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725\"/>
    </mc:Choice>
  </mc:AlternateContent>
  <xr:revisionPtr revIDLastSave="0" documentId="13_ncr:1_{F5C5CF54-BB3D-400E-BC2A-8B455C2DE020}"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55" i="9" s="1"/>
  <c r="P9" i="9"/>
  <c r="P8" i="9"/>
  <c r="P7" i="9"/>
  <c r="D55" i="9"/>
  <c r="E55" i="9"/>
  <c r="F55" i="9"/>
  <c r="G55" i="9"/>
  <c r="H55" i="9"/>
  <c r="I55" i="9"/>
  <c r="J55" i="9"/>
  <c r="K55" i="9"/>
  <c r="L55" i="9"/>
  <c r="M55" i="9"/>
  <c r="N55" i="9"/>
  <c r="O55" i="9"/>
  <c r="C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<sst xmlns="http://schemas.openxmlformats.org/spreadsheetml/2006/main" count="25870" uniqueCount="3304">
  <si>
    <t>lunes, 24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</si>
  <si>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</si>
  <si>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</si>
  <si>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</si>
  <si>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</si>
  <si>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</si>
  <si>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</si>
  <si>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</si>
  <si>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</si>
  <si>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</si>
  <si>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</si>
  <si>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</si>
  <si>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</si>
  <si>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</si>
  <si>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</si>
  <si>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</si>
  <si>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</si>
  <si>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</si>
  <si>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24/11/2025 11:51:00</t>
  </si>
  <si>
    <t>25/11/2025 00:00:00</t>
  </si>
  <si>
    <t>DECLARACIÓN DE SITUACIÓN EXCEPCIONAL EN LA S.E. PORTILLO 60 kV</t>
  </si>
  <si>
    <t>NO</t>
  </si>
  <si>
    <t>FALLA</t>
  </si>
  <si>
    <t>EGESUR</t>
  </si>
  <si>
    <t>INDEPENDENCIA</t>
  </si>
  <si>
    <t>GENERADOR TERMOELÉCTRICO</t>
  </si>
  <si>
    <t xml:space="preserve">INDEP_G2       </t>
  </si>
  <si>
    <t>24/11/2025 21:14:00</t>
  </si>
  <si>
    <t>24/11/2025 21:22:00</t>
  </si>
  <si>
    <t>DESCONEXIÓN DEL GENERADOR G2 DE LA C.T. INDEPENDENCIA POR FALLA</t>
  </si>
  <si>
    <t>ELECTRO ORIENTE</t>
  </si>
  <si>
    <t>BELAUNDE TERRY - TARAPOTO</t>
  </si>
  <si>
    <t xml:space="preserve">LINEA DE TRANSMISION          </t>
  </si>
  <si>
    <t>L-1018</t>
  </si>
  <si>
    <t>24/11/2025 18:36:00</t>
  </si>
  <si>
    <t>24/11/2025 19:30:00</t>
  </si>
  <si>
    <t>DECLARACIÓN DE SITUACIÓN EXCEPCIONAL EN LA LÍNEA L-1018 (BELAUNDE TERRY - TARAPOTO) DE 138 kV</t>
  </si>
  <si>
    <t>ELECTRO PUNO</t>
  </si>
  <si>
    <t>AZÁNGARO - ANTAUTA</t>
  </si>
  <si>
    <t>L-6021</t>
  </si>
  <si>
    <t>24/11/2025 15:05:00</t>
  </si>
  <si>
    <t>24/11/2025 15:06:00</t>
  </si>
  <si>
    <t>DESCONEXIÓN DE LA LÍNEA L-6021 (AZÁNGARO - ANTAUTA) DE 60 kV POR FALLA</t>
  </si>
  <si>
    <t>SI</t>
  </si>
  <si>
    <t>RESTRICCIONES OPERATIVAS</t>
  </si>
  <si>
    <t>FECHA</t>
  </si>
  <si>
    <t>HORA
INICIO</t>
  </si>
  <si>
    <t>HORA
FINAL</t>
  </si>
  <si>
    <t>T.Eq.</t>
  </si>
  <si>
    <t>24/11/2025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</si>
  <si>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</si>
  <si>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</si>
  <si>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</si>
  <si>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</si>
  <si>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</si>
  <si>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</si>
  <si>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</si>
  <si>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</si>
  <si>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</si>
  <si>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</si>
  <si>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</si>
  <si>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</si>
  <si>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</si>
  <si>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</si>
  <si>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</si>
  <si>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</si>
  <si>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</si>
  <si>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</si>
  <si>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</si>
  <si>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</si>
  <si>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</si>
  <si>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</si>
  <si>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</si>
  <si>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</si>
  <si>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</si>
  <si>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</si>
  <si>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</si>
  <si>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</si>
  <si>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</si>
  <si>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</si>
  <si>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</si>
  <si>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</si>
  <si>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</si>
  <si>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</si>
  <si>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</si>
  <si>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</si>
  <si>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</si>
  <si>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</si>
  <si>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</si>
  <si>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</si>
  <si>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</si>
  <si>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</si>
  <si>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</si>
  <si>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</si>
  <si>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</si>
  <si>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</si>
  <si>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</si>
  <si>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</si>
  <si>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</si>
  <si>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</si>
  <si>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</si>
  <si>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</si>
  <si>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</si>
  <si>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</si>
  <si>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</si>
  <si>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</si>
  <si>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</si>
  <si>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</si>
  <si>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</si>
  <si>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</si>
  <si>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</si>
  <si>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</si>
  <si>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</si>
  <si>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</si>
  <si>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</si>
  <si>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</si>
  <si>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</si>
  <si>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</si>
  <si>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</si>
  <si>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</si>
  <si>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</si>
  <si>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</si>
  <si>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</si>
  <si>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</si>
  <si>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</si>
  <si>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</si>
  <si>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</si>
  <si>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</si>
  <si>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</si>
  <si>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</si>
  <si>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</si>
  <si>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</si>
  <si>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</si>
  <si>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</si>
  <si>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</si>
  <si>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</si>
  <si>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</si>
  <si>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</si>
  <si>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</si>
  <si>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</si>
  <si>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</si>
  <si>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</si>
  <si>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</si>
  <si>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</si>
  <si>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</si>
  <si>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</si>
  <si>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</si>
  <si>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</si>
  <si>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</si>
  <si>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</si>
  <si>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</si>
  <si>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</si>
  <si>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</si>
  <si>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</si>
  <si>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</si>
  <si>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</si>
  <si>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</si>
  <si>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24/11/2025 07:17</t>
  </si>
  <si>
    <t>24/11/2025 15:33</t>
  </si>
  <si>
    <t>Mantenimiento en pedestales de torres</t>
  </si>
  <si>
    <t>P</t>
  </si>
  <si>
    <t>E/S</t>
  </si>
  <si>
    <t>N</t>
  </si>
  <si>
    <t xml:space="preserve">PREV.     </t>
  </si>
  <si>
    <t>T</t>
  </si>
  <si>
    <t>24/11/2025 07:59</t>
  </si>
  <si>
    <t>24/11/2025 17:49</t>
  </si>
  <si>
    <t>Inspeccion con drone</t>
  </si>
  <si>
    <t>OCONA</t>
  </si>
  <si>
    <t>INT-5450</t>
  </si>
  <si>
    <t>24/11/2025 00:00</t>
  </si>
  <si>
    <t>25/11/2025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</si>
  <si>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</si>
  <si>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</si>
  <si>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</si>
  <si>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</si>
  <si>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</si>
  <si>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</si>
  <si>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</si>
  <si>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</si>
  <si>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</si>
  <si>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</si>
  <si>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</si>
  <si>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</si>
  <si>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EL PLATANAL</t>
  </si>
  <si>
    <t>24/11/2025 05:04</t>
  </si>
  <si>
    <t>Mantenimiento semestral.</t>
  </si>
  <si>
    <t>G</t>
  </si>
  <si>
    <t>CALLAHUANCA (CNS)</t>
  </si>
  <si>
    <t>S.E.</t>
  </si>
  <si>
    <t>RELE DIFERENCIAL DE BARRAS DE CALLAHUANCA 220KV INOPERATIVO</t>
  </si>
  <si>
    <t>F</t>
  </si>
  <si>
    <t>CHARCANI I</t>
  </si>
  <si>
    <t>24/11/2025 07:15</t>
  </si>
  <si>
    <t>Mantenimiento Electromecanico Plan 2</t>
  </si>
  <si>
    <t>SANTUARIO</t>
  </si>
  <si>
    <t>ACOPLE 138</t>
  </si>
  <si>
    <t>En servicio barra 2,uso en grupo N1 Charcani V con interruptor de acoplamiento, por falla</t>
  </si>
  <si>
    <t>CT INDEPENDENCIA</t>
  </si>
  <si>
    <t>TR1 (Reserva)</t>
  </si>
  <si>
    <t>Transformador E/S con el Conmutador de Taps sin carga Deshabilitado</t>
  </si>
  <si>
    <t xml:space="preserve">INDEP_G1       </t>
  </si>
  <si>
    <t>24/11/2025 08:00</t>
  </si>
  <si>
    <t>Inspeccion y evaluacion de fuga de gas en el sistema de encendido de la unidad G1</t>
  </si>
  <si>
    <t xml:space="preserve">CORR.     </t>
  </si>
  <si>
    <t>T-30</t>
  </si>
  <si>
    <t>Mantenimiento correctivo del transformador de potencia en reserva - DELCROSA</t>
  </si>
  <si>
    <t>24/11/2025 17:55</t>
  </si>
  <si>
    <t>Cambio de culata del cilindro A8</t>
  </si>
  <si>
    <t>CAMPO ARMI?O</t>
  </si>
  <si>
    <t>Proteccion diferencial 87B fuera de servicio segun lo informado por ELECTROPERU.</t>
  </si>
  <si>
    <t>MANTARO</t>
  </si>
  <si>
    <t>24/11/2025 14:49</t>
  </si>
  <si>
    <t>MANTENIMIENTO MAYOR: INSPECCION GENERADOR</t>
  </si>
  <si>
    <t>DERIVACION</t>
  </si>
  <si>
    <t>S.E. DERIVACION</t>
  </si>
  <si>
    <t>24/11/2025 17:00</t>
  </si>
  <si>
    <t>CONFIGURACION DE SERVIDORES SICAMPAS SE DERIVACION</t>
  </si>
  <si>
    <t>ILO 2</t>
  </si>
  <si>
    <t>SSEE</t>
  </si>
  <si>
    <t>24/11/2025 10:00</t>
  </si>
  <si>
    <t>PARCHADO ICSS COMPLEJO ILO 2025 (PRUEBAS DE MANDO REMOTO SE ILO2)</t>
  </si>
  <si>
    <t>INTIPAMPA</t>
  </si>
  <si>
    <t>BARRA 138 kV</t>
  </si>
  <si>
    <t>BARRA 138KV PERMANECE CON LA PROTECCION DIFERENCIAL DE BARRAS 87B DESHABILITADA_SE INTIPAMPA LA REPOSICION SE REALIZARA EL 11 DE DICIEMBRE 2025 (18:30 A 19:30 HORAS)</t>
  </si>
  <si>
    <t>IPT2</t>
  </si>
  <si>
    <t>Energizacion de transformador IPT2 SE Intipampa (CONDICIONADO A AUTORIZACION DE CONEXION POR COES)</t>
  </si>
  <si>
    <t>P.ENERG</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</si>
  <si>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</si>
  <si>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</si>
  <si>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</si>
  <si>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</si>
  <si>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</si>
  <si>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</si>
  <si>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24/11/2025 14:00</t>
  </si>
  <si>
    <t>24/11/2025 15:00</t>
  </si>
  <si>
    <t>PARCHADO ICSS SE MOQUEGUA 2025 (PRUEBAS DE MANDO REMOTO SE MOQUEGUA)</t>
  </si>
  <si>
    <t>MOQUEGUA - BOTIFLACA</t>
  </si>
  <si>
    <t>L-1381</t>
  </si>
  <si>
    <t>24/11/2025 09:40</t>
  </si>
  <si>
    <t>24/11/2025 16:40</t>
  </si>
  <si>
    <t>LAVADO Y LIMPIEZA DE AISLADORES CELDA HCB 856</t>
  </si>
  <si>
    <t>PUNTA LOMITAS</t>
  </si>
  <si>
    <t>CENTRAL PUNTA LOMITAS: 04 WTGs FUERA DE SERVICIO POR REPARACION DE FALLAS MAYORES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</si>
  <si>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</si>
  <si>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</si>
  <si>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</si>
  <si>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</si>
  <si>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</si>
  <si>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</si>
  <si>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</si>
  <si>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</si>
  <si>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</si>
  <si>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PTO MALDONADO</t>
  </si>
  <si>
    <t>24/11/2025 08:13</t>
  </si>
  <si>
    <t>24/11/2025 12:29</t>
  </si>
  <si>
    <t>MANTENIMIENTO DE SECCIONADORES BLOQUE A Y B EN BARRA DE 10 KV.</t>
  </si>
  <si>
    <t>ISA PERU</t>
  </si>
  <si>
    <t>AGUAYTIA</t>
  </si>
  <si>
    <t>IN2352</t>
  </si>
  <si>
    <t>PERDIDA DE SUPERVISION A NIVEL SCADA DEL IN-2352. OPERACION LOCAL</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</si>
  <si>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</si>
  <si>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</si>
  <si>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</si>
  <si>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</si>
  <si>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</si>
  <si>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</si>
  <si>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</si>
  <si>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</si>
  <si>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</si>
  <si>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</si>
  <si>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</si>
  <si>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</si>
  <si>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</si>
  <si>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</si>
  <si>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24/11/2025 23:59</t>
  </si>
  <si>
    <t>El transformador de potencia TP-385 se encuentra indisponible por mantenimiento del cambiador de tomas bajo carga hasta del 01/11/2025 al 30/11/2025(Ampliacion de mantenimiento).</t>
  </si>
  <si>
    <t>MINERA CERRO VERDE</t>
  </si>
  <si>
    <t>RECKA</t>
  </si>
  <si>
    <t>RECKA-TG1</t>
  </si>
  <si>
    <t>UPGRADE DEL OVATION</t>
  </si>
  <si>
    <t>CAMBIO DE VIRADOR TURBINA</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</si>
  <si>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</si>
  <si>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</si>
  <si>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</si>
  <si>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</si>
  <si>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</si>
  <si>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</si>
  <si>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</si>
  <si>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</si>
  <si>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</si>
  <si>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</si>
  <si>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</si>
  <si>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CALLAHUANCA</t>
  </si>
  <si>
    <t>CAMBIO DE 4 AGUJAS DE TURBINA</t>
  </si>
  <si>
    <t>HUINCO</t>
  </si>
  <si>
    <t>24/11/2025 07:00</t>
  </si>
  <si>
    <t>24/11/2025 17:34</t>
  </si>
  <si>
    <t>PRUEBAS DE RELE DE PROTECCION</t>
  </si>
  <si>
    <t>MATUCANA</t>
  </si>
  <si>
    <t>24/11/2025 10:05</t>
  </si>
  <si>
    <t>24/11/2025 13:13</t>
  </si>
  <si>
    <t>REVISION DEL REGULADOR DE VELOCIDAD POR FALLA DE RSF . EXCLUSION RSF G2 CH MATUCANA</t>
  </si>
  <si>
    <t>24/11/2025 13:39</t>
  </si>
  <si>
    <t>Pruebas operativas</t>
  </si>
  <si>
    <t>R</t>
  </si>
  <si>
    <t>PRUEBA</t>
  </si>
  <si>
    <t>24/11/2025 16:50</t>
  </si>
  <si>
    <t>Pruebas operativas.</t>
  </si>
  <si>
    <t>VENTANILLA</t>
  </si>
  <si>
    <t>TG3</t>
  </si>
  <si>
    <t>24/11/2025 09:24</t>
  </si>
  <si>
    <t>24/11/2025 10:20</t>
  </si>
  <si>
    <t>VALIDACION DE CEMS DE TG3 DE VENTANILLA, SEGUN DIAGRAMA DE CARGA ADJUNTO.</t>
  </si>
  <si>
    <t>24/11/2025 11:15</t>
  </si>
  <si>
    <t>VALIDACION DE CEMS DE TG4 DE VENTANILLA, SEGUN DIAGRAMA DE CARGA ADJUNTO.</t>
  </si>
  <si>
    <t>PETRAMAS</t>
  </si>
  <si>
    <t>CTB CALLAO</t>
  </si>
  <si>
    <t>G2 CALLAO</t>
  </si>
  <si>
    <t>24/11/2025 19:27</t>
  </si>
  <si>
    <t>MANTENIMIENTO DE 37000 HRS</t>
  </si>
  <si>
    <t>HUAYCOLORO</t>
  </si>
  <si>
    <t>MANTENIMIENTO DE INTERCAMBIADOR 2 EN 1/ REACONDICIONAMIENTO GENERAL DEL MOTOR EN EL BASTIDOR</t>
  </si>
  <si>
    <t>24/11/2025 06:10</t>
  </si>
  <si>
    <t>MANTENIMIENTO DE 97000 HRS /MANTENIMIENTO DE CULATAS Y PISTONES /MANTENIMIENTO DE INTERCAMBIADOR 2 EN 1/MANTENIMIENTO INTEGRAL DEL GENERADOR ELECTRICO</t>
  </si>
  <si>
    <t>24/11/2025 06:12</t>
  </si>
  <si>
    <t>MANTENIMIENTO DE INTERCAMBIADOR 2 EN 1/ MANTENIMIENTO DE 96000 HRS</t>
  </si>
  <si>
    <t>LA GRINGA V</t>
  </si>
  <si>
    <t>REACONDICIONAMIENTO GENERAL DEL GE (COMPLETO)</t>
  </si>
  <si>
    <t>PLUZ ENERGIA PERU S.A.A.</t>
  </si>
  <si>
    <t>BARSI</t>
  </si>
  <si>
    <t>ACOPLE 220</t>
  </si>
  <si>
    <t>24/11/2025 04:00</t>
  </si>
  <si>
    <t>Pruebas de cambio de barras en la linea L-2316.</t>
  </si>
  <si>
    <t>K  TR1 220/60</t>
  </si>
  <si>
    <t>MANTENIMIENTO SUPERESTRUCTURA PORTICO 220 KV.</t>
  </si>
  <si>
    <t>ST A 220 kV</t>
  </si>
  <si>
    <t>RED DE ENERGIA DEL PERU S.A.</t>
  </si>
  <si>
    <t>ALIPIO ROSALES - MACHALA</t>
  </si>
  <si>
    <t>L-2280</t>
  </si>
  <si>
    <t>CUELLOS APERTURADOS EN LA FRONTERA LADO ECUADOR A SOLICITUD DE CENACE DESDE EL 19.06.2025.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</si>
  <si>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</si>
  <si>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</si>
  <si>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</si>
  <si>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</si>
  <si>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</si>
  <si>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</si>
  <si>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</si>
  <si>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</si>
  <si>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BARRA220-A</t>
  </si>
  <si>
    <t>87B BLOQUEADO DE LA BARRA A EN SE CHIMBOTE 220KV POR FALLA EN UNA DE SUS UNIDADES DE BAHIA.</t>
  </si>
  <si>
    <t>BARRA220-B</t>
  </si>
  <si>
    <t>24/11/2025 17:03</t>
  </si>
  <si>
    <t>BARRA  REP  220KV F/S, POA: PROYECTO DE MODERNIZACION DEL SISTEMA DE PROTECCION Y CONTROL DE LA SUBESTACION CHIMBOTE 1 220 KV, DESMONTAJE DE LOS RELE ANTIGUOS(87B), MONTAJE, CABLEADO, CONFIGURACION, PRUEBAS Y PUESTA EN SERVICIO DEL NUEVO RELE DE PROTECCION 87B, ACTIVIDAD CON CORTE CONTINUO. (87B DESHABILITADO). (R0107451)</t>
  </si>
  <si>
    <t>24/11/2025 08:35</t>
  </si>
  <si>
    <t>24/11/2025 16:38</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</si>
  <si>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BARRA  B  REP 220KV FUERA DE SERVICIO DE MANERA CONTINUA Y ACTIVIDAD CON PERDIDA DE SUPERVISION. (R0107443)</t>
  </si>
  <si>
    <t>HUANCAVELICA</t>
  </si>
  <si>
    <t>24/11/2025 09:50</t>
  </si>
  <si>
    <t>24/11/2025 16:30</t>
  </si>
  <si>
    <t>HABILITACION CIBERSEGURIDAD OT, ACTIVIDAD CON PERDIDA DE SUPERVISION.  (R0126202)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</si>
  <si>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</si>
  <si>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</si>
  <si>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</si>
  <si>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</si>
  <si>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</si>
  <si>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</si>
  <si>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CL-2132</t>
  </si>
  <si>
    <t>24/11/2025 08:17</t>
  </si>
  <si>
    <t>POA: CAMBIO DEL SECCIONADOR DE BARRA SA-2191, ACTIVIDAD CON BARRA  A  FUERA DE SERVICIO POR SEGURIDAD DE 08:00 A 17:00 HRS, ACTIVIDAD CON CORTE CONTINUO. (R0084177)</t>
  </si>
  <si>
    <t>BARRA-A 220</t>
  </si>
  <si>
    <t>24/11/2025 08:28</t>
  </si>
  <si>
    <t>24/11/2025 17:16</t>
  </si>
  <si>
    <t>FUERA DE SERVICIO DEBIDO A TRABAJOS DE CL-2132. (R0084177)</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</si>
  <si>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</si>
  <si>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</si>
  <si>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</si>
  <si>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</si>
  <si>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</si>
  <si>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</si>
  <si>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</si>
  <si>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</si>
  <si>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</si>
  <si>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</si>
  <si>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</si>
  <si>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</si>
  <si>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t>
  </si>
  <si>
    <t>PARAMONGA NUEVA</t>
  </si>
  <si>
    <t>T64-216</t>
  </si>
  <si>
    <t>EQUIPO QUEDARA ENERGIZADO EN VACIO DEL LADO DE 220KV, PARA EVITAR CORROSION.</t>
  </si>
  <si>
    <t xml:space="preserve">SSEE           </t>
  </si>
  <si>
    <t>24/11/2025 09:21</t>
  </si>
  <si>
    <t>24/11/2025 16:55</t>
  </si>
  <si>
    <t>INSTALACION DE AMPLIFICADORES OPTICOS HUAWEI E9000 Y E6000 SERIES, INSTALACION DE BREAKERS, CABLEADOS DESDE LAS CONEXIONES DE ENERGIA HABILITADAS HACIA LOS BREAKERS, INSTALACION DE CONVERSOR, PRUEBAS DE BER Y DE RFC. ACTIVIDAD CON POSIBLE PERDIDA DE SUPERVISION. (R0124525)</t>
  </si>
  <si>
    <t>PIURA OESTE</t>
  </si>
  <si>
    <t>T32-261</t>
  </si>
  <si>
    <t>EQUIPO INDISPONIBLE POR FALLA EN EL BUJE 220KV FASE  T  DEL TRANSFORMADOR. SE LLEVARA A TALLER PARA SU INSPECCION Y REPARACION.</t>
  </si>
  <si>
    <t>TINTAYA</t>
  </si>
  <si>
    <t>PROTECCION DIFERENCIAL DE BARRAS 138KV DESHABILITADO. POR SOLICITUD DE GLENCORE SE ESTA COORDINANDO SU HABILITACION PARA EL 27.11.2025.</t>
  </si>
  <si>
    <t>SVC</t>
  </si>
  <si>
    <t>24/11/2025 15:46</t>
  </si>
  <si>
    <t>OPERACION RESTRINGIDA A MANUAL Y EN EL RANGO DE 0 A 15 MVAR.</t>
  </si>
  <si>
    <t>BARRA A-138kV</t>
  </si>
  <si>
    <t>24/11/2025 14:20</t>
  </si>
  <si>
    <t>CAMBIO DE BARRAS PARA VERIFICAR 87B, CELDA POR CELDA. CL-1005, CL-1006, CL-1008, T43 Y T44. (R0126219)</t>
  </si>
  <si>
    <t>24/11/2025 15:52</t>
  </si>
  <si>
    <t>AJUSTES PREVIOS A SU CONFIGURACION, PARA OPERAR SOLO COMO BANCO.</t>
  </si>
  <si>
    <t>DISPONIBLE, OPERACION DEGRADADA POR FALLA EN EL SISTEMA DE ENFRIAMIENTO, SOLO OPERA COMO BANCO DE 15 MVAR.</t>
  </si>
  <si>
    <t>BARRA B-138kV</t>
  </si>
  <si>
    <t>24/11/2025 15:58</t>
  </si>
  <si>
    <t>24/11/2025 16:37</t>
  </si>
  <si>
    <t>TRUJILLO NORTE</t>
  </si>
  <si>
    <t>SVC-1</t>
  </si>
  <si>
    <t>SVC-1 DISPONIBLE EN MODO MANUAL (OPERACION CON SUSCEPTANCIA FIJA) DEBIDO A ANTIGÜEDAD DEL SISTEMA DE CONTROL DE LOS TIRISTORES. POR LO QUE SE ENCUENTRA OPERANDO CON INYECCION CONSTANTE DE +5.36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</si>
  <si>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</si>
  <si>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</si>
  <si>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</si>
  <si>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</si>
  <si>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</si>
  <si>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</si>
  <si>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</si>
  <si>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SAN GABAN</t>
  </si>
  <si>
    <t>ANGEL - SAN GABAN II</t>
  </si>
  <si>
    <t>L-1013</t>
  </si>
  <si>
    <t>24/11/2025 13:08</t>
  </si>
  <si>
    <t>24/11/2025 13:54</t>
  </si>
  <si>
    <t>Mantenimiento correctivo de la linea L-1013, (cambio de configuracion de rele de proteccion diferencial de linea, debido a que se mostraba en estado bloqueado).</t>
  </si>
  <si>
    <t>SAN GABAN II</t>
  </si>
  <si>
    <t>24/11/2025 03:10</t>
  </si>
  <si>
    <t>PRUEBAS DE DISPARO DE PROTECCIONES DEL GRUPO 2, POSTERIOR AL Mantenimiento programado (proyecto de modernizacion del sistema de Protecciones). A las 03:10 horas, se declara desponible el Grupo 2 al COES, generando 55 MW.</t>
  </si>
  <si>
    <t>SOUTHERN PERU CC</t>
  </si>
  <si>
    <t>BOTIFLACA - PUSH BACK</t>
  </si>
  <si>
    <t>L-1386/1</t>
  </si>
  <si>
    <t>24/11/2025 09:19</t>
  </si>
  <si>
    <t>24/11/2025 16:44</t>
  </si>
  <si>
    <t>Lavado y limpieza manual</t>
  </si>
  <si>
    <t>BOTIFLACA (CUAJONE)</t>
  </si>
  <si>
    <t>BT4</t>
  </si>
  <si>
    <t>Equipo fuera de servicio</t>
  </si>
  <si>
    <t>BT5</t>
  </si>
  <si>
    <t>Equipo fuera de servicio.</t>
  </si>
  <si>
    <t>BT3</t>
  </si>
  <si>
    <t>24/11/2025 08:49</t>
  </si>
  <si>
    <t>24/11/2025 16:57</t>
  </si>
  <si>
    <t>CS-846</t>
  </si>
  <si>
    <t>24/11/2025 08:55</t>
  </si>
  <si>
    <t>24/11/2025 16:45</t>
  </si>
  <si>
    <t>CL-1386/1</t>
  </si>
  <si>
    <t>MALPASO</t>
  </si>
  <si>
    <t>CAMBIO DE NUCLEO + REBOBINADO DE GENERADOR UG4 + MANTENIMIENTO MAYOR UG4 + Inspeccion Semestral 2 F/S UG4</t>
  </si>
  <si>
    <t>F/S por montaje soportes Rebobinado UG4</t>
  </si>
  <si>
    <t>BARRA_50 KV</t>
  </si>
  <si>
    <t>24/11/2025 14:35</t>
  </si>
  <si>
    <t>24/11/2025 16:13</t>
  </si>
  <si>
    <t>Mantenimiento preventivo de barra 50KV</t>
  </si>
  <si>
    <t>S</t>
  </si>
  <si>
    <t>REPARACION DE TUBO DIFUSOR UNIDAD UG3</t>
  </si>
  <si>
    <t>PARAMONGA E. - CAHUA</t>
  </si>
  <si>
    <t>L-1102</t>
  </si>
  <si>
    <t>LINEA INDISPONIBLE DESDE EL EXTREMO SE PARAMONGA NUEVA HASTA LA ESTRUCTURA E123</t>
  </si>
  <si>
    <t>Disponibilidad de 23.5 MMSCF para la CT Aguaytia.</t>
  </si>
  <si>
    <t>TERNA PERU S.A.C.</t>
  </si>
  <si>
    <t>AGUAYTIA - PUCALLPA</t>
  </si>
  <si>
    <t>L-1156</t>
  </si>
  <si>
    <t>Mantenimiento preventivo de inspeccion diurna, verificacion de estados de estructura y faja de servidumbre. de la L-1156 no requiere de corte de energia</t>
  </si>
  <si>
    <t>TRANSMANTARO</t>
  </si>
  <si>
    <t>CAHUACHI</t>
  </si>
  <si>
    <t>CL-2312</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</si>
  <si>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</si>
  <si>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</si>
  <si>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</si>
  <si>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</si>
  <si>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</si>
  <si>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</si>
  <si>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</si>
  <si>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</si>
  <si>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</si>
  <si>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</si>
  <si>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</si>
  <si>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</si>
  <si>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</si>
  <si>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24/11/2025 09:12</t>
  </si>
  <si>
    <t>24/11/2025 17:15</t>
  </si>
  <si>
    <t>INSTALACION DE AMPLIFICADORES OPTICOS HUAWEI E9000 Y E6000 SERIES, INSTALACION DE BREAKERS, CABLEADOS DESDE LAS CONEXIONES DE ENERGIA HABILITADAS HACIA LOS BREAKERS, INSTALACION DE CONVERSOR. (R0124523)</t>
  </si>
  <si>
    <t>COLCABAMBA</t>
  </si>
  <si>
    <t>AT103-523</t>
  </si>
  <si>
    <t>NO SE TIENE MANDO REMOTO PARA CONTROLAR LOS TAPS DEL AUTOTRANSFORMADOR POR PROBLEMAS EN EL TRANSDUCTOR. LA MANIOBRA ES LOCAL Y REQUIERE AL ASISTENTE EN LA SUBESTACION PARA LAS MANIOBRAS.</t>
  </si>
  <si>
    <t>24/11/2025 08:30</t>
  </si>
  <si>
    <t>24/11/2025 19:05</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</si>
  <si>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</si>
  <si>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</si>
  <si>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CAPAC XC2</t>
  </si>
  <si>
    <t>INDISPONIBLE POR PROBLEMAS EN SISTEMA DE CONTROL. SE PROGRAMARA CORRECTIVO PARA EL 28.11.</t>
  </si>
  <si>
    <t>XL11</t>
  </si>
  <si>
    <t>POA: OBRAS CIVILES LUEGO DEL DESMONTAJE DE INTERRUPTOR IP11 POR PRESENTAR ALTO CONTENIDO DE PARTICULAS SO2 Y MALAS OPERACIONES. MONTAJE NUEVO INTERRUPTOR. ACTIVIDAD CON CORTE CONTINUO HASTA 30/11/2025. L-2051 MANTARO - COTARUSE EN SERVICIO CON RECIERRES HABILITADOS. (R0084712)</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</si>
  <si>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</si>
  <si>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</si>
  <si>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</si>
  <si>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</si>
  <si>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</si>
  <si>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</si>
  <si>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</si>
  <si>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RN-9</t>
  </si>
  <si>
    <t>SE. POROMA: REACTOR NEUTRO RN-9 INDISPONIBLE Y ATERRADO, POR PUNTO CALIENTE. DICHA CONDICION BLOQUEA EL RECIERRE DE LA LINEA L-5033.</t>
  </si>
  <si>
    <t>CL-5031</t>
  </si>
  <si>
    <t>24/11/2025 08:20</t>
  </si>
  <si>
    <t>24/11/2025 16:00</t>
  </si>
  <si>
    <t>PUESTA EN SERVICIO DEL MULTIPLEXOR. ACTIVIDAD CON PERDIDA DE SUPERVISION MENOR A 1 HORA Y CON RIDI DE LA L-5031 Y L-5033. (R0126216)</t>
  </si>
  <si>
    <t>POROMA - YARABAMBA</t>
  </si>
  <si>
    <t>L-5033</t>
  </si>
  <si>
    <t>RECIERRES DESHABILITADOS DE LA LINEA L-5033 DEBIDO A LA INDISPONIBILIDAD DEL REACTOR NEUTRO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</si>
  <si>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</si>
  <si>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</si>
  <si>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</si>
  <si>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</si>
  <si>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</si>
  <si>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</si>
  <si>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 EL 20.11.25 NO PUDO SER AJUSTADO DEBIDO A ANOMALIA EN LA CUCHILLA DE PUESTA A TIERRA ST-5027.</t>
  </si>
  <si>
    <t>TRANSMISION ANDINA DE GENERACION S.A.C.</t>
  </si>
  <si>
    <t>PACHACHACA</t>
  </si>
  <si>
    <t>MANTENIMIENTO MAYOR UG3 + Mantenimiento Sistema de Control UG3 + Prueba de protecciones T3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</si>
  <si>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</si>
  <si>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</si>
  <si>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</si>
  <si>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</si>
  <si>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</si>
  <si>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</si>
  <si>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</si>
  <si>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</si>
  <si>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</si>
  <si>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</si>
  <si>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</si>
  <si>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</si>
  <si>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</si>
  <si>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</si>
  <si>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</si>
  <si>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</si>
  <si>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</si>
  <si>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</si>
  <si>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</si>
  <si>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</si>
  <si>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</si>
  <si>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</si>
  <si>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</si>
  <si>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</si>
  <si>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</si>
  <si>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</si>
  <si>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</si>
  <si>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</si>
  <si>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</si>
  <si>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</si>
  <si>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</si>
  <si>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</si>
  <si>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</si>
  <si>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</si>
  <si>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</si>
  <si>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</si>
  <si>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</si>
  <si>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</si>
  <si>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</si>
  <si>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</si>
  <si>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</si>
  <si>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</si>
  <si>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</si>
  <si>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</si>
  <si>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</si>
  <si>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</si>
  <si>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</si>
  <si>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</si>
  <si>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</si>
  <si>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</si>
  <si>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</si>
  <si>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</si>
  <si>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</si>
  <si>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</si>
  <si>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</si>
  <si>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</si>
  <si>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</si>
  <si>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</si>
  <si>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</si>
  <si>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</si>
  <si>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</si>
  <si>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</si>
  <si>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</si>
  <si>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</si>
  <si>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</si>
  <si>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</si>
  <si>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</si>
  <si>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</si>
  <si>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</si>
  <si>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</si>
  <si>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</si>
  <si>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</si>
  <si>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</si>
  <si>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</si>
  <si>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</si>
  <si>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</si>
  <si>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</si>
  <si>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</si>
  <si>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</si>
  <si>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</si>
  <si>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</si>
  <si>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</si>
  <si>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</si>
  <si>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</si>
  <si>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</si>
  <si>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</si>
  <si>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</si>
  <si>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</si>
  <si>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</si>
  <si>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</si>
  <si>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</si>
  <si>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</si>
  <si>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</si>
  <si>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</si>
  <si>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</si>
  <si>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</si>
  <si>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</si>
  <si>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</si>
  <si>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</si>
  <si>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</si>
  <si>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</si>
  <si>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</si>
  <si>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</si>
  <si>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</si>
  <si>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</si>
  <si>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</si>
  <si>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</si>
  <si>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</si>
  <si>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</si>
  <si>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</si>
  <si>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</si>
  <si>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</si>
  <si>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</si>
  <si>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</si>
  <si>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</si>
  <si>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</si>
  <si>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</si>
  <si>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</si>
  <si>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</si>
  <si>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</si>
  <si>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</si>
  <si>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</si>
  <si>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</si>
  <si>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</si>
  <si>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</si>
  <si>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</si>
  <si>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</si>
  <si>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</si>
  <si>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</si>
  <si>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</si>
  <si>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</si>
  <si>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</si>
  <si>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</si>
  <si>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</si>
  <si>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</si>
  <si>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</si>
  <si>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</si>
  <si>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</si>
  <si>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</si>
  <si>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</si>
  <si>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</si>
  <si>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</si>
  <si>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</si>
  <si>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</si>
  <si>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</si>
  <si>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</si>
  <si>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</si>
  <si>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</si>
  <si>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</si>
  <si>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</si>
  <si>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</si>
  <si>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</si>
  <si>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</si>
  <si>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</si>
  <si>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</si>
  <si>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</si>
  <si>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</si>
  <si>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</si>
  <si>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</si>
  <si>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</si>
  <si>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</si>
  <si>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</si>
  <si>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</si>
  <si>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</si>
  <si>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</si>
  <si>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</si>
  <si>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</si>
  <si>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</si>
  <si>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</si>
  <si>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</si>
  <si>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</si>
  <si>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</si>
  <si>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</si>
  <si>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</si>
  <si>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</si>
  <si>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</si>
  <si>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</si>
  <si>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</si>
  <si>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</si>
  <si>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</si>
  <si>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</si>
  <si>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</si>
  <si>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</si>
  <si>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</si>
  <si>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</si>
  <si>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</si>
  <si>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</si>
  <si>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</si>
  <si>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</si>
  <si>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</si>
  <si>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</si>
  <si>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</si>
  <si>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</si>
  <si>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</si>
  <si>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</si>
  <si>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</si>
  <si>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</si>
  <si>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</si>
  <si>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</si>
  <si>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</si>
  <si>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</si>
  <si>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</si>
  <si>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</si>
  <si>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</si>
  <si>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</si>
  <si>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</si>
  <si>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</si>
  <si>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</si>
  <si>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</si>
  <si>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</si>
  <si>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</si>
  <si>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</si>
  <si>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</si>
  <si>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</si>
  <si>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</si>
  <si>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</si>
  <si>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</si>
  <si>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</si>
  <si>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</si>
  <si>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</si>
  <si>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</si>
  <si>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</si>
  <si>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</si>
  <si>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</si>
  <si>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</si>
  <si>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</si>
  <si>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</si>
  <si>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</si>
  <si>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</si>
  <si>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</si>
  <si>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</si>
  <si>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</si>
  <si>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</si>
  <si>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</si>
  <si>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</si>
  <si>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</si>
  <si>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</si>
  <si>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</si>
  <si>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</si>
  <si>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</si>
  <si>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</si>
  <si>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</si>
  <si>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</si>
  <si>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</si>
  <si>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</si>
  <si>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</si>
  <si>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</si>
  <si>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</si>
  <si>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</si>
  <si>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</si>
  <si>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</si>
  <si>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</si>
  <si>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</si>
  <si>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</si>
  <si>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</si>
  <si>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</si>
  <si>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</si>
  <si>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</si>
  <si>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</si>
  <si>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</si>
  <si>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</si>
  <si>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</si>
  <si>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</si>
  <si>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</si>
  <si>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</si>
  <si>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</si>
  <si>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</si>
  <si>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</si>
  <si>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</si>
  <si>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</si>
  <si>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</si>
  <si>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</si>
  <si>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</si>
  <si>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</si>
  <si>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</si>
  <si>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</si>
  <si>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</si>
  <si>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</si>
  <si>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</si>
  <si>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</si>
  <si>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</si>
  <si>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</si>
  <si>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</si>
  <si>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</si>
  <si>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</si>
  <si>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</si>
  <si>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</si>
  <si>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</si>
  <si>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</si>
  <si>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</si>
  <si>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</si>
  <si>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</si>
  <si>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</si>
  <si>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</si>
  <si>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</si>
  <si>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</si>
  <si>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</si>
  <si>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</si>
  <si>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</si>
  <si>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</si>
  <si>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</si>
  <si>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</si>
  <si>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</si>
  <si>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</si>
  <si>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</si>
  <si>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</si>
  <si>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</si>
  <si>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</si>
  <si>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</si>
  <si>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</si>
  <si>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</si>
  <si>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</si>
  <si>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</si>
  <si>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</si>
  <si>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</si>
  <si>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</si>
  <si>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</si>
  <si>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</si>
  <si>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</si>
  <si>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</si>
  <si>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</si>
  <si>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</si>
  <si>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</si>
  <si>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</si>
  <si>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</si>
  <si>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</si>
  <si>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</si>
  <si>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</si>
  <si>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</si>
  <si>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</si>
  <si>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</si>
  <si>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</si>
  <si>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</si>
  <si>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</si>
  <si>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</si>
  <si>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</si>
  <si>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</si>
  <si>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</si>
  <si>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</si>
  <si>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</si>
  <si>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</si>
  <si>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</si>
  <si>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</si>
  <si>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</si>
  <si>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</si>
  <si>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</si>
  <si>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</si>
  <si>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</si>
  <si>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</si>
  <si>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</si>
  <si>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</si>
  <si>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</si>
  <si>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</si>
  <si>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</si>
  <si>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</si>
  <si>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</si>
  <si>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</si>
  <si>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</si>
  <si>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</si>
  <si>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</si>
  <si>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</si>
  <si>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</si>
  <si>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</si>
  <si>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</si>
  <si>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</si>
  <si>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</si>
  <si>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</si>
  <si>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</si>
  <si>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</si>
  <si>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</si>
  <si>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</si>
  <si>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</si>
  <si>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</si>
  <si>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</si>
  <si>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</si>
  <si>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</si>
  <si>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</si>
  <si>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</si>
  <si>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</si>
  <si>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</si>
  <si>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</si>
  <si>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</si>
  <si>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</si>
  <si>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</si>
  <si>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</si>
  <si>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</si>
  <si>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</si>
  <si>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</si>
  <si>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</si>
  <si>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</si>
  <si>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</si>
  <si>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</si>
  <si>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</si>
  <si>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</si>
  <si>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</si>
  <si>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</si>
  <si>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</si>
  <si>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</si>
  <si>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</si>
  <si>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</si>
  <si>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</si>
  <si>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</si>
  <si>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</si>
  <si>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</si>
  <si>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</si>
  <si>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</si>
  <si>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</si>
  <si>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</si>
  <si>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</si>
  <si>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</si>
  <si>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</si>
  <si>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</si>
  <si>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</si>
  <si>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</si>
  <si>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</si>
  <si>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</si>
  <si>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</si>
  <si>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</si>
  <si>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</si>
  <si>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</si>
  <si>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</si>
  <si>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</si>
  <si>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</si>
  <si>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</si>
  <si>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</si>
  <si>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</si>
  <si>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</si>
  <si>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</si>
  <si>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</si>
  <si>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</si>
  <si>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</si>
  <si>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</si>
  <si>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</si>
  <si>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</si>
  <si>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</si>
  <si>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</si>
  <si>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</si>
  <si>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</si>
  <si>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</si>
  <si>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</si>
  <si>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</si>
  <si>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</si>
  <si>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</si>
  <si>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</si>
  <si>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</si>
  <si>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</si>
  <si>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</si>
  <si>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</si>
  <si>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</si>
  <si>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</si>
  <si>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</si>
  <si>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</si>
  <si>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</si>
  <si>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</si>
  <si>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</si>
  <si>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</si>
  <si>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</si>
  <si>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</si>
  <si>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</si>
  <si>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</si>
  <si>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</si>
  <si>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</si>
  <si>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</si>
  <si>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</si>
  <si>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</si>
  <si>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</si>
  <si>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</si>
  <si>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</si>
  <si>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</si>
  <si>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</si>
  <si>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</si>
  <si>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</si>
  <si>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</si>
  <si>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</si>
  <si>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</si>
  <si>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</si>
  <si>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</si>
  <si>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</si>
  <si>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</si>
  <si>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</si>
  <si>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</si>
  <si>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</si>
  <si>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</si>
  <si>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</si>
  <si>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</si>
  <si>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</si>
  <si>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</si>
  <si>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</si>
  <si>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</si>
  <si>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</si>
  <si>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</si>
  <si>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</si>
  <si>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</si>
  <si>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</si>
  <si>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</si>
  <si>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C.H. MANTA</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</si>
  <si>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</si>
  <si>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</si>
  <si>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</si>
  <si>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</si>
  <si>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</si>
  <si>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</si>
  <si>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</si>
  <si>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</si>
  <si>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</si>
  <si>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</si>
  <si>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</si>
  <si>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</si>
  <si>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</si>
  <si>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</si>
  <si>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</si>
  <si>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</si>
  <si>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</si>
  <si>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</si>
  <si>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</si>
  <si>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</si>
  <si>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</si>
  <si>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</si>
  <si>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</si>
  <si>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</si>
  <si>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</si>
  <si>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</si>
  <si>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</si>
  <si>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</si>
  <si>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</si>
  <si>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</si>
  <si>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</si>
  <si>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</si>
  <si>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</si>
  <si>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</si>
  <si>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</si>
  <si>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sábado, 1 de Noviembre del 2025 - lunes, 24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</si>
  <si>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</si>
  <si>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</si>
  <si>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</si>
  <si>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</si>
  <si>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</si>
  <si>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</si>
  <si>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</si>
  <si>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</si>
  <si>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</si>
  <si>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</si>
  <si>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</si>
  <si>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</si>
  <si>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</si>
  <si>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</si>
  <si>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</si>
  <si>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</si>
  <si>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</si>
  <si>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</si>
  <si>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</si>
  <si>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</si>
  <si>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</si>
  <si>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</si>
  <si>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</si>
  <si>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</si>
  <si>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</si>
  <si>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</si>
  <si>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</si>
  <si>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</si>
  <si>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</si>
  <si>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</si>
  <si>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</si>
  <si>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</si>
  <si>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</si>
  <si>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</si>
  <si>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</si>
  <si>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</si>
  <si>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</si>
  <si>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</si>
  <si>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</si>
  <si>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</si>
  <si>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</si>
  <si>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</si>
  <si>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</si>
  <si>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</si>
  <si>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</si>
  <si>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</si>
  <si>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</si>
  <si>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</si>
  <si>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</si>
  <si>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</si>
  <si>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</si>
  <si>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</si>
  <si>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</si>
  <si>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</si>
  <si>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</si>
  <si>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</si>
  <si>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</si>
  <si>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</si>
  <si>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</si>
  <si>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</si>
  <si>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</si>
  <si>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</si>
  <si>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</si>
  <si>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</si>
  <si>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</si>
  <si>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</si>
  <si>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</si>
  <si>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</si>
  <si>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</si>
  <si>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</si>
  <si>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</si>
  <si>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</si>
  <si>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</si>
  <si>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</si>
  <si>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</si>
  <si>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</si>
  <si>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</si>
  <si>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</si>
  <si>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</si>
  <si>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</si>
  <si>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</si>
  <si>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</si>
  <si>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</si>
  <si>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</si>
  <si>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</si>
  <si>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</si>
  <si>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</si>
  <si>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</si>
  <si>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</si>
  <si>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</si>
  <si>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</si>
  <si>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</si>
  <si>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</si>
  <si>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</si>
  <si>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</si>
  <si>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</si>
  <si>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</si>
  <si>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</si>
  <si>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</si>
  <si>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</si>
  <si>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</si>
  <si>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</si>
  <si>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</si>
  <si>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</si>
  <si>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</si>
  <si>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</si>
  <si>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</si>
  <si>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</si>
  <si>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</si>
  <si>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</si>
  <si>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</si>
  <si>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</si>
  <si>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</si>
  <si>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</si>
  <si>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</si>
  <si>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</si>
  <si>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</si>
  <si>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</si>
  <si>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</si>
  <si>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</si>
  <si>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</si>
  <si>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</si>
  <si>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</si>
  <si>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</si>
  <si>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</si>
  <si>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</si>
  <si>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</si>
  <si>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</si>
  <si>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</si>
  <si>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</si>
  <si>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</si>
  <si>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</si>
  <si>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</si>
  <si>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</si>
  <si>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24/11/2025 00:00:00</t>
  </si>
  <si>
    <t>POR COGENERACION</t>
  </si>
  <si>
    <t>...</t>
  </si>
  <si>
    <t>MAPLE- BAGAZO</t>
  </si>
  <si>
    <t>SAN_JACINTO - BAGAZO</t>
  </si>
  <si>
    <t>AGROLMOS TV1 &amp; TV2 - BAGAZO</t>
  </si>
  <si>
    <t>G-1</t>
  </si>
  <si>
    <t>CANA BRAVA TV1 - BAGAZO</t>
  </si>
  <si>
    <t>24/11/2025 09:02:00</t>
  </si>
  <si>
    <t>CANA BRAVA TV1 &amp; TV2 - BAGAZO</t>
  </si>
  <si>
    <t>24/11/2025 09:44:00</t>
  </si>
  <si>
    <t>24/11/2025 10:18:00</t>
  </si>
  <si>
    <t>G-2</t>
  </si>
  <si>
    <t>CANA BRAVA TV2 - BAGAZO</t>
  </si>
  <si>
    <t>24/11/2025 11:35:00</t>
  </si>
  <si>
    <t>24/11/2025 16:05:00</t>
  </si>
  <si>
    <t>INDEPENDENCIA GAS</t>
  </si>
  <si>
    <t>24/11/2025 21:05:00</t>
  </si>
  <si>
    <t>24/11/2025 23:14:00</t>
  </si>
  <si>
    <t>24/11/2025 20:58:00</t>
  </si>
  <si>
    <t>24/11/2025 23:03:00</t>
  </si>
  <si>
    <t>POR POTENCIA O ENERGIA</t>
  </si>
  <si>
    <t>CHILCA1 CCOMB TG2 &amp; TG3 - GAS</t>
  </si>
  <si>
    <t>CHILCA1 TG1 - GAS</t>
  </si>
  <si>
    <t>24/11/2025 21:07:00</t>
  </si>
  <si>
    <t>24/11/2025 23:04:00</t>
  </si>
  <si>
    <t>24/11/2025 20:57:00</t>
  </si>
  <si>
    <t>24/11/2025 23:41:00</t>
  </si>
  <si>
    <t>24/11/2025 23:15:00</t>
  </si>
  <si>
    <t>A MINIMA CARGA</t>
  </si>
  <si>
    <t>FENIX CCOMB GT11 &amp; GT12 - GAS</t>
  </si>
  <si>
    <t>24/11/2025 01:30:00</t>
  </si>
  <si>
    <t>24/11/2025 03:30:00</t>
  </si>
  <si>
    <t>POR RSF</t>
  </si>
  <si>
    <t>24/11/2025 04:12:00</t>
  </si>
  <si>
    <t>REF_TALARA TV1 - NLH_RFG</t>
  </si>
  <si>
    <t>REF_TALARA TV2 - NLH_RFG</t>
  </si>
  <si>
    <t>KALLPA CCOMB TG1 &amp; TG2 &amp; TG3 - GAS</t>
  </si>
  <si>
    <t>24/11/2025 01:00:00</t>
  </si>
  <si>
    <t>24/11/2025 04:47:00</t>
  </si>
  <si>
    <t>24/11/2025 07:00:00</t>
  </si>
  <si>
    <t>24/11/2025 08:00:00</t>
  </si>
  <si>
    <t>24/11/2025 13:00:00</t>
  </si>
  <si>
    <t>24/11/2025 14:00:00</t>
  </si>
  <si>
    <t>VENTANILLA CCOMB TG3 &amp; TG4 - GAS</t>
  </si>
  <si>
    <t>HUAYCOLORO - BIOGAS</t>
  </si>
  <si>
    <t>24/11/2025 06:12:00</t>
  </si>
  <si>
    <t>24/11/2025 06:01:00</t>
  </si>
  <si>
    <t>LA GRINGA V - BIOGAS</t>
  </si>
  <si>
    <t>DONA CATALINA  - BIOGAS</t>
  </si>
  <si>
    <t>CALLAO - BIOGAS</t>
  </si>
  <si>
    <t>24/11/2025 19:06:00</t>
  </si>
  <si>
    <t>24/11/2025 08:02:00</t>
  </si>
  <si>
    <t>OLLEROS CCOMB TG1 - GAS</t>
  </si>
  <si>
    <t>Hora Inicio y Fin de Indisponibilidades de las Unidades de Generación SEIN</t>
  </si>
  <si>
    <t>Mantenimiento Electromecánico Plan 2</t>
  </si>
  <si>
    <t>Inspección y evaluación de fuga de gas en el sistema de encendido de la unidad G1</t>
  </si>
  <si>
    <t>MANTENIMIENTO MAYOR: INSPECCIÓN GENERADOR</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</si>
  <si>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</si>
  <si>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</si>
  <si>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CAMBIO DE NUCLEO + REBOBINADO DE GENERADOR UG4 + MANTENIMIENTO MAYOR UG4 + Inspección Semestral 2 F/S UG4</t>
  </si>
  <si>
    <t>REPARACIÓN DE TUBO DIFUSOR UNIDAD UG3</t>
  </si>
  <si>
    <t>EJECUTADO</t>
  </si>
  <si>
    <t>Lunes 24 de Noviembre del 2025 / SEM N° 47</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</si>
  <si>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</si>
  <si>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</si>
  <si>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</si>
  <si>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</si>
  <si>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</si>
  <si>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</si>
  <si>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</si>
  <si>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</si>
  <si>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</si>
  <si>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</si>
  <si>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</si>
  <si>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</si>
  <si>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</si>
  <si>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</si>
  <si>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</si>
  <si>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</si>
  <si>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</si>
  <si>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</si>
  <si>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</si>
  <si>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</si>
  <si>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</si>
  <si>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</si>
  <si>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</si>
  <si>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</si>
  <si>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</si>
  <si>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</si>
  <si>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</si>
  <si>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</si>
  <si>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</si>
  <si>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</si>
  <si>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</si>
  <si>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</si>
  <si>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</si>
  <si>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</si>
  <si>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</si>
  <si>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</si>
  <si>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</si>
  <si>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</si>
  <si>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</si>
  <si>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</si>
  <si>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</si>
  <si>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</si>
  <si>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</si>
  <si>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</si>
  <si>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</si>
  <si>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</si>
  <si>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</si>
  <si>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</si>
  <si>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</si>
  <si>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</si>
  <si>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</si>
  <si>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</si>
  <si>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</si>
  <si>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</si>
  <si>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</si>
  <si>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</si>
  <si>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</si>
  <si>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</si>
  <si>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</si>
  <si>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</si>
  <si>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</si>
  <si>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</si>
  <si>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</si>
  <si>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</si>
  <si>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</si>
  <si>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</si>
  <si>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</si>
  <si>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</si>
  <si>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</si>
  <si>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</si>
  <si>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</si>
  <si>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</si>
  <si>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</si>
  <si>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</si>
  <si>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</si>
  <si>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</si>
  <si>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</si>
  <si>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</si>
  <si>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</si>
  <si>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</si>
  <si>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</si>
  <si>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</si>
  <si>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</si>
  <si>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</si>
  <si>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</si>
  <si>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</si>
  <si>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</si>
  <si>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</si>
  <si>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</si>
  <si>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</si>
  <si>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</si>
  <si>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</si>
  <si>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</si>
  <si>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</si>
  <si>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</si>
  <si>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</si>
  <si>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</si>
  <si>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</si>
  <si>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</si>
  <si>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</si>
  <si>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</si>
  <si>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</si>
  <si>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</si>
  <si>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</si>
  <si>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</si>
  <si>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</si>
  <si>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</si>
  <si>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</si>
  <si>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</si>
  <si>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</si>
  <si>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</si>
  <si>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</si>
  <si>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</si>
  <si>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</si>
  <si>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5750956.63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</si>
  <si>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</si>
  <si>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</si>
  <si>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</si>
  <si>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</si>
  <si>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</si>
  <si>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</si>
  <si>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</si>
  <si>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</si>
  <si>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</si>
  <si>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</si>
  <si>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</si>
  <si>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</si>
  <si>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</si>
  <si>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</si>
  <si>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</si>
  <si>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</si>
  <si>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</si>
  <si>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</si>
  <si>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</si>
  <si>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</si>
  <si>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</si>
  <si>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</si>
  <si>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</si>
  <si>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</si>
  <si>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</si>
  <si>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</si>
  <si>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</si>
  <si>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</si>
  <si>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</si>
  <si>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</si>
  <si>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</si>
  <si>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</si>
  <si>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</si>
  <si>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</si>
  <si>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</si>
  <si>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</si>
  <si>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</si>
  <si>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</si>
  <si>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</si>
  <si>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</si>
  <si>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</si>
  <si>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</si>
  <si>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</si>
  <si>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</si>
  <si>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</si>
  <si>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</si>
  <si>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</si>
  <si>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</si>
  <si>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</si>
  <si>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</si>
  <si>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</si>
  <si>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</si>
  <si>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</si>
  <si>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</si>
  <si>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</si>
  <si>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</si>
  <si>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</si>
  <si>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</si>
  <si>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</si>
  <si>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</si>
  <si>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</si>
  <si>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</si>
  <si>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</si>
  <si>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</si>
  <si>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</si>
  <si>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</si>
  <si>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</si>
  <si>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</si>
  <si>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</si>
  <si>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</si>
  <si>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</si>
  <si>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</si>
  <si>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</si>
  <si>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</si>
  <si>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</si>
  <si>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</si>
  <si>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</si>
  <si>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</si>
  <si>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</si>
  <si>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</si>
  <si>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</si>
  <si>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</si>
  <si>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</si>
  <si>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</si>
  <si>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</si>
  <si>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</si>
  <si>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</si>
  <si>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</si>
  <si>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</si>
  <si>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</si>
  <si>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</si>
  <si>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</si>
  <si>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</si>
  <si>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</si>
  <si>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</si>
  <si>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</si>
  <si>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</si>
  <si>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</si>
  <si>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</si>
  <si>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</si>
  <si>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</si>
  <si>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</si>
  <si>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</si>
  <si>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</si>
  <si>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</si>
  <si>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</si>
  <si>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</si>
  <si>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</si>
  <si>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</si>
  <si>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</si>
  <si>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</si>
  <si>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</si>
  <si>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</si>
  <si>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</si>
  <si>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</si>
  <si>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</si>
  <si>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</si>
  <si>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</si>
  <si>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</si>
  <si>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</si>
  <si>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</si>
  <si>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</si>
  <si>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</si>
  <si>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</si>
  <si>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</si>
  <si>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</si>
  <si>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</si>
  <si>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</si>
  <si>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</si>
  <si>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</si>
  <si>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</si>
  <si>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</si>
  <si>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</si>
  <si>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</si>
  <si>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</si>
  <si>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</si>
  <si>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</si>
  <si>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</si>
  <si>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</si>
  <si>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</si>
  <si>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</si>
  <si>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</si>
  <si>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</si>
  <si>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</si>
  <si>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</si>
  <si>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</si>
  <si>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</si>
  <si>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</si>
  <si>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 DIESEL EN PLANTA.</t>
  </si>
  <si>
    <t>Reporte de Consumo de Combustibles</t>
  </si>
  <si>
    <t>CONSUMO DE COMBUSTIBLES - LÍQUIDO, SÓLIDO, GASEOSO</t>
  </si>
  <si>
    <t>MEDIDOR</t>
  </si>
  <si>
    <t>24/Nov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</si>
  <si>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</si>
  <si>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</si>
  <si>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</si>
  <si>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</si>
  <si>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</si>
  <si>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</si>
  <si>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</si>
  <si>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</si>
  <si>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</si>
  <si>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</si>
  <si>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</si>
  <si>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</si>
  <si>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</si>
  <si>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</si>
  <si>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</si>
  <si>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</si>
  <si>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</si>
  <si>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</si>
  <si>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</si>
  <si>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</si>
  <si>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</si>
  <si>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</si>
  <si>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</si>
  <si>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</si>
  <si>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</si>
  <si>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</si>
  <si>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</si>
  <si>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</si>
  <si>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</si>
  <si>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</si>
  <si>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</si>
  <si>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</si>
  <si>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</si>
  <si>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</si>
  <si>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</si>
  <si>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</si>
  <si>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</si>
  <si>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</si>
  <si>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</si>
  <si>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</si>
  <si>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</si>
  <si>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</si>
  <si>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</si>
  <si>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</si>
  <si>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</si>
  <si>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</si>
  <si>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</si>
  <si>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</si>
  <si>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</si>
  <si>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</si>
  <si>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</si>
  <si>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</si>
  <si>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</si>
  <si>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</si>
  <si>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</si>
  <si>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</si>
  <si>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</si>
  <si>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</si>
  <si>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</si>
  <si>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</si>
  <si>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</si>
  <si>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</si>
  <si>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</si>
  <si>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</si>
  <si>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</si>
  <si>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</si>
  <si>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</si>
  <si>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</si>
  <si>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</si>
  <si>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</si>
  <si>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</si>
  <si>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</si>
  <si>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</si>
  <si>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</si>
  <si>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24/11/2025 01:00</t>
  </si>
  <si>
    <t>24/11/2025 02:00</t>
  </si>
  <si>
    <t>24/11/2025 03:00</t>
  </si>
  <si>
    <t>24/11/2025 05:00</t>
  </si>
  <si>
    <t>24/11/2025 06:00</t>
  </si>
  <si>
    <t>24/11/2025 09:00</t>
  </si>
  <si>
    <t>24/11/2025 11:00</t>
  </si>
  <si>
    <t>24/11/2025 12:00</t>
  </si>
  <si>
    <t>24/11/2025 13:00</t>
  </si>
  <si>
    <t>24/11/2025 18:00</t>
  </si>
  <si>
    <t>24/11/2025 19:00</t>
  </si>
  <si>
    <t>24/11/2025 20:00</t>
  </si>
  <si>
    <t>24/11/2025 21:00</t>
  </si>
  <si>
    <t>24/11/2025 22:00</t>
  </si>
  <si>
    <t>24/11/2025 23:00</t>
  </si>
  <si>
    <t>TEMPERATURA AMBIENTE (ºC)</t>
  </si>
  <si>
    <t>Disponibilidad de Gas Natural de las Centrales Termoeléctricas</t>
  </si>
  <si>
    <t>GASEODUCTO</t>
  </si>
  <si>
    <t>VOLUMEN DE GAS (Mm3)</t>
  </si>
  <si>
    <t>INICIAL</t>
  </si>
  <si>
    <t>GASEODUCTO DE CAMISEA (EGESUR)</t>
  </si>
  <si>
    <t>25/11/2025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</si>
  <si>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</si>
  <si>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</si>
  <si>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</si>
  <si>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</si>
  <si>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</si>
  <si>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</si>
  <si>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</si>
  <si>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</si>
  <si>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</si>
  <si>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</si>
  <si>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</si>
  <si>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</si>
  <si>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</si>
  <si>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</si>
  <si>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</si>
  <si>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</si>
  <si>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</si>
  <si>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</si>
  <si>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</si>
  <si>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</si>
  <si>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</si>
  <si>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</si>
  <si>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</si>
  <si>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</si>
  <si>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</si>
  <si>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</si>
  <si>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</si>
  <si>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</si>
  <si>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</si>
  <si>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</si>
  <si>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</si>
  <si>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</si>
  <si>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</si>
  <si>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</si>
  <si>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</si>
  <si>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</si>
  <si>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</si>
  <si>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</si>
  <si>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</si>
  <si>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</si>
  <si>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</si>
  <si>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</si>
  <si>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</si>
  <si>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</si>
  <si>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</si>
  <si>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</si>
  <si>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</si>
  <si>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</si>
  <si>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</si>
  <si>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</si>
  <si>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</si>
  <si>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</si>
  <si>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</si>
  <si>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</si>
  <si>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</si>
  <si>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</si>
  <si>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</si>
  <si>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</si>
  <si>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</si>
  <si>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</si>
  <si>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</si>
  <si>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</si>
  <si>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</si>
  <si>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</si>
  <si>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</si>
  <si>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</si>
  <si>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</si>
  <si>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</si>
  <si>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</si>
  <si>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</si>
  <si>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</si>
  <si>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</si>
  <si>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</si>
  <si>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</si>
  <si>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</si>
  <si>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</si>
  <si>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</si>
  <si>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</si>
  <si>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</si>
  <si>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</si>
  <si>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</si>
  <si>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</si>
  <si>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</si>
  <si>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</si>
  <si>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</si>
  <si>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</si>
  <si>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</si>
  <si>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</si>
  <si>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</si>
  <si>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</si>
  <si>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</si>
  <si>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</si>
  <si>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</si>
  <si>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</si>
  <si>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</si>
  <si>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</si>
  <si>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</si>
  <si>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</si>
  <si>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</si>
  <si>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</si>
  <si>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</si>
  <si>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</si>
  <si>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</si>
  <si>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</si>
  <si>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</si>
  <si>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</si>
  <si>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</si>
  <si>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</si>
  <si>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</si>
  <si>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</si>
  <si>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</si>
  <si>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</si>
  <si>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</si>
  <si>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</si>
  <si>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</si>
  <si>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</si>
  <si>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</si>
  <si>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</si>
  <si>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</si>
  <si>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</si>
  <si>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</si>
  <si>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</si>
  <si>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</si>
  <si>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</si>
  <si>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</si>
  <si>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</si>
  <si>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</si>
  <si>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</si>
  <si>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</si>
  <si>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</si>
  <si>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</si>
  <si>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</si>
  <si>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</si>
  <si>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</si>
  <si>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</si>
  <si>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</si>
  <si>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</si>
  <si>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</si>
  <si>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</si>
  <si>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</si>
  <si>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</si>
  <si>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</si>
  <si>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</si>
  <si>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</si>
  <si>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</si>
  <si>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</si>
  <si>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</si>
  <si>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</si>
  <si>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</si>
  <si>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</si>
  <si>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</si>
  <si>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</si>
  <si>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</si>
  <si>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</si>
  <si>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</si>
  <si>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</si>
  <si>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</si>
  <si>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</si>
  <si>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</si>
  <si>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</si>
  <si>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</si>
  <si>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</si>
  <si>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</si>
  <si>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</si>
  <si>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</si>
  <si>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</si>
  <si>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</si>
  <si>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</si>
  <si>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</si>
  <si>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</si>
  <si>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</si>
  <si>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</si>
  <si>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</si>
  <si>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</si>
  <si>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</si>
  <si>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</si>
  <si>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</si>
  <si>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</si>
  <si>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</si>
  <si>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</si>
  <si>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</si>
  <si>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</si>
  <si>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</si>
  <si>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</si>
  <si>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</si>
  <si>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</si>
  <si>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</si>
  <si>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</si>
  <si>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</si>
  <si>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</si>
  <si>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</si>
  <si>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</si>
  <si>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</si>
  <si>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</si>
  <si>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</si>
  <si>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</si>
  <si>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</si>
  <si>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</si>
  <si>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</si>
  <si>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</si>
  <si>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</si>
  <si>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</si>
  <si>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</si>
  <si>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</si>
  <si>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</si>
  <si>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</si>
  <si>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</si>
  <si>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</si>
  <si>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</si>
  <si>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</si>
  <si>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</si>
  <si>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</si>
  <si>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</si>
  <si>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</si>
  <si>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</si>
  <si>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</si>
  <si>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</si>
  <si>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</si>
  <si>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</si>
  <si>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</si>
  <si>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</si>
  <si>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</si>
  <si>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</si>
  <si>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</si>
  <si>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</si>
  <si>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</si>
  <si>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</si>
  <si>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</si>
  <si>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</si>
  <si>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</si>
  <si>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</si>
  <si>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</si>
  <si>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</si>
  <si>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</si>
  <si>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</si>
  <si>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</si>
  <si>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</si>
  <si>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</si>
  <si>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</si>
  <si>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</si>
  <si>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</si>
  <si>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</si>
  <si>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</si>
  <si>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</si>
  <si>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</si>
  <si>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</si>
  <si>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</si>
  <si>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</si>
  <si>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</si>
  <si>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</si>
  <si>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</si>
  <si>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</si>
  <si>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</si>
  <si>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</si>
  <si>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</si>
  <si>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</si>
  <si>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</si>
  <si>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</si>
  <si>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</si>
  <si>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</si>
  <si>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</si>
  <si>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</si>
  <si>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</si>
  <si>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</si>
  <si>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</si>
  <si>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</si>
  <si>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</si>
  <si>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</si>
  <si>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</si>
  <si>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</si>
  <si>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</si>
  <si>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</si>
  <si>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</si>
  <si>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</si>
  <si>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</si>
  <si>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</si>
  <si>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</si>
  <si>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</si>
  <si>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</si>
  <si>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</si>
  <si>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</si>
  <si>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</si>
  <si>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</si>
  <si>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</si>
  <si>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</si>
  <si>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</si>
  <si>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</si>
  <si>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</si>
  <si>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</si>
  <si>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</si>
  <si>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</si>
  <si>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</si>
  <si>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</si>
  <si>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</si>
  <si>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</si>
  <si>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</si>
  <si>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</si>
  <si>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</si>
  <si>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</si>
  <si>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</si>
  <si>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</si>
  <si>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</si>
  <si>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</si>
  <si>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</si>
  <si>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</si>
  <si>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</si>
  <si>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</si>
  <si>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</si>
  <si>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</si>
  <si>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</si>
  <si>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</si>
  <si>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</si>
  <si>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</si>
  <si>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</si>
  <si>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</si>
  <si>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</si>
  <si>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</si>
  <si>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</si>
  <si>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</si>
  <si>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</si>
  <si>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</si>
  <si>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</si>
  <si>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</si>
  <si>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</si>
  <si>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</si>
  <si>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</si>
  <si>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</si>
  <si>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</si>
  <si>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</si>
  <si>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</si>
  <si>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</si>
  <si>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</si>
  <si>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</si>
  <si>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</si>
  <si>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</si>
  <si>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</si>
  <si>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</si>
  <si>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</si>
  <si>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</si>
  <si>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</si>
  <si>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</si>
  <si>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</si>
  <si>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</si>
  <si>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</si>
  <si>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</si>
  <si>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</si>
  <si>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</si>
  <si>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</si>
  <si>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</si>
  <si>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</si>
  <si>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</si>
  <si>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</si>
  <si>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</si>
  <si>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</si>
  <si>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</si>
  <si>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</si>
  <si>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</si>
  <si>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</si>
  <si>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</si>
  <si>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</si>
  <si>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</si>
  <si>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</si>
  <si>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</si>
  <si>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</si>
  <si>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</si>
  <si>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</si>
  <si>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</si>
  <si>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</si>
  <si>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</si>
  <si>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</si>
  <si>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</si>
  <si>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</si>
  <si>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</si>
  <si>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</si>
  <si>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</si>
  <si>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</si>
  <si>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</si>
  <si>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</si>
  <si>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</si>
  <si>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</si>
  <si>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</si>
  <si>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</si>
  <si>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</si>
  <si>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</si>
  <si>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</si>
  <si>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</si>
  <si>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</si>
  <si>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</si>
  <si>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</si>
  <si>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</si>
  <si>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</si>
  <si>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</si>
  <si>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</si>
  <si>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</si>
  <si>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</si>
  <si>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</si>
  <si>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</si>
  <si>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</si>
  <si>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</si>
  <si>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</si>
  <si>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</si>
  <si>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</si>
  <si>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</si>
  <si>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</si>
  <si>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</si>
  <si>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</si>
  <si>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</si>
  <si>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</si>
  <si>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</si>
  <si>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</si>
  <si>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</si>
  <si>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</si>
  <si>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</si>
  <si>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</si>
  <si>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</si>
  <si>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</si>
  <si>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</si>
  <si>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</si>
  <si>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</si>
  <si>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</si>
  <si>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</si>
  <si>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</si>
  <si>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</si>
  <si>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</si>
  <si>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</si>
  <si>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</si>
  <si>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</si>
  <si>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</si>
  <si>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</si>
  <si>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</si>
  <si>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</si>
  <si>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</si>
  <si>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</si>
  <si>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</si>
  <si>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</si>
  <si>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</si>
  <si>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</si>
  <si>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</si>
  <si>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</si>
  <si>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</si>
  <si>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</si>
  <si>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</si>
  <si>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</si>
  <si>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</si>
  <si>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</si>
  <si>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</si>
  <si>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</si>
  <si>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</si>
  <si>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</si>
  <si>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</si>
  <si>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</si>
  <si>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</si>
  <si>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</si>
  <si>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</si>
  <si>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</si>
  <si>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</si>
  <si>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</si>
  <si>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</si>
  <si>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</si>
  <si>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</si>
  <si>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</si>
  <si>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</si>
  <si>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</si>
  <si>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</si>
  <si>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</si>
  <si>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</si>
  <si>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</si>
  <si>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</si>
  <si>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</si>
  <si>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</si>
  <si>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</si>
  <si>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</si>
  <si>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</si>
  <si>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</si>
  <si>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</si>
  <si>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</si>
  <si>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</si>
  <si>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</si>
  <si>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</si>
  <si>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</si>
  <si>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</si>
  <si>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</si>
  <si>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</si>
  <si>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</si>
  <si>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</si>
  <si>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</si>
  <si>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</si>
  <si>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</si>
  <si>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</si>
  <si>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</si>
  <si>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</si>
  <si>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</si>
  <si>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</si>
  <si>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</si>
  <si>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</si>
  <si>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</si>
  <si>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</si>
  <si>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</si>
  <si>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</si>
  <si>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</si>
  <si>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</si>
  <si>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</si>
  <si>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</si>
  <si>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</si>
  <si>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</si>
  <si>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</si>
  <si>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</si>
  <si>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</si>
  <si>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</si>
  <si>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</si>
  <si>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</si>
  <si>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</si>
  <si>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</si>
  <si>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</si>
  <si>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</si>
  <si>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</si>
  <si>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</si>
  <si>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</si>
  <si>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</si>
  <si>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</si>
  <si>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</si>
  <si>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</si>
  <si>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</si>
  <si>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</si>
  <si>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</si>
  <si>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</si>
  <si>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</si>
  <si>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</si>
  <si>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</si>
  <si>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</si>
  <si>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</si>
  <si>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</si>
  <si>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</si>
  <si>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</si>
  <si>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</si>
  <si>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</si>
  <si>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</si>
  <si>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</si>
  <si>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</si>
  <si>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</si>
  <si>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</si>
  <si>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</si>
  <si>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</si>
  <si>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</si>
  <si>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</si>
  <si>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</si>
  <si>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</si>
  <si>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</si>
  <si>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</si>
  <si>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</si>
  <si>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</si>
  <si>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</si>
  <si>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</si>
  <si>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</si>
  <si>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</si>
  <si>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</si>
  <si>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</si>
  <si>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</si>
  <si>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</si>
  <si>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</si>
  <si>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</si>
  <si>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</si>
  <si>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</si>
  <si>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</si>
  <si>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</si>
  <si>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</si>
  <si>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</si>
  <si>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</si>
  <si>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</si>
  <si>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</si>
  <si>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</si>
  <si>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</si>
  <si>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</si>
  <si>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</si>
  <si>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</si>
  <si>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</si>
  <si>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</si>
  <si>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</si>
  <si>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</si>
  <si>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</si>
  <si>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</si>
  <si>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</si>
  <si>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</si>
  <si>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</si>
  <si>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</si>
  <si>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</si>
  <si>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</si>
  <si>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</si>
  <si>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</si>
  <si>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</si>
  <si>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</si>
  <si>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</si>
  <si>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</si>
  <si>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</si>
  <si>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</si>
  <si>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</si>
  <si>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</si>
  <si>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</si>
  <si>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</si>
  <si>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</si>
  <si>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</si>
  <si>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</si>
  <si>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</si>
  <si>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</si>
  <si>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</si>
  <si>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</si>
  <si>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</si>
  <si>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</si>
  <si>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</si>
  <si>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</si>
  <si>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</si>
  <si>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</si>
  <si>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</si>
  <si>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</si>
  <si>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</si>
  <si>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</si>
  <si>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</si>
  <si>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</si>
  <si>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</si>
  <si>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</si>
  <si>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</si>
  <si>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</si>
  <si>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</si>
  <si>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</si>
  <si>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</si>
  <si>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</si>
  <si>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</si>
  <si>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</si>
  <si>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</si>
  <si>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</si>
  <si>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</si>
  <si>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</si>
  <si>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</si>
  <si>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</si>
  <si>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</si>
  <si>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</si>
  <si>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</si>
  <si>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</si>
  <si>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</si>
  <si>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</si>
  <si>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</si>
  <si>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</si>
  <si>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</si>
  <si>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</si>
  <si>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</si>
  <si>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</si>
  <si>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</si>
  <si>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</si>
  <si>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</si>
  <si>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</si>
  <si>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</si>
  <si>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</si>
  <si>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</si>
  <si>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</si>
  <si>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</si>
  <si>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</si>
  <si>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</si>
  <si>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</si>
  <si>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</si>
  <si>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</si>
  <si>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</si>
  <si>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</si>
  <si>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</si>
  <si>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</si>
  <si>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</si>
  <si>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</si>
  <si>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</si>
  <si>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</si>
  <si>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</si>
  <si>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</si>
  <si>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</si>
  <si>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</si>
  <si>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</si>
  <si>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</si>
  <si>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</si>
  <si>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</si>
  <si>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</si>
  <si>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</si>
  <si>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</si>
  <si>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</si>
  <si>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</si>
  <si>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</si>
  <si>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</si>
  <si>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</si>
  <si>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</si>
  <si>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</si>
  <si>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</si>
  <si>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</si>
  <si>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</si>
  <si>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</si>
  <si>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</si>
  <si>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</si>
  <si>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</si>
  <si>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</si>
  <si>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</si>
  <si>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</si>
  <si>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</si>
  <si>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</si>
  <si>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</si>
  <si>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</si>
  <si>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</si>
  <si>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</si>
  <si>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</si>
  <si>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</si>
  <si>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</si>
  <si>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</si>
  <si>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</si>
  <si>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</si>
  <si>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</si>
  <si>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</si>
  <si>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</si>
  <si>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</si>
  <si>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</si>
  <si>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</si>
  <si>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</si>
  <si>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</si>
  <si>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</si>
  <si>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</si>
  <si>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</si>
  <si>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</si>
  <si>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</si>
  <si>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</si>
  <si>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</si>
  <si>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</si>
  <si>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</si>
  <si>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</si>
  <si>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</si>
  <si>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</si>
  <si>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</si>
  <si>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</si>
  <si>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</si>
  <si>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</si>
  <si>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</si>
  <si>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</si>
  <si>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</si>
  <si>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</si>
  <si>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</si>
  <si>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</si>
  <si>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</si>
  <si>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</si>
  <si>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</si>
  <si>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</si>
  <si>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</si>
  <si>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</si>
  <si>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</si>
  <si>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</si>
  <si>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</si>
  <si>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</si>
  <si>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</si>
  <si>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</si>
  <si>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</si>
  <si>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</si>
  <si>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</si>
  <si>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</si>
  <si>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</si>
  <si>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</si>
  <si>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</si>
  <si>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</si>
  <si>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</si>
  <si>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</si>
  <si>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</si>
  <si>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</si>
  <si>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</si>
  <si>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</si>
  <si>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</si>
  <si>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</si>
  <si>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</si>
  <si>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</si>
  <si>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</si>
  <si>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</si>
  <si>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</si>
  <si>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</si>
  <si>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</si>
  <si>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</si>
  <si>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</si>
  <si>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</si>
  <si>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</si>
  <si>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</si>
  <si>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</si>
  <si>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</si>
  <si>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</si>
  <si>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</si>
  <si>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</si>
  <si>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</si>
  <si>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</si>
  <si>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</si>
  <si>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</si>
  <si>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</si>
  <si>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</si>
  <si>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</si>
  <si>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</si>
  <si>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</si>
  <si>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</si>
  <si>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</si>
  <si>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</si>
  <si>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</si>
  <si>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</si>
  <si>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</si>
  <si>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</si>
  <si>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</si>
  <si>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</si>
  <si>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</si>
  <si>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</si>
  <si>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</si>
  <si>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</si>
  <si>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</si>
  <si>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</si>
  <si>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</si>
  <si>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</si>
  <si>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</si>
  <si>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</si>
  <si>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</si>
  <si>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</si>
  <si>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</si>
  <si>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</si>
  <si>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</si>
  <si>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</si>
  <si>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</si>
  <si>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</si>
  <si>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</si>
  <si>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</si>
  <si>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</si>
  <si>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</si>
  <si>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</si>
  <si>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</si>
  <si>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</si>
  <si>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</si>
  <si>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</si>
  <si>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</si>
  <si>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</si>
  <si>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</si>
  <si>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</si>
  <si>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</si>
  <si>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</si>
  <si>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</si>
  <si>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</si>
  <si>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</si>
  <si>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</si>
  <si>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</si>
  <si>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</si>
  <si>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</si>
  <si>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</si>
  <si>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</si>
  <si>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</si>
  <si>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</si>
  <si>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</si>
  <si>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</si>
  <si>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</si>
  <si>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</si>
  <si>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</si>
  <si>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</si>
  <si>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</si>
  <si>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</si>
  <si>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</si>
  <si>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</si>
  <si>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</si>
  <si>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</si>
  <si>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</si>
  <si>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</si>
  <si>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</si>
  <si>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</si>
  <si>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</si>
  <si>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</si>
  <si>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</si>
  <si>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</si>
  <si>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</si>
  <si>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</si>
  <si>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</si>
  <si>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</si>
  <si>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</si>
  <si>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</si>
  <si>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</si>
  <si>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</si>
  <si>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</si>
  <si>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</si>
  <si>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</si>
  <si>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</si>
  <si>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</si>
  <si>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</si>
  <si>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</si>
  <si>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</si>
  <si>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</si>
  <si>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</si>
  <si>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</si>
  <si>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</si>
  <si>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</si>
  <si>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</si>
  <si>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</si>
  <si>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</si>
  <si>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</si>
  <si>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</si>
  <si>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</si>
  <si>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</si>
  <si>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</si>
  <si>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</si>
  <si>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</si>
  <si>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</si>
  <si>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</si>
  <si>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</si>
  <si>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</si>
  <si>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</si>
  <si>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</si>
  <si>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</si>
  <si>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</si>
  <si>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</si>
  <si>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</si>
  <si>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</si>
  <si>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</si>
  <si>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</si>
  <si>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</si>
  <si>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</si>
  <si>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</si>
  <si>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</si>
  <si>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</si>
  <si>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</si>
  <si>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</si>
  <si>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</si>
  <si>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</si>
  <si>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</si>
  <si>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</si>
  <si>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</si>
  <si>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</si>
  <si>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</si>
  <si>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</si>
  <si>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</si>
  <si>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</si>
  <si>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</si>
  <si>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</si>
  <si>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</si>
  <si>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</si>
  <si>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</si>
  <si>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</si>
  <si>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</si>
  <si>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</si>
  <si>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</si>
  <si>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</si>
  <si>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</si>
  <si>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</si>
  <si>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</si>
  <si>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</si>
  <si>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</si>
  <si>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</si>
  <si>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</si>
  <si>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</si>
  <si>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</si>
  <si>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</si>
  <si>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</si>
  <si>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</si>
  <si>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</si>
  <si>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</si>
  <si>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</si>
  <si>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</si>
  <si>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</si>
  <si>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</si>
  <si>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</si>
  <si>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</si>
  <si>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</si>
  <si>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</si>
  <si>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</si>
  <si>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</si>
  <si>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</si>
  <si>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</si>
  <si>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</si>
  <si>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</si>
  <si>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</si>
  <si>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</si>
  <si>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</si>
  <si>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</si>
  <si>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</si>
  <si>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</si>
  <si>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</si>
  <si>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</si>
  <si>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</si>
  <si>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</si>
  <si>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</si>
  <si>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</si>
  <si>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</si>
  <si>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</si>
  <si>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</si>
  <si>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</si>
  <si>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</si>
  <si>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</si>
  <si>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</si>
  <si>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</si>
  <si>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</si>
  <si>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</si>
  <si>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</si>
  <si>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</si>
  <si>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</si>
  <si>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</si>
  <si>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</si>
  <si>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</si>
  <si>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</si>
  <si>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</si>
  <si>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</si>
  <si>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</si>
  <si>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</si>
  <si>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</si>
  <si>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</si>
  <si>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</si>
  <si>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</si>
  <si>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</si>
  <si>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</si>
  <si>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</si>
  <si>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</si>
  <si>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</si>
  <si>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</si>
  <si>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</si>
  <si>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</si>
  <si>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</si>
  <si>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</si>
  <si>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</si>
  <si>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</si>
  <si>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</si>
  <si>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</si>
  <si>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</si>
  <si>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</si>
  <si>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</si>
  <si>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</si>
  <si>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</si>
  <si>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</si>
  <si>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</si>
  <si>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</si>
  <si>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</si>
  <si>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</si>
  <si>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</si>
  <si>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</si>
  <si>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</si>
  <si>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</si>
  <si>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</si>
  <si>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</si>
  <si>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</si>
  <si>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</si>
  <si>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</si>
  <si>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</si>
  <si>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</si>
  <si>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</si>
  <si>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</si>
  <si>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</si>
  <si>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</si>
  <si>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</si>
  <si>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</si>
  <si>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</si>
  <si>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</si>
  <si>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</si>
  <si>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</si>
  <si>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</si>
  <si>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</si>
  <si>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</si>
  <si>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</si>
  <si>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SAN JOSE</t>
  </si>
  <si>
    <t>MONTALVO</t>
  </si>
  <si>
    <t>CHAVARRÍA</t>
  </si>
  <si>
    <t>PUNO</t>
  </si>
  <si>
    <t>LOS HÉROES</t>
  </si>
  <si>
    <t>JULIACA</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</si>
  <si>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</si>
  <si>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</si>
  <si>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</si>
  <si>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</si>
  <si>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</si>
  <si>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</si>
  <si>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</si>
  <si>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</si>
  <si>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</si>
  <si>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</si>
  <si>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</si>
  <si>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</si>
  <si>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</si>
  <si>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</si>
  <si>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</si>
  <si>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24/11/2025 06:34:00</t>
  </si>
  <si>
    <t>Por regulación de tensión en la S.E. Cajamarca Norte</t>
  </si>
  <si>
    <t>L. MANCHAY - PACHACUTEC</t>
  </si>
  <si>
    <t>L-2133</t>
  </si>
  <si>
    <t>24/11/2025 08:18:00</t>
  </si>
  <si>
    <t>Por regulación de tensión en la S.E. Planicie</t>
  </si>
  <si>
    <t>L. PACHACUTEC - PROGRESO</t>
  </si>
  <si>
    <t>L-2135</t>
  </si>
  <si>
    <t>24/11/2025 08:21:00</t>
  </si>
  <si>
    <t>L. CONOCOCHA - KIMAN AYLLU</t>
  </si>
  <si>
    <t>24/11/2025 00:31:00</t>
  </si>
  <si>
    <t>24/11/2025 08:09:00</t>
  </si>
  <si>
    <t>Por regulación de tensión en la SE Conococha.</t>
  </si>
  <si>
    <t>L. KIMAN AYLLU - LA RAMADA</t>
  </si>
  <si>
    <t>L-2274</t>
  </si>
  <si>
    <t>24/11/2025 00:46:00</t>
  </si>
  <si>
    <t>24/11/2025 08:10:00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</si>
  <si>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</si>
  <si>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</si>
  <si>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</si>
  <si>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</si>
  <si>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</si>
  <si>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</si>
  <si>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</si>
  <si>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</si>
  <si>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</si>
  <si>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</si>
  <si>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</si>
  <si>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</si>
  <si>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</si>
  <si>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</si>
  <si>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</si>
  <si>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</si>
  <si>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</si>
  <si>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</si>
  <si>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</si>
  <si>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08:34:08
</t>
  </si>
  <si>
    <t xml:space="preserve">59.779 
</t>
  </si>
  <si>
    <t xml:space="preserve">09:50:09
09:50:10
</t>
  </si>
  <si>
    <t xml:space="preserve">60.277 
60.277 
</t>
  </si>
  <si>
    <t>PUCALLPA ISA</t>
  </si>
  <si>
    <t xml:space="preserve">09:50:10
</t>
  </si>
  <si>
    <t xml:space="preserve">60.278 
</t>
  </si>
  <si>
    <t xml:space="preserve">59.778 
</t>
  </si>
  <si>
    <t xml:space="preserve">60.278 
60.278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</si>
  <si>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</si>
  <si>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</si>
  <si>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</si>
  <si>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</si>
  <si>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</si>
  <si>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</si>
  <si>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</si>
  <si>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</si>
  <si>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</si>
  <si>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</si>
  <si>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</si>
  <si>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</si>
  <si>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</si>
  <si>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</si>
  <si>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</si>
  <si>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</si>
  <si>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</si>
  <si>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</si>
  <si>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</si>
  <si>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</si>
  <si>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</si>
  <si>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5750957 y resultó S/. 516159 (9.86% ) menor que el correspondiente al lunes de la semana pasada.</t>
  </si>
  <si>
    <t>Fecha</t>
  </si>
  <si>
    <t>Costo Total Ejecutado</t>
  </si>
  <si>
    <t>Costo Total Programado</t>
  </si>
  <si>
    <t>LUN 17</t>
  </si>
  <si>
    <t>MAR 18</t>
  </si>
  <si>
    <t>MIE 19</t>
  </si>
  <si>
    <t>JUE 20</t>
  </si>
  <si>
    <t>VIE 21</t>
  </si>
  <si>
    <t>SAB 22</t>
  </si>
  <si>
    <t>DOM 23</t>
  </si>
  <si>
    <t>LUN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</si>
  <si>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</si>
  <si>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</si>
  <si>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</si>
  <si>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</si>
  <si>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</si>
  <si>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</si>
  <si>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</si>
  <si>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</si>
  <si>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</si>
  <si>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</si>
  <si>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</si>
  <si>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</si>
  <si>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</si>
  <si>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</si>
  <si>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</si>
  <si>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</si>
  <si>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</si>
  <si>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</si>
  <si>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</si>
  <si>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</si>
  <si>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</si>
  <si>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</si>
  <si>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</si>
  <si>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</si>
  <si>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</si>
  <si>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</si>
  <si>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</si>
  <si>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</si>
  <si>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</si>
  <si>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</si>
  <si>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</si>
  <si>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</si>
  <si>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</si>
  <si>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</si>
  <si>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</si>
  <si>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</si>
  <si>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</si>
  <si>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</si>
  <si>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</si>
  <si>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</si>
  <si>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</si>
  <si>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</si>
  <si>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</si>
  <si>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</si>
  <si>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</si>
  <si>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</si>
  <si>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</si>
  <si>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</si>
  <si>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</si>
  <si>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</si>
  <si>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</si>
  <si>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</si>
  <si>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</si>
  <si>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</si>
  <si>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</si>
  <si>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</si>
  <si>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</si>
  <si>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</si>
  <si>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</si>
  <si>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</si>
  <si>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</si>
  <si>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</si>
  <si>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</si>
  <si>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</si>
  <si>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</si>
  <si>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</si>
  <si>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111.7721</t>
  </si>
  <si>
    <t>82.2446</t>
  </si>
  <si>
    <t>168.6926</t>
  </si>
  <si>
    <t>83.2188</t>
  </si>
  <si>
    <t>178</t>
  </si>
  <si>
    <t>83.3486</t>
  </si>
  <si>
    <t>103.527</t>
  </si>
  <si>
    <t>85.738</t>
  </si>
  <si>
    <t>84.5605</t>
  </si>
  <si>
    <t>118.2849</t>
  </si>
  <si>
    <t>147.8579</t>
  </si>
  <si>
    <t>172</t>
  </si>
  <si>
    <t>168.6961</t>
  </si>
  <si>
    <t>139.8248</t>
  </si>
  <si>
    <t>70.3758</t>
  </si>
  <si>
    <t>171.882</t>
  </si>
  <si>
    <t>85.7126</t>
  </si>
  <si>
    <t>154.4045</t>
  </si>
  <si>
    <t>120.3669</t>
  </si>
  <si>
    <t>119.2439</t>
  </si>
  <si>
    <t>131.7891</t>
  </si>
  <si>
    <t>190</t>
  </si>
  <si>
    <t>133.1788</t>
  </si>
  <si>
    <t>138.6201</t>
  </si>
  <si>
    <t>176.4628</t>
  </si>
  <si>
    <t>126.2371</t>
  </si>
  <si>
    <t>159.3209</t>
  </si>
  <si>
    <t>44.7682</t>
  </si>
  <si>
    <t>145.2859</t>
  </si>
  <si>
    <t>78.4742</t>
  </si>
  <si>
    <t>169.8347</t>
  </si>
  <si>
    <t>54.611</t>
  </si>
  <si>
    <t>169.6722</t>
  </si>
  <si>
    <t>60.4742</t>
  </si>
  <si>
    <t>156.162</t>
  </si>
  <si>
    <t>158.3542</t>
  </si>
  <si>
    <t>80.0998</t>
  </si>
  <si>
    <t>147.5679</t>
  </si>
  <si>
    <t>131.83</t>
  </si>
  <si>
    <t>151.1411</t>
  </si>
  <si>
    <t>165.7064</t>
  </si>
  <si>
    <t>107.8467</t>
  </si>
  <si>
    <t>163.5277</t>
  </si>
  <si>
    <t>126.0721</t>
  </si>
  <si>
    <t>120.727</t>
  </si>
  <si>
    <t>160</t>
  </si>
  <si>
    <t>178.2866</t>
  </si>
  <si>
    <t>133.5322</t>
  </si>
  <si>
    <t>10.3875</t>
  </si>
  <si>
    <t>156.0628</t>
  </si>
  <si>
    <t>12.8631</t>
  </si>
  <si>
    <t>185</t>
  </si>
  <si>
    <t>96.2371</t>
  </si>
  <si>
    <t>161.0044</t>
  </si>
  <si>
    <t>6.2371</t>
  </si>
  <si>
    <t>163.5061</t>
  </si>
  <si>
    <t>70</t>
  </si>
  <si>
    <t>166.1744</t>
  </si>
  <si>
    <t>7.5024</t>
  </si>
  <si>
    <t>161.1139</t>
  </si>
  <si>
    <t>17.8342</t>
  </si>
  <si>
    <t>157.1475</t>
  </si>
  <si>
    <t>121.3573</t>
  </si>
  <si>
    <t>121.3564</t>
  </si>
  <si>
    <t>121.3565</t>
  </si>
  <si>
    <t>8.1066</t>
  </si>
  <si>
    <t>120.9823</t>
  </si>
  <si>
    <t>124.3335</t>
  </si>
  <si>
    <t>14.3874</t>
  </si>
  <si>
    <t>194</t>
  </si>
  <si>
    <t>64</t>
  </si>
  <si>
    <t>6</t>
  </si>
  <si>
    <t>181.5902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</si>
  <si>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</si>
  <si>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</si>
  <si>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</si>
  <si>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</si>
  <si>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</si>
  <si>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</si>
  <si>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</si>
  <si>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</si>
  <si>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</si>
  <si>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</si>
  <si>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</si>
  <si>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</si>
  <si>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</si>
  <si>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</si>
  <si>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</si>
  <si>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</si>
  <si>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</si>
  <si>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</si>
  <si>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</si>
  <si>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</si>
  <si>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</si>
  <si>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</si>
  <si>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</si>
  <si>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</si>
  <si>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</si>
  <si>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</si>
  <si>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</si>
  <si>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</si>
  <si>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</si>
  <si>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</si>
  <si>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</si>
  <si>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</si>
  <si>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</si>
  <si>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</si>
  <si>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</si>
  <si>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</si>
  <si>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</si>
  <si>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</si>
  <si>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</si>
  <si>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</si>
  <si>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</si>
  <si>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</si>
  <si>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13.6633</t>
  </si>
  <si>
    <t>14.1004</t>
  </si>
  <si>
    <t>14.1754</t>
  </si>
  <si>
    <t>16.3106</t>
  </si>
  <si>
    <t>15.0929</t>
  </si>
  <si>
    <t>12.3872</t>
  </si>
  <si>
    <t>16.2848</t>
  </si>
  <si>
    <t>917-39</t>
  </si>
  <si>
    <t>URS-STK-002 - G1</t>
  </si>
  <si>
    <t>CHMalpas - G1</t>
  </si>
  <si>
    <t>4.5544</t>
  </si>
  <si>
    <t>4.7001</t>
  </si>
  <si>
    <t>4.7251</t>
  </si>
  <si>
    <t>5.4369</t>
  </si>
  <si>
    <t>5.031</t>
  </si>
  <si>
    <t>4.1291</t>
  </si>
  <si>
    <t>5.4283</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</si>
  <si>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</si>
  <si>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</si>
  <si>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</si>
  <si>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</si>
  <si>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</si>
  <si>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</si>
  <si>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</si>
  <si>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</si>
  <si>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</si>
  <si>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</si>
  <si>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</si>
  <si>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</si>
  <si>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</si>
  <si>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</si>
  <si>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</si>
  <si>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</si>
  <si>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</si>
  <si>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</si>
  <si>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</si>
  <si>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</si>
  <si>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</si>
  <si>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</si>
  <si>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</si>
  <si>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</si>
  <si>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</si>
  <si>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</si>
  <si>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</si>
  <si>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</si>
  <si>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</si>
  <si>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</si>
  <si>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</si>
  <si>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</si>
  <si>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</si>
  <si>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</si>
  <si>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</si>
  <si>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</si>
  <si>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</si>
  <si>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</si>
  <si>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</si>
  <si>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</si>
  <si>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</si>
  <si>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</si>
  <si>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</si>
  <si>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</si>
  <si>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</si>
  <si>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</si>
  <si>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</si>
  <si>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</si>
  <si>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</si>
  <si>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</si>
  <si>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</si>
  <si>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</si>
  <si>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</si>
  <si>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</si>
  <si>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</si>
  <si>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44.699</t>
  </si>
  <si>
    <t>41.0017</t>
  </si>
  <si>
    <t>39.904</t>
  </si>
  <si>
    <t>28.645</t>
  </si>
  <si>
    <t>53.6852</t>
  </si>
  <si>
    <t>41.4295</t>
  </si>
  <si>
    <t>28.8672</t>
  </si>
  <si>
    <t>34.6213</t>
  </si>
  <si>
    <t>26.0692</t>
  </si>
  <si>
    <t>18.118</t>
  </si>
  <si>
    <t>39.2622</t>
  </si>
  <si>
    <t>38.6418</t>
  </si>
  <si>
    <t>11.059</t>
  </si>
  <si>
    <t>16.8181</t>
  </si>
  <si>
    <t>51.3799</t>
  </si>
  <si>
    <t>63.7629</t>
  </si>
  <si>
    <t>79.7762</t>
  </si>
  <si>
    <t>25.9503</t>
  </si>
  <si>
    <t>58.3789</t>
  </si>
  <si>
    <t>20.3854</t>
  </si>
  <si>
    <t>12.8218</t>
  </si>
  <si>
    <t>25.2936</t>
  </si>
  <si>
    <t>45.1148</t>
  </si>
  <si>
    <t>27.4723</t>
  </si>
  <si>
    <t>45.9279</t>
  </si>
  <si>
    <t>7.4607</t>
  </si>
  <si>
    <t>44.943</t>
  </si>
  <si>
    <t>57.9822</t>
  </si>
  <si>
    <t>62.4976</t>
  </si>
  <si>
    <t>52.1658</t>
  </si>
  <si>
    <t>58</t>
  </si>
  <si>
    <t>49.8934</t>
  </si>
  <si>
    <t>100.2371</t>
  </si>
  <si>
    <t>49.6126</t>
  </si>
  <si>
    <t>922-14965</t>
  </si>
  <si>
    <t>URS-STK-004 - G1</t>
  </si>
  <si>
    <t>CHCheves - G1</t>
  </si>
  <si>
    <t>50.8661</t>
  </si>
  <si>
    <t>34.2509</t>
  </si>
  <si>
    <t>50.1186</t>
  </si>
  <si>
    <t>922-14966</t>
  </si>
  <si>
    <t>URS-STK-004 - G2</t>
  </si>
  <si>
    <t>CHCheves - G2</t>
  </si>
  <si>
    <t>28.9101</t>
  </si>
  <si>
    <t>24.1281</t>
  </si>
  <si>
    <t>923-13656</t>
  </si>
  <si>
    <t>URS-TCH-001</t>
  </si>
  <si>
    <t>CTOllero</t>
  </si>
  <si>
    <t>923-13657</t>
  </si>
  <si>
    <t>URS-TCH-001 - TG1</t>
  </si>
  <si>
    <t>CTOllero - TG1</t>
  </si>
  <si>
    <t>923-18479</t>
  </si>
  <si>
    <t>URS-TCH-001 - TV</t>
  </si>
  <si>
    <t>CTOllero - TV</t>
  </si>
  <si>
    <t>924-272</t>
  </si>
  <si>
    <t>URS-ENL-001</t>
  </si>
  <si>
    <t>CHHuinco</t>
  </si>
  <si>
    <t>39.1449</t>
  </si>
  <si>
    <t>41.1316</t>
  </si>
  <si>
    <t>41.7981</t>
  </si>
  <si>
    <t>10.5007</t>
  </si>
  <si>
    <t>45.3064</t>
  </si>
  <si>
    <t>72.3777</t>
  </si>
  <si>
    <t>18.2856</t>
  </si>
  <si>
    <t>45.0842</t>
  </si>
  <si>
    <t>30.1421</t>
  </si>
  <si>
    <t>39.3301</t>
  </si>
  <si>
    <t>45.8413</t>
  </si>
  <si>
    <t>34.7341</t>
  </si>
  <si>
    <t>45.7907</t>
  </si>
  <si>
    <t>35.5955</t>
  </si>
  <si>
    <t>68.3225</t>
  </si>
  <si>
    <t>32.1142</t>
  </si>
  <si>
    <t>55.0032</t>
  </si>
  <si>
    <t>28.5372</t>
  </si>
  <si>
    <t>45.6791</t>
  </si>
  <si>
    <t>65.4556</t>
  </si>
  <si>
    <t>33.7639</t>
  </si>
  <si>
    <t>47.7629</t>
  </si>
  <si>
    <t>35.1653</t>
  </si>
  <si>
    <t>71.6261</t>
  </si>
  <si>
    <t>35.3278</t>
  </si>
  <si>
    <t>34.838</t>
  </si>
  <si>
    <t>32.6458</t>
  </si>
  <si>
    <t>33.5213</t>
  </si>
  <si>
    <t>23.0467</t>
  </si>
  <si>
    <t>33.1501</t>
  </si>
  <si>
    <t>20.8589</t>
  </si>
  <si>
    <t>19.0384</t>
  </si>
  <si>
    <t>62.8123</t>
  </si>
  <si>
    <t>85.8496</t>
  </si>
  <si>
    <t>34.9372</t>
  </si>
  <si>
    <t>89.1546</t>
  </si>
  <si>
    <t>29.9956</t>
  </si>
  <si>
    <t>90</t>
  </si>
  <si>
    <t>27.4939</t>
  </si>
  <si>
    <t>24.8256</t>
  </si>
  <si>
    <t>29.8861</t>
  </si>
  <si>
    <t>33.8525</t>
  </si>
  <si>
    <t>33.6427</t>
  </si>
  <si>
    <t>33.6436</t>
  </si>
  <si>
    <t>33.6435</t>
  </si>
  <si>
    <t>34.0177</t>
  </si>
  <si>
    <t>30.6665</t>
  </si>
  <si>
    <t>924-22</t>
  </si>
  <si>
    <t>URS-ENL-001 - G1</t>
  </si>
  <si>
    <t>CHHuinco - G1</t>
  </si>
  <si>
    <t>34.0293</t>
  </si>
  <si>
    <t>18.3234</t>
  </si>
  <si>
    <t>32.7278</t>
  </si>
  <si>
    <t>35.813</t>
  </si>
  <si>
    <t>12.9196</t>
  </si>
  <si>
    <t>20.9203</t>
  </si>
  <si>
    <t>42.9248</t>
  </si>
  <si>
    <t>45</t>
  </si>
  <si>
    <t>44.5029</t>
  </si>
  <si>
    <t>924-23</t>
  </si>
  <si>
    <t>URS-ENL-001 - G2</t>
  </si>
  <si>
    <t>CHHuinco - G2</t>
  </si>
  <si>
    <t>35.8484</t>
  </si>
  <si>
    <t>924-24</t>
  </si>
  <si>
    <t>URS-ENL-001 - G3</t>
  </si>
  <si>
    <t>CHHuinco - G3</t>
  </si>
  <si>
    <t>36.5292</t>
  </si>
  <si>
    <t>34.2932</t>
  </si>
  <si>
    <t>18.3871</t>
  </si>
  <si>
    <t>22.9415</t>
  </si>
  <si>
    <t>20.6016</t>
  </si>
  <si>
    <t>21.0198</t>
  </si>
  <si>
    <t>45.4971</t>
  </si>
  <si>
    <t>924-25</t>
  </si>
  <si>
    <t>URS-ENL-001 - G4</t>
  </si>
  <si>
    <t>CHHuinco - G4</t>
  </si>
  <si>
    <t>18.2926</t>
  </si>
  <si>
    <t>22.7376</t>
  </si>
  <si>
    <t>20.8722</t>
  </si>
  <si>
    <t>41.3918</t>
  </si>
  <si>
    <t>1906-280</t>
  </si>
  <si>
    <t>URS-ENL-002</t>
  </si>
  <si>
    <t>CHMatuca</t>
  </si>
  <si>
    <t>14.2481</t>
  </si>
  <si>
    <t>9.3074</t>
  </si>
  <si>
    <t>14.5475</t>
  </si>
  <si>
    <t>14.7739</t>
  </si>
  <si>
    <t>18</t>
  </si>
  <si>
    <t>15.969</t>
  </si>
  <si>
    <t>9.3039</t>
  </si>
  <si>
    <t>9.3201</t>
  </si>
  <si>
    <t>12.0974</t>
  </si>
  <si>
    <t>17.9497</t>
  </si>
  <si>
    <t>13.1981</t>
  </si>
  <si>
    <t>12</t>
  </si>
  <si>
    <t>12.7134</t>
  </si>
  <si>
    <t>12.5248</t>
  </si>
  <si>
    <t>12.4098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</si>
  <si>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</si>
  <si>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</si>
  <si>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</si>
  <si>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</si>
  <si>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</si>
  <si>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</si>
  <si>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</si>
  <si>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</si>
  <si>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</si>
  <si>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</si>
  <si>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</si>
  <si>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</si>
  <si>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</si>
  <si>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</si>
  <si>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</si>
  <si>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</si>
  <si>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</si>
  <si>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</si>
  <si>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</si>
  <si>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</si>
  <si>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</si>
  <si>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</si>
  <si>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</si>
  <si>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</si>
  <si>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</si>
  <si>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</si>
  <si>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</si>
  <si>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</si>
  <si>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</si>
  <si>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</si>
  <si>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</si>
  <si>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</si>
  <si>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</si>
  <si>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</si>
  <si>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</si>
  <si>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</si>
  <si>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</si>
  <si>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</si>
  <si>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</si>
  <si>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</si>
  <si>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</si>
  <si>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</si>
  <si>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</si>
  <si>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</si>
  <si>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</si>
  <si>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</si>
  <si>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</si>
  <si>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</si>
  <si>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</si>
  <si>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</si>
  <si>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</si>
  <si>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</si>
  <si>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</si>
  <si>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</si>
  <si>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</si>
  <si>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</si>
  <si>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</si>
  <si>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</si>
  <si>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</si>
  <si>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</si>
  <si>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</si>
  <si>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</si>
  <si>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</si>
  <si>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</si>
  <si>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</si>
  <si>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</si>
  <si>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</si>
  <si>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</si>
  <si>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</si>
  <si>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</si>
  <si>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</si>
  <si>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</si>
  <si>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66.2279</t>
  </si>
  <si>
    <t>63.9723</t>
  </si>
  <si>
    <t>124.3148</t>
  </si>
  <si>
    <t>91.9514</t>
  </si>
  <si>
    <t>22.8672</t>
  </si>
  <si>
    <t>22.1101</t>
  </si>
  <si>
    <t>34.6214</t>
  </si>
  <si>
    <t>40.8551</t>
  </si>
  <si>
    <t>49.3362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</si>
  <si>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</si>
  <si>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</si>
  <si>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</si>
  <si>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</si>
  <si>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</si>
  <si>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</si>
  <si>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</si>
  <si>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</si>
  <si>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</si>
  <si>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</si>
  <si>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</si>
  <si>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</si>
  <si>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</si>
  <si>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</si>
  <si>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</si>
  <si>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</si>
  <si>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</si>
  <si>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</si>
  <si>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</si>
  <si>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</si>
  <si>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</si>
  <si>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</si>
  <si>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</si>
  <si>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</si>
  <si>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</si>
  <si>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</si>
  <si>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</si>
  <si>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</si>
  <si>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</si>
  <si>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</si>
  <si>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</si>
  <si>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Matucana no reguló debido a que se encontraba en pruebas.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</si>
  <si>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</si>
  <si>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</si>
  <si>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</si>
  <si>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</si>
  <si>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</si>
  <si>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</si>
  <si>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</si>
  <si>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</si>
  <si>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AGUAYTIA
</t>
  </si>
  <si>
    <t xml:space="preserve">
DIÉSEL
</t>
  </si>
  <si>
    <t>RESIDUAL</t>
  </si>
  <si>
    <t>NAFTA+GAS DE REFINERIA</t>
  </si>
  <si>
    <t>FLEXIGAS+GAS DE REFINERIA</t>
  </si>
  <si>
    <t>Se actualizó el despacho ejecutado de C.T. Tablazo, C.T. Tallanca y Centrales de Electro Oriente.</t>
  </si>
  <si>
    <t>La información y cumplimiento de la Demanda de los Grandes Usuarios Libres se encuentra ubicado en la pestaña "DEMANDA_UL" del Anexo A.</t>
  </si>
  <si>
    <t>24/11/2025 21:14</t>
  </si>
  <si>
    <t>24/11/2025 21:22</t>
  </si>
  <si>
    <t>Mantenimiento correctivo para corregir baja temperatura de los Cilindros B5 y B9</t>
  </si>
  <si>
    <t>Desconecta la unidad por baja temperatura de los cilindros B5 y B9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</si>
</sst>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11"/>
      <color rgb="FFFFFFFF"/>
      <name val="Arial"/>
    </font>
    <font>
      <sz val="1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2" borderId="1" xfId="0" applyFont="1" applyFill="1" applyBorder="1" applyAlignment="1">
      <alignment horizontal="center" vertical="center" wrapText="1"/>
    </xf>
    <xf numFmtId="0" fontId="38" fillId="0" borderId="2" xfId="0" applyFont="1" applyBorder="1" applyAlignment="1">
      <alignment horizontal="left" vertical="center" wrapText="1"/>
    </xf>
    <xf numFmtId="0" fontId="38" fillId="0" borderId="2" xfId="0" applyFont="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1" xfId="0" applyFont="1" applyFill="1" applyBorder="1" applyAlignment="1">
      <alignment horizontal="center" vertical="center"/>
    </xf>
    <xf numFmtId="0" fontId="38" fillId="0" borderId="2" xfId="0" applyFont="1" applyBorder="1" applyAlignment="1">
      <alignment horizontal="left" vertical="center"/>
    </xf>
    <xf numFmtId="0" fontId="38" fillId="0" borderId="2" xfId="0" applyFont="1" applyBorder="1" applyAlignment="1">
      <alignment horizontal="center" vertical="center"/>
    </xf>
    <xf numFmtId="0" fontId="38"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932.9144</c:v>
                </c:pt>
                <c:pt idx="1">
                  <c:v>877.94159999999999</c:v>
                </c:pt>
                <c:pt idx="2">
                  <c:v>889.5607</c:v>
                </c:pt>
                <c:pt idx="3">
                  <c:v>855.90890000000002</c:v>
                </c:pt>
                <c:pt idx="4">
                  <c:v>850.64350000000002</c:v>
                </c:pt>
                <c:pt idx="5">
                  <c:v>880.86149999999998</c:v>
                </c:pt>
                <c:pt idx="6">
                  <c:v>893.31970000000001</c:v>
                </c:pt>
                <c:pt idx="7">
                  <c:v>859.57929999999999</c:v>
                </c:pt>
                <c:pt idx="8">
                  <c:v>879.75580000000002</c:v>
                </c:pt>
                <c:pt idx="9">
                  <c:v>884.40539999999999</c:v>
                </c:pt>
                <c:pt idx="10">
                  <c:v>907.98900000000003</c:v>
                </c:pt>
                <c:pt idx="11">
                  <c:v>954.16049999999996</c:v>
                </c:pt>
                <c:pt idx="12">
                  <c:v>972.40530000000001</c:v>
                </c:pt>
                <c:pt idx="13">
                  <c:v>967.64919999999995</c:v>
                </c:pt>
                <c:pt idx="14">
                  <c:v>949.48329999999999</c:v>
                </c:pt>
                <c:pt idx="15">
                  <c:v>997.48590000000002</c:v>
                </c:pt>
                <c:pt idx="16">
                  <c:v>1019.6261</c:v>
                </c:pt>
                <c:pt idx="17">
                  <c:v>1103.6041</c:v>
                </c:pt>
                <c:pt idx="18">
                  <c:v>1074.462</c:v>
                </c:pt>
                <c:pt idx="19">
                  <c:v>1153.3018</c:v>
                </c:pt>
                <c:pt idx="20">
                  <c:v>1144.1977999999999</c:v>
                </c:pt>
                <c:pt idx="21">
                  <c:v>1132.6551999999999</c:v>
                </c:pt>
                <c:pt idx="22">
                  <c:v>1180.7853</c:v>
                </c:pt>
                <c:pt idx="23">
                  <c:v>1182.1257000000001</c:v>
                </c:pt>
                <c:pt idx="24">
                  <c:v>1159.5323000000001</c:v>
                </c:pt>
                <c:pt idx="25">
                  <c:v>1151.6395</c:v>
                </c:pt>
                <c:pt idx="26">
                  <c:v>1131.8244999999999</c:v>
                </c:pt>
                <c:pt idx="27">
                  <c:v>1115.0437999999999</c:v>
                </c:pt>
                <c:pt idx="28">
                  <c:v>1145.6468</c:v>
                </c:pt>
                <c:pt idx="29">
                  <c:v>1125.1192000000001</c:v>
                </c:pt>
                <c:pt idx="30">
                  <c:v>1132.1446000000001</c:v>
                </c:pt>
                <c:pt idx="31">
                  <c:v>1155.5784000000001</c:v>
                </c:pt>
                <c:pt idx="32">
                  <c:v>1162.2181</c:v>
                </c:pt>
                <c:pt idx="33">
                  <c:v>1161.2545</c:v>
                </c:pt>
                <c:pt idx="34">
                  <c:v>1140.2458999999999</c:v>
                </c:pt>
                <c:pt idx="35">
                  <c:v>1111.9083000000001</c:v>
                </c:pt>
                <c:pt idx="36">
                  <c:v>1175.9163000000001</c:v>
                </c:pt>
                <c:pt idx="37">
                  <c:v>1202.4148</c:v>
                </c:pt>
                <c:pt idx="38">
                  <c:v>1215.5256999999999</c:v>
                </c:pt>
                <c:pt idx="39">
                  <c:v>1212.2401</c:v>
                </c:pt>
                <c:pt idx="40">
                  <c:v>1234.0788</c:v>
                </c:pt>
                <c:pt idx="41">
                  <c:v>1202.5876000000001</c:v>
                </c:pt>
                <c:pt idx="42">
                  <c:v>1201.8179</c:v>
                </c:pt>
                <c:pt idx="43">
                  <c:v>1142.9602</c:v>
                </c:pt>
                <c:pt idx="44">
                  <c:v>1130.981</c:v>
                </c:pt>
                <c:pt idx="45">
                  <c:v>1082.5422000000001</c:v>
                </c:pt>
                <c:pt idx="46">
                  <c:v>1034.5124000000001</c:v>
                </c:pt>
                <c:pt idx="47">
                  <c:v>1032.7699</c:v>
                </c:pt>
              </c:numCache>
            </c:numRef>
          </c:val>
          <c:smooth val="0"/>
          <c:extLst>
            <c:ext xmlns:c16="http://schemas.microsoft.com/office/drawing/2014/chart" uri="{C3380CC4-5D6E-409C-BE32-E72D297353CC}">
              <c16:uniqueId val="{00000000-72F1-4C0E-8D24-63BC03F656C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1735.0250000000001</c:v>
                </c:pt>
                <c:pt idx="1">
                  <c:v>1726.6323</c:v>
                </c:pt>
                <c:pt idx="2">
                  <c:v>1722.6346000000001</c:v>
                </c:pt>
                <c:pt idx="3">
                  <c:v>1721.2222999999999</c:v>
                </c:pt>
                <c:pt idx="4">
                  <c:v>1701.4906000000001</c:v>
                </c:pt>
                <c:pt idx="5">
                  <c:v>1751.0284999999999</c:v>
                </c:pt>
                <c:pt idx="6">
                  <c:v>1746.5843</c:v>
                </c:pt>
                <c:pt idx="7">
                  <c:v>1730.9205999999999</c:v>
                </c:pt>
                <c:pt idx="8">
                  <c:v>1762.9157</c:v>
                </c:pt>
                <c:pt idx="9">
                  <c:v>1768.3109999999999</c:v>
                </c:pt>
                <c:pt idx="10">
                  <c:v>1764.0666000000001</c:v>
                </c:pt>
                <c:pt idx="11">
                  <c:v>1810.508</c:v>
                </c:pt>
                <c:pt idx="12">
                  <c:v>1781.0214000000001</c:v>
                </c:pt>
                <c:pt idx="13">
                  <c:v>1796.1726000000001</c:v>
                </c:pt>
                <c:pt idx="14">
                  <c:v>1771.6096</c:v>
                </c:pt>
                <c:pt idx="15">
                  <c:v>1747.9763</c:v>
                </c:pt>
                <c:pt idx="16">
                  <c:v>1800.0210999999999</c:v>
                </c:pt>
                <c:pt idx="17">
                  <c:v>1793.2601</c:v>
                </c:pt>
                <c:pt idx="18">
                  <c:v>1763.6159</c:v>
                </c:pt>
                <c:pt idx="19">
                  <c:v>1833.0654</c:v>
                </c:pt>
                <c:pt idx="20">
                  <c:v>1806.174</c:v>
                </c:pt>
                <c:pt idx="21">
                  <c:v>1843.9819</c:v>
                </c:pt>
                <c:pt idx="22">
                  <c:v>1832.3059000000001</c:v>
                </c:pt>
                <c:pt idx="23">
                  <c:v>1839.3656000000001</c:v>
                </c:pt>
                <c:pt idx="24">
                  <c:v>1816.3246999999999</c:v>
                </c:pt>
                <c:pt idx="25">
                  <c:v>1809.6702</c:v>
                </c:pt>
                <c:pt idx="26">
                  <c:v>1833.335</c:v>
                </c:pt>
                <c:pt idx="27">
                  <c:v>1779.0083</c:v>
                </c:pt>
                <c:pt idx="28">
                  <c:v>1824.8321000000001</c:v>
                </c:pt>
                <c:pt idx="29">
                  <c:v>1879.634</c:v>
                </c:pt>
                <c:pt idx="30">
                  <c:v>1820.5748000000001</c:v>
                </c:pt>
                <c:pt idx="31">
                  <c:v>1834.2682</c:v>
                </c:pt>
                <c:pt idx="32">
                  <c:v>1849.0790999999999</c:v>
                </c:pt>
                <c:pt idx="33">
                  <c:v>1812.6481000000001</c:v>
                </c:pt>
                <c:pt idx="34">
                  <c:v>1801.3906999999999</c:v>
                </c:pt>
                <c:pt idx="35">
                  <c:v>1847.4419</c:v>
                </c:pt>
                <c:pt idx="36">
                  <c:v>1922.6802</c:v>
                </c:pt>
                <c:pt idx="37">
                  <c:v>1899.6699000000001</c:v>
                </c:pt>
                <c:pt idx="38">
                  <c:v>1929.5329999999999</c:v>
                </c:pt>
                <c:pt idx="39">
                  <c:v>1907.8995</c:v>
                </c:pt>
                <c:pt idx="40">
                  <c:v>1930.2907</c:v>
                </c:pt>
                <c:pt idx="41">
                  <c:v>1917.0163</c:v>
                </c:pt>
                <c:pt idx="42">
                  <c:v>1891.2284</c:v>
                </c:pt>
                <c:pt idx="43">
                  <c:v>1878.5083999999999</c:v>
                </c:pt>
                <c:pt idx="44">
                  <c:v>1841.2295999999999</c:v>
                </c:pt>
                <c:pt idx="45">
                  <c:v>1818.2994000000001</c:v>
                </c:pt>
                <c:pt idx="46">
                  <c:v>1806.9108000000001</c:v>
                </c:pt>
                <c:pt idx="47">
                  <c:v>1799.0079000000001</c:v>
                </c:pt>
              </c:numCache>
            </c:numRef>
          </c:val>
          <c:smooth val="0"/>
          <c:extLst>
            <c:ext xmlns:c16="http://schemas.microsoft.com/office/drawing/2014/chart" uri="{C3380CC4-5D6E-409C-BE32-E72D297353CC}">
              <c16:uniqueId val="{00000001-72F1-4C0E-8D24-63BC03F656C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3663.5605999999998</c:v>
                </c:pt>
                <c:pt idx="1">
                  <c:v>3693.4261000000001</c:v>
                </c:pt>
                <c:pt idx="2">
                  <c:v>3617.9047</c:v>
                </c:pt>
                <c:pt idx="3">
                  <c:v>3497.0688</c:v>
                </c:pt>
                <c:pt idx="4">
                  <c:v>3563.6659</c:v>
                </c:pt>
                <c:pt idx="5">
                  <c:v>3487.61</c:v>
                </c:pt>
                <c:pt idx="6">
                  <c:v>3339.8960000000002</c:v>
                </c:pt>
                <c:pt idx="7">
                  <c:v>3443.3000999999999</c:v>
                </c:pt>
                <c:pt idx="8">
                  <c:v>3540.2285000000002</c:v>
                </c:pt>
                <c:pt idx="9">
                  <c:v>3523.2836000000002</c:v>
                </c:pt>
                <c:pt idx="10">
                  <c:v>3626.9443999999999</c:v>
                </c:pt>
                <c:pt idx="11">
                  <c:v>3586.4315000000001</c:v>
                </c:pt>
                <c:pt idx="12">
                  <c:v>3678.9733000000001</c:v>
                </c:pt>
                <c:pt idx="13">
                  <c:v>3856.0781999999999</c:v>
                </c:pt>
                <c:pt idx="14">
                  <c:v>4073.6071000000002</c:v>
                </c:pt>
                <c:pt idx="15">
                  <c:v>4179.1378000000004</c:v>
                </c:pt>
                <c:pt idx="16">
                  <c:v>4361.0528000000004</c:v>
                </c:pt>
                <c:pt idx="17">
                  <c:v>4371.6358</c:v>
                </c:pt>
                <c:pt idx="18">
                  <c:v>4667.3221000000003</c:v>
                </c:pt>
                <c:pt idx="19">
                  <c:v>4584.0328</c:v>
                </c:pt>
                <c:pt idx="20">
                  <c:v>4702.5281999999997</c:v>
                </c:pt>
                <c:pt idx="21">
                  <c:v>4797.6629000000003</c:v>
                </c:pt>
                <c:pt idx="22">
                  <c:v>4770.6088</c:v>
                </c:pt>
                <c:pt idx="23">
                  <c:v>4635.8086999999996</c:v>
                </c:pt>
                <c:pt idx="24">
                  <c:v>4624.0429999999997</c:v>
                </c:pt>
                <c:pt idx="25">
                  <c:v>4560.4903000000004</c:v>
                </c:pt>
                <c:pt idx="26">
                  <c:v>4485.3405000000002</c:v>
                </c:pt>
                <c:pt idx="27">
                  <c:v>4579.1478999999999</c:v>
                </c:pt>
                <c:pt idx="28">
                  <c:v>4680.1211000000003</c:v>
                </c:pt>
                <c:pt idx="29">
                  <c:v>4647.0468000000001</c:v>
                </c:pt>
                <c:pt idx="30">
                  <c:v>4750.2806</c:v>
                </c:pt>
                <c:pt idx="31">
                  <c:v>4653.1534000000001</c:v>
                </c:pt>
                <c:pt idx="32">
                  <c:v>4629.3028000000004</c:v>
                </c:pt>
                <c:pt idx="33">
                  <c:v>4563.3973999999998</c:v>
                </c:pt>
                <c:pt idx="34">
                  <c:v>4585.5634</c:v>
                </c:pt>
                <c:pt idx="35">
                  <c:v>4415.5497999999998</c:v>
                </c:pt>
                <c:pt idx="36">
                  <c:v>4528.6035000000002</c:v>
                </c:pt>
                <c:pt idx="37">
                  <c:v>4622.8153000000002</c:v>
                </c:pt>
                <c:pt idx="38">
                  <c:v>4621.2412999999997</c:v>
                </c:pt>
                <c:pt idx="39">
                  <c:v>4654.1603999999998</c:v>
                </c:pt>
                <c:pt idx="40">
                  <c:v>4644.6305000000002</c:v>
                </c:pt>
                <c:pt idx="41">
                  <c:v>4660.1961000000001</c:v>
                </c:pt>
                <c:pt idx="42">
                  <c:v>4515.3518999999997</c:v>
                </c:pt>
                <c:pt idx="43">
                  <c:v>4498.7277999999997</c:v>
                </c:pt>
                <c:pt idx="44">
                  <c:v>4446.4250000000002</c:v>
                </c:pt>
                <c:pt idx="45">
                  <c:v>4187.3775999999998</c:v>
                </c:pt>
                <c:pt idx="46">
                  <c:v>4073.8741</c:v>
                </c:pt>
                <c:pt idx="47">
                  <c:v>3893.9194000000002</c:v>
                </c:pt>
              </c:numCache>
            </c:numRef>
          </c:val>
          <c:smooth val="0"/>
          <c:extLst>
            <c:ext xmlns:c16="http://schemas.microsoft.com/office/drawing/2014/chart" uri="{C3380CC4-5D6E-409C-BE32-E72D297353CC}">
              <c16:uniqueId val="{00000002-72F1-4C0E-8D24-63BC03F656C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CCB-4554-830A-B83EEFFB412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CCB-4554-830A-B83EEFFB412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31.069210000000002</c:v>
                </c:pt>
                <c:pt idx="1">
                  <c:v>31.682960000000001</c:v>
                </c:pt>
                <c:pt idx="2">
                  <c:v>31.421029999999998</c:v>
                </c:pt>
                <c:pt idx="3">
                  <c:v>31.057929999999999</c:v>
                </c:pt>
                <c:pt idx="4">
                  <c:v>31.03631</c:v>
                </c:pt>
                <c:pt idx="5">
                  <c:v>31.489529999999998</c:v>
                </c:pt>
                <c:pt idx="6">
                  <c:v>31.089580000000002</c:v>
                </c:pt>
                <c:pt idx="7">
                  <c:v>29.99878</c:v>
                </c:pt>
                <c:pt idx="8">
                  <c:v>28.378540000000001</c:v>
                </c:pt>
                <c:pt idx="9">
                  <c:v>27.133569999999999</c:v>
                </c:pt>
                <c:pt idx="10">
                  <c:v>27.523520000000001</c:v>
                </c:pt>
                <c:pt idx="11">
                  <c:v>27.820080000000001</c:v>
                </c:pt>
                <c:pt idx="12">
                  <c:v>25.423819999999999</c:v>
                </c:pt>
                <c:pt idx="13">
                  <c:v>19.02403</c:v>
                </c:pt>
                <c:pt idx="14">
                  <c:v>19.184889999999999</c:v>
                </c:pt>
                <c:pt idx="15">
                  <c:v>19.59844</c:v>
                </c:pt>
                <c:pt idx="16">
                  <c:v>19.039570000000001</c:v>
                </c:pt>
                <c:pt idx="17">
                  <c:v>20.36232</c:v>
                </c:pt>
                <c:pt idx="18">
                  <c:v>21.066790000000001</c:v>
                </c:pt>
                <c:pt idx="19">
                  <c:v>20.544640000000001</c:v>
                </c:pt>
                <c:pt idx="20">
                  <c:v>20.603670000000001</c:v>
                </c:pt>
                <c:pt idx="21">
                  <c:v>20.26904</c:v>
                </c:pt>
                <c:pt idx="22">
                  <c:v>18.968630000000001</c:v>
                </c:pt>
                <c:pt idx="23">
                  <c:v>20.947320000000001</c:v>
                </c:pt>
                <c:pt idx="24">
                  <c:v>21.807590000000001</c:v>
                </c:pt>
                <c:pt idx="25">
                  <c:v>26.220510000000001</c:v>
                </c:pt>
                <c:pt idx="26">
                  <c:v>28.148610000000001</c:v>
                </c:pt>
                <c:pt idx="27">
                  <c:v>27.26033</c:v>
                </c:pt>
                <c:pt idx="28">
                  <c:v>28.537949999999999</c:v>
                </c:pt>
                <c:pt idx="29">
                  <c:v>27.27094</c:v>
                </c:pt>
                <c:pt idx="30">
                  <c:v>27.080220000000001</c:v>
                </c:pt>
                <c:pt idx="31">
                  <c:v>26.91272</c:v>
                </c:pt>
                <c:pt idx="32">
                  <c:v>27.695550000000001</c:v>
                </c:pt>
                <c:pt idx="33">
                  <c:v>28.568059999999999</c:v>
                </c:pt>
                <c:pt idx="34">
                  <c:v>20.829599999999999</c:v>
                </c:pt>
                <c:pt idx="35">
                  <c:v>21.17501</c:v>
                </c:pt>
                <c:pt idx="36">
                  <c:v>21.33164</c:v>
                </c:pt>
                <c:pt idx="37">
                  <c:v>21.22044</c:v>
                </c:pt>
                <c:pt idx="38">
                  <c:v>20.2454</c:v>
                </c:pt>
                <c:pt idx="39">
                  <c:v>19.44012</c:v>
                </c:pt>
                <c:pt idx="40">
                  <c:v>19.715679999999999</c:v>
                </c:pt>
                <c:pt idx="41">
                  <c:v>21.209099999999999</c:v>
                </c:pt>
                <c:pt idx="42">
                  <c:v>21.087240000000001</c:v>
                </c:pt>
                <c:pt idx="43">
                  <c:v>21.037130000000001</c:v>
                </c:pt>
                <c:pt idx="44">
                  <c:v>21.18272</c:v>
                </c:pt>
                <c:pt idx="45">
                  <c:v>21.988040000000002</c:v>
                </c:pt>
                <c:pt idx="46">
                  <c:v>21.868670000000002</c:v>
                </c:pt>
                <c:pt idx="47">
                  <c:v>21.975909999999999</c:v>
                </c:pt>
              </c:numCache>
            </c:numRef>
          </c:val>
          <c:smooth val="0"/>
          <c:extLst>
            <c:ext xmlns:c16="http://schemas.microsoft.com/office/drawing/2014/chart" uri="{C3380CC4-5D6E-409C-BE32-E72D297353CC}">
              <c16:uniqueId val="{00000002-DCCB-4554-830A-B83EEFFB412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12.356999999999999</c:v>
                </c:pt>
                <c:pt idx="1">
                  <c:v>12.484</c:v>
                </c:pt>
                <c:pt idx="2">
                  <c:v>13.316000000000001</c:v>
                </c:pt>
                <c:pt idx="3">
                  <c:v>13.314</c:v>
                </c:pt>
                <c:pt idx="4">
                  <c:v>12.36</c:v>
                </c:pt>
                <c:pt idx="5">
                  <c:v>12.912000000000001</c:v>
                </c:pt>
                <c:pt idx="6">
                  <c:v>13.026999999999999</c:v>
                </c:pt>
                <c:pt idx="7">
                  <c:v>11.993</c:v>
                </c:pt>
                <c:pt idx="8">
                  <c:v>12.128</c:v>
                </c:pt>
                <c:pt idx="9">
                  <c:v>12.15</c:v>
                </c:pt>
                <c:pt idx="10">
                  <c:v>12.303000000000001</c:v>
                </c:pt>
                <c:pt idx="11">
                  <c:v>10.71</c:v>
                </c:pt>
                <c:pt idx="12">
                  <c:v>9.6739999999999995</c:v>
                </c:pt>
                <c:pt idx="13">
                  <c:v>8.1150000000000002</c:v>
                </c:pt>
                <c:pt idx="14">
                  <c:v>8.7639999999999993</c:v>
                </c:pt>
                <c:pt idx="15">
                  <c:v>8.7520000000000007</c:v>
                </c:pt>
                <c:pt idx="16">
                  <c:v>10.561999999999999</c:v>
                </c:pt>
                <c:pt idx="17">
                  <c:v>11.522</c:v>
                </c:pt>
                <c:pt idx="18">
                  <c:v>11.034000000000001</c:v>
                </c:pt>
                <c:pt idx="19">
                  <c:v>12.340999999999999</c:v>
                </c:pt>
                <c:pt idx="20">
                  <c:v>12.353999999999999</c:v>
                </c:pt>
                <c:pt idx="21">
                  <c:v>12.384</c:v>
                </c:pt>
                <c:pt idx="22">
                  <c:v>12.494</c:v>
                </c:pt>
                <c:pt idx="23">
                  <c:v>11.446</c:v>
                </c:pt>
                <c:pt idx="24">
                  <c:v>10.913</c:v>
                </c:pt>
                <c:pt idx="25">
                  <c:v>11.151</c:v>
                </c:pt>
                <c:pt idx="26">
                  <c:v>11.983000000000001</c:v>
                </c:pt>
                <c:pt idx="27">
                  <c:v>12.573</c:v>
                </c:pt>
                <c:pt idx="28">
                  <c:v>12.102</c:v>
                </c:pt>
                <c:pt idx="29">
                  <c:v>11.49</c:v>
                </c:pt>
                <c:pt idx="30">
                  <c:v>12.311999999999999</c:v>
                </c:pt>
                <c:pt idx="31">
                  <c:v>12.33</c:v>
                </c:pt>
                <c:pt idx="32">
                  <c:v>12.824999999999999</c:v>
                </c:pt>
                <c:pt idx="33">
                  <c:v>11.763999999999999</c:v>
                </c:pt>
                <c:pt idx="34">
                  <c:v>10.945</c:v>
                </c:pt>
                <c:pt idx="35">
                  <c:v>11.015000000000001</c:v>
                </c:pt>
                <c:pt idx="36">
                  <c:v>10.406000000000001</c:v>
                </c:pt>
                <c:pt idx="37">
                  <c:v>9.7490000000000006</c:v>
                </c:pt>
                <c:pt idx="38">
                  <c:v>10</c:v>
                </c:pt>
                <c:pt idx="39">
                  <c:v>10.413</c:v>
                </c:pt>
                <c:pt idx="40">
                  <c:v>11.763999999999999</c:v>
                </c:pt>
                <c:pt idx="41">
                  <c:v>12.041</c:v>
                </c:pt>
                <c:pt idx="42">
                  <c:v>12.629</c:v>
                </c:pt>
                <c:pt idx="43">
                  <c:v>12.22</c:v>
                </c:pt>
                <c:pt idx="44">
                  <c:v>12.032</c:v>
                </c:pt>
                <c:pt idx="45">
                  <c:v>12.577</c:v>
                </c:pt>
                <c:pt idx="46">
                  <c:v>12.191000000000001</c:v>
                </c:pt>
                <c:pt idx="47">
                  <c:v>12.180999999999999</c:v>
                </c:pt>
              </c:numCache>
            </c:numRef>
          </c:val>
          <c:smooth val="0"/>
          <c:extLst>
            <c:ext xmlns:c16="http://schemas.microsoft.com/office/drawing/2014/chart" uri="{C3380CC4-5D6E-409C-BE32-E72D297353CC}">
              <c16:uniqueId val="{00000003-DCCB-4554-830A-B83EEFFB412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CCB-4554-830A-B83EEFFB412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CCB-4554-830A-B83EEFFB412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CCB-4554-830A-B83EEFFB412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CCB-4554-830A-B83EEFFB412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18.254000000000001</c:v>
                </c:pt>
                <c:pt idx="1">
                  <c:v>18.0718</c:v>
                </c:pt>
                <c:pt idx="2">
                  <c:v>19.1508</c:v>
                </c:pt>
                <c:pt idx="3">
                  <c:v>15.009399999999999</c:v>
                </c:pt>
                <c:pt idx="4">
                  <c:v>18.2271</c:v>
                </c:pt>
                <c:pt idx="5">
                  <c:v>17.783999999999999</c:v>
                </c:pt>
                <c:pt idx="6">
                  <c:v>18.540600000000001</c:v>
                </c:pt>
                <c:pt idx="7">
                  <c:v>15.5936</c:v>
                </c:pt>
                <c:pt idx="8">
                  <c:v>15.5471</c:v>
                </c:pt>
                <c:pt idx="9">
                  <c:v>17.5364</c:v>
                </c:pt>
                <c:pt idx="10">
                  <c:v>17.3401</c:v>
                </c:pt>
                <c:pt idx="11">
                  <c:v>17.6922</c:v>
                </c:pt>
                <c:pt idx="12">
                  <c:v>17.7059</c:v>
                </c:pt>
                <c:pt idx="13">
                  <c:v>18.075299999999999</c:v>
                </c:pt>
                <c:pt idx="14">
                  <c:v>17.903199999999998</c:v>
                </c:pt>
                <c:pt idx="15">
                  <c:v>18.988199999999999</c:v>
                </c:pt>
                <c:pt idx="16">
                  <c:v>19.343299999999999</c:v>
                </c:pt>
                <c:pt idx="17">
                  <c:v>18.122199999999999</c:v>
                </c:pt>
                <c:pt idx="18">
                  <c:v>18.7791</c:v>
                </c:pt>
                <c:pt idx="19">
                  <c:v>19.046399999999998</c:v>
                </c:pt>
                <c:pt idx="20">
                  <c:v>20.418399999999998</c:v>
                </c:pt>
                <c:pt idx="21">
                  <c:v>19.8642</c:v>
                </c:pt>
                <c:pt idx="22">
                  <c:v>19.421299999999999</c:v>
                </c:pt>
                <c:pt idx="23">
                  <c:v>20.0167</c:v>
                </c:pt>
                <c:pt idx="24">
                  <c:v>20.178999999999998</c:v>
                </c:pt>
                <c:pt idx="25">
                  <c:v>20.737500000000001</c:v>
                </c:pt>
                <c:pt idx="26">
                  <c:v>20.4071</c:v>
                </c:pt>
                <c:pt idx="27">
                  <c:v>19.8186</c:v>
                </c:pt>
                <c:pt idx="28">
                  <c:v>18.853999999999999</c:v>
                </c:pt>
                <c:pt idx="29">
                  <c:v>19.182200000000002</c:v>
                </c:pt>
                <c:pt idx="30">
                  <c:v>18.939900000000002</c:v>
                </c:pt>
                <c:pt idx="31">
                  <c:v>19.945</c:v>
                </c:pt>
                <c:pt idx="32">
                  <c:v>20.1356</c:v>
                </c:pt>
                <c:pt idx="33">
                  <c:v>16.882999999999999</c:v>
                </c:pt>
                <c:pt idx="34">
                  <c:v>18.171800000000001</c:v>
                </c:pt>
                <c:pt idx="35">
                  <c:v>20.167899999999999</c:v>
                </c:pt>
                <c:pt idx="36">
                  <c:v>19.899799999999999</c:v>
                </c:pt>
                <c:pt idx="37">
                  <c:v>18.433700000000002</c:v>
                </c:pt>
                <c:pt idx="38">
                  <c:v>18.0794</c:v>
                </c:pt>
                <c:pt idx="39">
                  <c:v>17.806999999999999</c:v>
                </c:pt>
                <c:pt idx="40">
                  <c:v>19.842099999999999</c:v>
                </c:pt>
                <c:pt idx="41">
                  <c:v>19.5518</c:v>
                </c:pt>
                <c:pt idx="42">
                  <c:v>19.935500000000001</c:v>
                </c:pt>
                <c:pt idx="43">
                  <c:v>20.917100000000001</c:v>
                </c:pt>
                <c:pt idx="44">
                  <c:v>20.869700000000002</c:v>
                </c:pt>
                <c:pt idx="45">
                  <c:v>20.418700000000001</c:v>
                </c:pt>
                <c:pt idx="46">
                  <c:v>21.406700000000001</c:v>
                </c:pt>
                <c:pt idx="47">
                  <c:v>20.665500000000002</c:v>
                </c:pt>
              </c:numCache>
            </c:numRef>
          </c:val>
          <c:smooth val="0"/>
          <c:extLst>
            <c:ext xmlns:c16="http://schemas.microsoft.com/office/drawing/2014/chart" uri="{C3380CC4-5D6E-409C-BE32-E72D297353CC}">
              <c16:uniqueId val="{00000008-DCCB-4554-830A-B83EEFFB412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26.639099999999999</c:v>
                </c:pt>
                <c:pt idx="1">
                  <c:v>26.654800000000002</c:v>
                </c:pt>
                <c:pt idx="2">
                  <c:v>26.711500000000001</c:v>
                </c:pt>
                <c:pt idx="3">
                  <c:v>26.715199999999999</c:v>
                </c:pt>
                <c:pt idx="4">
                  <c:v>26.571000000000002</c:v>
                </c:pt>
                <c:pt idx="5">
                  <c:v>26.5304</c:v>
                </c:pt>
                <c:pt idx="6">
                  <c:v>26.718299999999999</c:v>
                </c:pt>
                <c:pt idx="7">
                  <c:v>26.8095</c:v>
                </c:pt>
                <c:pt idx="8">
                  <c:v>26.751000000000001</c:v>
                </c:pt>
                <c:pt idx="9">
                  <c:v>26.784199999999998</c:v>
                </c:pt>
                <c:pt idx="10">
                  <c:v>27.322099999999999</c:v>
                </c:pt>
                <c:pt idx="11">
                  <c:v>27.659099999999999</c:v>
                </c:pt>
                <c:pt idx="12">
                  <c:v>27.4939</c:v>
                </c:pt>
                <c:pt idx="13">
                  <c:v>27.430099999999999</c:v>
                </c:pt>
                <c:pt idx="14">
                  <c:v>27.076499999999999</c:v>
                </c:pt>
                <c:pt idx="15">
                  <c:v>26.7804</c:v>
                </c:pt>
                <c:pt idx="16">
                  <c:v>26.445499999999999</c:v>
                </c:pt>
                <c:pt idx="17">
                  <c:v>25.847000000000001</c:v>
                </c:pt>
                <c:pt idx="18">
                  <c:v>26.569199999999999</c:v>
                </c:pt>
                <c:pt idx="19">
                  <c:v>27.298999999999999</c:v>
                </c:pt>
                <c:pt idx="20">
                  <c:v>27.587700000000002</c:v>
                </c:pt>
                <c:pt idx="21">
                  <c:v>27.613</c:v>
                </c:pt>
                <c:pt idx="22">
                  <c:v>27.397200000000002</c:v>
                </c:pt>
                <c:pt idx="23">
                  <c:v>26.879100000000001</c:v>
                </c:pt>
                <c:pt idx="24">
                  <c:v>26.5504</c:v>
                </c:pt>
                <c:pt idx="25">
                  <c:v>25.901199999999999</c:v>
                </c:pt>
                <c:pt idx="26">
                  <c:v>26.775500000000001</c:v>
                </c:pt>
                <c:pt idx="27">
                  <c:v>27.1891</c:v>
                </c:pt>
                <c:pt idx="28">
                  <c:v>27.174499999999998</c:v>
                </c:pt>
                <c:pt idx="29">
                  <c:v>27.130600000000001</c:v>
                </c:pt>
                <c:pt idx="30">
                  <c:v>26.9346</c:v>
                </c:pt>
                <c:pt idx="31">
                  <c:v>27.461500000000001</c:v>
                </c:pt>
                <c:pt idx="32">
                  <c:v>28.134899999999998</c:v>
                </c:pt>
                <c:pt idx="33">
                  <c:v>28.554400000000001</c:v>
                </c:pt>
                <c:pt idx="34">
                  <c:v>28.247399999999999</c:v>
                </c:pt>
                <c:pt idx="35">
                  <c:v>28.799700000000001</c:v>
                </c:pt>
                <c:pt idx="36">
                  <c:v>29.322600000000001</c:v>
                </c:pt>
                <c:pt idx="37">
                  <c:v>29.6099</c:v>
                </c:pt>
                <c:pt idx="38">
                  <c:v>29.5807</c:v>
                </c:pt>
                <c:pt idx="39">
                  <c:v>29.9877</c:v>
                </c:pt>
                <c:pt idx="40">
                  <c:v>29.8779</c:v>
                </c:pt>
                <c:pt idx="41">
                  <c:v>29.450500000000002</c:v>
                </c:pt>
                <c:pt idx="42">
                  <c:v>29.161999999999999</c:v>
                </c:pt>
                <c:pt idx="43">
                  <c:v>28.827500000000001</c:v>
                </c:pt>
                <c:pt idx="44">
                  <c:v>28.225100000000001</c:v>
                </c:pt>
                <c:pt idx="45">
                  <c:v>27.508800000000001</c:v>
                </c:pt>
                <c:pt idx="46">
                  <c:v>27.196000000000002</c:v>
                </c:pt>
                <c:pt idx="47">
                  <c:v>26.4876</c:v>
                </c:pt>
              </c:numCache>
            </c:numRef>
          </c:val>
          <c:smooth val="0"/>
          <c:extLst>
            <c:ext xmlns:c16="http://schemas.microsoft.com/office/drawing/2014/chart" uri="{C3380CC4-5D6E-409C-BE32-E72D297353CC}">
              <c16:uniqueId val="{00000009-DCCB-4554-830A-B83EEFFB412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13.9023</c:v>
                </c:pt>
                <c:pt idx="1">
                  <c:v>13.815899999999999</c:v>
                </c:pt>
                <c:pt idx="2">
                  <c:v>13.971500000000001</c:v>
                </c:pt>
                <c:pt idx="3">
                  <c:v>13.831200000000001</c:v>
                </c:pt>
                <c:pt idx="4">
                  <c:v>13.8271</c:v>
                </c:pt>
                <c:pt idx="5">
                  <c:v>13.714399999999999</c:v>
                </c:pt>
                <c:pt idx="6">
                  <c:v>13.5449</c:v>
                </c:pt>
                <c:pt idx="7">
                  <c:v>13.318300000000001</c:v>
                </c:pt>
                <c:pt idx="8">
                  <c:v>14.408300000000001</c:v>
                </c:pt>
                <c:pt idx="9">
                  <c:v>14.667400000000001</c:v>
                </c:pt>
                <c:pt idx="10">
                  <c:v>14.8957</c:v>
                </c:pt>
                <c:pt idx="11">
                  <c:v>14.058299999999999</c:v>
                </c:pt>
                <c:pt idx="12">
                  <c:v>13.3065</c:v>
                </c:pt>
                <c:pt idx="13">
                  <c:v>11.790900000000001</c:v>
                </c:pt>
                <c:pt idx="14">
                  <c:v>10.972799999999999</c:v>
                </c:pt>
                <c:pt idx="15">
                  <c:v>10.704499999999999</c:v>
                </c:pt>
                <c:pt idx="16">
                  <c:v>10.8405</c:v>
                </c:pt>
                <c:pt idx="17">
                  <c:v>10.8734</c:v>
                </c:pt>
                <c:pt idx="18">
                  <c:v>10.850099999999999</c:v>
                </c:pt>
                <c:pt idx="19">
                  <c:v>10.9419</c:v>
                </c:pt>
                <c:pt idx="20">
                  <c:v>10.9008</c:v>
                </c:pt>
                <c:pt idx="21">
                  <c:v>10.5603</c:v>
                </c:pt>
                <c:pt idx="22">
                  <c:v>10.5463</c:v>
                </c:pt>
                <c:pt idx="23">
                  <c:v>10.954000000000001</c:v>
                </c:pt>
                <c:pt idx="24">
                  <c:v>11.401</c:v>
                </c:pt>
                <c:pt idx="25">
                  <c:v>13.722899999999999</c:v>
                </c:pt>
                <c:pt idx="26">
                  <c:v>14.0648</c:v>
                </c:pt>
                <c:pt idx="27">
                  <c:v>13.8964</c:v>
                </c:pt>
                <c:pt idx="28">
                  <c:v>14.151899999999999</c:v>
                </c:pt>
                <c:pt idx="29">
                  <c:v>14.2728</c:v>
                </c:pt>
                <c:pt idx="30">
                  <c:v>14.210599999999999</c:v>
                </c:pt>
                <c:pt idx="31">
                  <c:v>14.135199999999999</c:v>
                </c:pt>
                <c:pt idx="32">
                  <c:v>14.283300000000001</c:v>
                </c:pt>
                <c:pt idx="33">
                  <c:v>14.568899999999999</c:v>
                </c:pt>
                <c:pt idx="34">
                  <c:v>14.4864</c:v>
                </c:pt>
                <c:pt idx="35">
                  <c:v>15.2514</c:v>
                </c:pt>
                <c:pt idx="36">
                  <c:v>15.111700000000001</c:v>
                </c:pt>
                <c:pt idx="37">
                  <c:v>14.190799999999999</c:v>
                </c:pt>
                <c:pt idx="38">
                  <c:v>13.4407</c:v>
                </c:pt>
                <c:pt idx="39">
                  <c:v>11.531000000000001</c:v>
                </c:pt>
                <c:pt idx="40">
                  <c:v>11.538399999999999</c:v>
                </c:pt>
                <c:pt idx="41">
                  <c:v>11.446199999999999</c:v>
                </c:pt>
                <c:pt idx="42">
                  <c:v>11.2136</c:v>
                </c:pt>
                <c:pt idx="43">
                  <c:v>11.224</c:v>
                </c:pt>
                <c:pt idx="44">
                  <c:v>11.541399999999999</c:v>
                </c:pt>
                <c:pt idx="45">
                  <c:v>11.4793</c:v>
                </c:pt>
                <c:pt idx="46">
                  <c:v>12.724500000000001</c:v>
                </c:pt>
                <c:pt idx="47">
                  <c:v>13.821899999999999</c:v>
                </c:pt>
              </c:numCache>
            </c:numRef>
          </c:val>
          <c:smooth val="0"/>
          <c:extLst>
            <c:ext xmlns:c16="http://schemas.microsoft.com/office/drawing/2014/chart" uri="{C3380CC4-5D6E-409C-BE32-E72D297353CC}">
              <c16:uniqueId val="{0000000A-DCCB-4554-830A-B83EEFFB412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13.67</c:v>
                </c:pt>
                <c:pt idx="1">
                  <c:v>13.62</c:v>
                </c:pt>
                <c:pt idx="2">
                  <c:v>13.4</c:v>
                </c:pt>
                <c:pt idx="3">
                  <c:v>13.49</c:v>
                </c:pt>
                <c:pt idx="4">
                  <c:v>13.63</c:v>
                </c:pt>
                <c:pt idx="5">
                  <c:v>13.52</c:v>
                </c:pt>
                <c:pt idx="6">
                  <c:v>12.98</c:v>
                </c:pt>
                <c:pt idx="7">
                  <c:v>13.3</c:v>
                </c:pt>
                <c:pt idx="8">
                  <c:v>13.38</c:v>
                </c:pt>
                <c:pt idx="9">
                  <c:v>13.33</c:v>
                </c:pt>
                <c:pt idx="10">
                  <c:v>13.38</c:v>
                </c:pt>
                <c:pt idx="11">
                  <c:v>13.48</c:v>
                </c:pt>
                <c:pt idx="12">
                  <c:v>13.5</c:v>
                </c:pt>
                <c:pt idx="13">
                  <c:v>13.71</c:v>
                </c:pt>
                <c:pt idx="14">
                  <c:v>13.55</c:v>
                </c:pt>
                <c:pt idx="15">
                  <c:v>13.57</c:v>
                </c:pt>
                <c:pt idx="16">
                  <c:v>14.01</c:v>
                </c:pt>
                <c:pt idx="17">
                  <c:v>13.97</c:v>
                </c:pt>
                <c:pt idx="18">
                  <c:v>14.05</c:v>
                </c:pt>
                <c:pt idx="19">
                  <c:v>13.97</c:v>
                </c:pt>
                <c:pt idx="20">
                  <c:v>14.06</c:v>
                </c:pt>
                <c:pt idx="21">
                  <c:v>14.02</c:v>
                </c:pt>
                <c:pt idx="22">
                  <c:v>13.72</c:v>
                </c:pt>
                <c:pt idx="23">
                  <c:v>13.53</c:v>
                </c:pt>
                <c:pt idx="24">
                  <c:v>13.06</c:v>
                </c:pt>
                <c:pt idx="25">
                  <c:v>13.54</c:v>
                </c:pt>
                <c:pt idx="26">
                  <c:v>13.64</c:v>
                </c:pt>
                <c:pt idx="27">
                  <c:v>13.59</c:v>
                </c:pt>
                <c:pt idx="28">
                  <c:v>13.6</c:v>
                </c:pt>
                <c:pt idx="29">
                  <c:v>13.26</c:v>
                </c:pt>
                <c:pt idx="30">
                  <c:v>9.74</c:v>
                </c:pt>
                <c:pt idx="31">
                  <c:v>13.06</c:v>
                </c:pt>
                <c:pt idx="32">
                  <c:v>13.65</c:v>
                </c:pt>
                <c:pt idx="33">
                  <c:v>13.33</c:v>
                </c:pt>
                <c:pt idx="34">
                  <c:v>13.76</c:v>
                </c:pt>
                <c:pt idx="35">
                  <c:v>14.11</c:v>
                </c:pt>
                <c:pt idx="36">
                  <c:v>13.53</c:v>
                </c:pt>
                <c:pt idx="37">
                  <c:v>13.51</c:v>
                </c:pt>
                <c:pt idx="38">
                  <c:v>13.61</c:v>
                </c:pt>
                <c:pt idx="39">
                  <c:v>13.27</c:v>
                </c:pt>
                <c:pt idx="40">
                  <c:v>13.68</c:v>
                </c:pt>
                <c:pt idx="41">
                  <c:v>13.37</c:v>
                </c:pt>
                <c:pt idx="42">
                  <c:v>13.58</c:v>
                </c:pt>
                <c:pt idx="43">
                  <c:v>13.73</c:v>
                </c:pt>
                <c:pt idx="44">
                  <c:v>13.89</c:v>
                </c:pt>
                <c:pt idx="45">
                  <c:v>13.91</c:v>
                </c:pt>
                <c:pt idx="46">
                  <c:v>14.1</c:v>
                </c:pt>
                <c:pt idx="47">
                  <c:v>13.93</c:v>
                </c:pt>
              </c:numCache>
            </c:numRef>
          </c:val>
          <c:smooth val="0"/>
          <c:extLst>
            <c:ext xmlns:c16="http://schemas.microsoft.com/office/drawing/2014/chart" uri="{C3380CC4-5D6E-409C-BE32-E72D297353CC}">
              <c16:uniqueId val="{0000000B-DCCB-4554-830A-B83EEFFB412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34.51</c:v>
                </c:pt>
                <c:pt idx="1">
                  <c:v>35.25</c:v>
                </c:pt>
                <c:pt idx="2">
                  <c:v>34.725999999999999</c:v>
                </c:pt>
                <c:pt idx="3">
                  <c:v>34.97</c:v>
                </c:pt>
                <c:pt idx="4">
                  <c:v>34.378</c:v>
                </c:pt>
                <c:pt idx="5">
                  <c:v>34.002000000000002</c:v>
                </c:pt>
                <c:pt idx="6">
                  <c:v>33.271999999999998</c:v>
                </c:pt>
                <c:pt idx="7">
                  <c:v>33.36</c:v>
                </c:pt>
                <c:pt idx="8">
                  <c:v>33.264000000000003</c:v>
                </c:pt>
                <c:pt idx="9">
                  <c:v>33.573999999999998</c:v>
                </c:pt>
                <c:pt idx="10">
                  <c:v>34.058</c:v>
                </c:pt>
                <c:pt idx="11">
                  <c:v>34.33</c:v>
                </c:pt>
                <c:pt idx="12">
                  <c:v>33.49</c:v>
                </c:pt>
                <c:pt idx="13">
                  <c:v>32.576000000000001</c:v>
                </c:pt>
                <c:pt idx="14">
                  <c:v>32.996000000000002</c:v>
                </c:pt>
                <c:pt idx="15">
                  <c:v>32.957999999999998</c:v>
                </c:pt>
                <c:pt idx="16">
                  <c:v>33.054000000000002</c:v>
                </c:pt>
                <c:pt idx="17">
                  <c:v>33.508000000000003</c:v>
                </c:pt>
                <c:pt idx="18">
                  <c:v>33.630000000000003</c:v>
                </c:pt>
                <c:pt idx="19">
                  <c:v>33.436</c:v>
                </c:pt>
                <c:pt idx="20">
                  <c:v>32.676000000000002</c:v>
                </c:pt>
                <c:pt idx="21">
                  <c:v>31.71</c:v>
                </c:pt>
                <c:pt idx="22">
                  <c:v>31.274000000000001</c:v>
                </c:pt>
                <c:pt idx="23">
                  <c:v>31.192</c:v>
                </c:pt>
                <c:pt idx="24">
                  <c:v>30.972000000000001</c:v>
                </c:pt>
                <c:pt idx="25">
                  <c:v>32.35</c:v>
                </c:pt>
                <c:pt idx="26">
                  <c:v>32.521999999999998</c:v>
                </c:pt>
                <c:pt idx="27">
                  <c:v>33.066000000000003</c:v>
                </c:pt>
                <c:pt idx="28">
                  <c:v>32.478000000000002</c:v>
                </c:pt>
                <c:pt idx="29">
                  <c:v>32.256</c:v>
                </c:pt>
                <c:pt idx="30">
                  <c:v>32.18</c:v>
                </c:pt>
                <c:pt idx="31">
                  <c:v>32.212000000000003</c:v>
                </c:pt>
                <c:pt idx="32">
                  <c:v>32.508000000000003</c:v>
                </c:pt>
                <c:pt idx="33">
                  <c:v>32.985999999999997</c:v>
                </c:pt>
                <c:pt idx="34">
                  <c:v>33.85</c:v>
                </c:pt>
                <c:pt idx="35">
                  <c:v>34.537999999999997</c:v>
                </c:pt>
                <c:pt idx="36">
                  <c:v>35.17</c:v>
                </c:pt>
                <c:pt idx="37">
                  <c:v>35.654000000000003</c:v>
                </c:pt>
                <c:pt idx="38">
                  <c:v>35.706000000000003</c:v>
                </c:pt>
                <c:pt idx="39">
                  <c:v>35.945999999999998</c:v>
                </c:pt>
                <c:pt idx="40">
                  <c:v>35.892000000000003</c:v>
                </c:pt>
                <c:pt idx="41">
                  <c:v>36.067999999999998</c:v>
                </c:pt>
                <c:pt idx="42">
                  <c:v>36.700000000000003</c:v>
                </c:pt>
                <c:pt idx="43">
                  <c:v>36.72</c:v>
                </c:pt>
                <c:pt idx="44">
                  <c:v>35.734000000000002</c:v>
                </c:pt>
                <c:pt idx="45">
                  <c:v>35.14</c:v>
                </c:pt>
                <c:pt idx="46">
                  <c:v>35.427999999999997</c:v>
                </c:pt>
                <c:pt idx="47">
                  <c:v>35.36</c:v>
                </c:pt>
              </c:numCache>
            </c:numRef>
          </c:val>
          <c:smooth val="0"/>
          <c:extLst>
            <c:ext xmlns:c16="http://schemas.microsoft.com/office/drawing/2014/chart" uri="{C3380CC4-5D6E-409C-BE32-E72D297353CC}">
              <c16:uniqueId val="{0000000C-DCCB-4554-830A-B83EEFFB412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CCB-4554-830A-B83EEFFB412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CCB-4554-830A-B83EEFFB412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51.853999999999999</c:v>
                </c:pt>
                <c:pt idx="1">
                  <c:v>51.264000000000003</c:v>
                </c:pt>
                <c:pt idx="2">
                  <c:v>51.097999999999999</c:v>
                </c:pt>
                <c:pt idx="3">
                  <c:v>51.133000000000003</c:v>
                </c:pt>
                <c:pt idx="4">
                  <c:v>50.76</c:v>
                </c:pt>
                <c:pt idx="5">
                  <c:v>50.671999999999997</c:v>
                </c:pt>
                <c:pt idx="6">
                  <c:v>51.06</c:v>
                </c:pt>
                <c:pt idx="7">
                  <c:v>50.99</c:v>
                </c:pt>
                <c:pt idx="8">
                  <c:v>51.104999999999997</c:v>
                </c:pt>
                <c:pt idx="9">
                  <c:v>51.203000000000003</c:v>
                </c:pt>
                <c:pt idx="10">
                  <c:v>51.054000000000002</c:v>
                </c:pt>
                <c:pt idx="11">
                  <c:v>50.939</c:v>
                </c:pt>
                <c:pt idx="12">
                  <c:v>50.555999999999997</c:v>
                </c:pt>
                <c:pt idx="13">
                  <c:v>50.670999999999999</c:v>
                </c:pt>
                <c:pt idx="14">
                  <c:v>50.317</c:v>
                </c:pt>
                <c:pt idx="15">
                  <c:v>50.237000000000002</c:v>
                </c:pt>
                <c:pt idx="16">
                  <c:v>50.331000000000003</c:v>
                </c:pt>
                <c:pt idx="17">
                  <c:v>50.497</c:v>
                </c:pt>
                <c:pt idx="18">
                  <c:v>50.073999999999998</c:v>
                </c:pt>
                <c:pt idx="19">
                  <c:v>50.292999999999999</c:v>
                </c:pt>
                <c:pt idx="20">
                  <c:v>50.014000000000003</c:v>
                </c:pt>
                <c:pt idx="21">
                  <c:v>49.826999999999998</c:v>
                </c:pt>
                <c:pt idx="22">
                  <c:v>50.472000000000001</c:v>
                </c:pt>
                <c:pt idx="23">
                  <c:v>50.462000000000003</c:v>
                </c:pt>
                <c:pt idx="24">
                  <c:v>50.295000000000002</c:v>
                </c:pt>
                <c:pt idx="25">
                  <c:v>50.45</c:v>
                </c:pt>
                <c:pt idx="26">
                  <c:v>50.31</c:v>
                </c:pt>
                <c:pt idx="27">
                  <c:v>50.08</c:v>
                </c:pt>
                <c:pt idx="28">
                  <c:v>49.744</c:v>
                </c:pt>
                <c:pt idx="29">
                  <c:v>50.33</c:v>
                </c:pt>
                <c:pt idx="30">
                  <c:v>50.347999999999999</c:v>
                </c:pt>
                <c:pt idx="31">
                  <c:v>50.476999999999997</c:v>
                </c:pt>
                <c:pt idx="32">
                  <c:v>50.031999999999996</c:v>
                </c:pt>
                <c:pt idx="33">
                  <c:v>50.070999999999998</c:v>
                </c:pt>
                <c:pt idx="34">
                  <c:v>50.497999999999998</c:v>
                </c:pt>
                <c:pt idx="35">
                  <c:v>50.692</c:v>
                </c:pt>
                <c:pt idx="36">
                  <c:v>51.460999999999999</c:v>
                </c:pt>
                <c:pt idx="37">
                  <c:v>51.539000000000001</c:v>
                </c:pt>
                <c:pt idx="38">
                  <c:v>51.4</c:v>
                </c:pt>
                <c:pt idx="39">
                  <c:v>51.581000000000003</c:v>
                </c:pt>
                <c:pt idx="40">
                  <c:v>51.823999999999998</c:v>
                </c:pt>
                <c:pt idx="41">
                  <c:v>51.517000000000003</c:v>
                </c:pt>
                <c:pt idx="42">
                  <c:v>51.622</c:v>
                </c:pt>
                <c:pt idx="43">
                  <c:v>51.348999999999997</c:v>
                </c:pt>
                <c:pt idx="44">
                  <c:v>52.167999999999999</c:v>
                </c:pt>
                <c:pt idx="45">
                  <c:v>52.133000000000003</c:v>
                </c:pt>
                <c:pt idx="46">
                  <c:v>51.835999999999999</c:v>
                </c:pt>
                <c:pt idx="47">
                  <c:v>51.942</c:v>
                </c:pt>
              </c:numCache>
            </c:numRef>
          </c:val>
          <c:smooth val="0"/>
          <c:extLst>
            <c:ext xmlns:c16="http://schemas.microsoft.com/office/drawing/2014/chart" uri="{C3380CC4-5D6E-409C-BE32-E72D297353CC}">
              <c16:uniqueId val="{0000000F-DCCB-4554-830A-B83EEFFB412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CCB-4554-830A-B83EEFFB412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49.086399999999998</c:v>
                </c:pt>
                <c:pt idx="1">
                  <c:v>30.5716</c:v>
                </c:pt>
                <c:pt idx="2">
                  <c:v>32.750599999999999</c:v>
                </c:pt>
                <c:pt idx="3">
                  <c:v>20.894400000000001</c:v>
                </c:pt>
                <c:pt idx="4">
                  <c:v>32.244599999999998</c:v>
                </c:pt>
                <c:pt idx="5">
                  <c:v>50.5503</c:v>
                </c:pt>
                <c:pt idx="6">
                  <c:v>50.239800000000002</c:v>
                </c:pt>
                <c:pt idx="7">
                  <c:v>51.492699999999999</c:v>
                </c:pt>
                <c:pt idx="8">
                  <c:v>39.021500000000003</c:v>
                </c:pt>
                <c:pt idx="9">
                  <c:v>34.829300000000003</c:v>
                </c:pt>
                <c:pt idx="10">
                  <c:v>41.777000000000001</c:v>
                </c:pt>
                <c:pt idx="11">
                  <c:v>53.114400000000003</c:v>
                </c:pt>
                <c:pt idx="12">
                  <c:v>52.104799999999997</c:v>
                </c:pt>
                <c:pt idx="13">
                  <c:v>39.381599999999999</c:v>
                </c:pt>
                <c:pt idx="14">
                  <c:v>25.068000000000001</c:v>
                </c:pt>
                <c:pt idx="15">
                  <c:v>44.444499999999998</c:v>
                </c:pt>
                <c:pt idx="16">
                  <c:v>47.524099999999997</c:v>
                </c:pt>
                <c:pt idx="17">
                  <c:v>38.492100000000001</c:v>
                </c:pt>
                <c:pt idx="18">
                  <c:v>31.842400000000001</c:v>
                </c:pt>
                <c:pt idx="19">
                  <c:v>50.8932</c:v>
                </c:pt>
                <c:pt idx="20">
                  <c:v>44.402500000000003</c:v>
                </c:pt>
                <c:pt idx="21">
                  <c:v>43.1267</c:v>
                </c:pt>
                <c:pt idx="22">
                  <c:v>32.890599999999999</c:v>
                </c:pt>
                <c:pt idx="23">
                  <c:v>42.466700000000003</c:v>
                </c:pt>
                <c:pt idx="24">
                  <c:v>41.299199999999999</c:v>
                </c:pt>
                <c:pt idx="25">
                  <c:v>45.008400000000002</c:v>
                </c:pt>
                <c:pt idx="26">
                  <c:v>34.229700000000001</c:v>
                </c:pt>
                <c:pt idx="27">
                  <c:v>37.6905</c:v>
                </c:pt>
                <c:pt idx="28">
                  <c:v>42.775700000000001</c:v>
                </c:pt>
                <c:pt idx="29">
                  <c:v>44.847200000000001</c:v>
                </c:pt>
                <c:pt idx="30">
                  <c:v>34.120800000000003</c:v>
                </c:pt>
                <c:pt idx="31">
                  <c:v>44.374899999999997</c:v>
                </c:pt>
                <c:pt idx="32">
                  <c:v>20.572299999999998</c:v>
                </c:pt>
                <c:pt idx="33">
                  <c:v>18.4329</c:v>
                </c:pt>
                <c:pt idx="34">
                  <c:v>17.4543</c:v>
                </c:pt>
                <c:pt idx="35">
                  <c:v>42.7821</c:v>
                </c:pt>
                <c:pt idx="36">
                  <c:v>18.8293</c:v>
                </c:pt>
                <c:pt idx="37">
                  <c:v>8.3557000000000006</c:v>
                </c:pt>
                <c:pt idx="38">
                  <c:v>7.3087</c:v>
                </c:pt>
                <c:pt idx="39">
                  <c:v>8.8277999999999999</c:v>
                </c:pt>
                <c:pt idx="40">
                  <c:v>23.591200000000001</c:v>
                </c:pt>
                <c:pt idx="41">
                  <c:v>45.148699999999998</c:v>
                </c:pt>
                <c:pt idx="42">
                  <c:v>35.443399999999997</c:v>
                </c:pt>
                <c:pt idx="43">
                  <c:v>38.896299999999997</c:v>
                </c:pt>
                <c:pt idx="44">
                  <c:v>47.235500000000002</c:v>
                </c:pt>
                <c:pt idx="45">
                  <c:v>46.971800000000002</c:v>
                </c:pt>
                <c:pt idx="46">
                  <c:v>34.085599999999999</c:v>
                </c:pt>
                <c:pt idx="47">
                  <c:v>53.393999999999998</c:v>
                </c:pt>
              </c:numCache>
            </c:numRef>
          </c:val>
          <c:smooth val="0"/>
          <c:extLst>
            <c:ext xmlns:c16="http://schemas.microsoft.com/office/drawing/2014/chart" uri="{C3380CC4-5D6E-409C-BE32-E72D297353CC}">
              <c16:uniqueId val="{00000011-DCCB-4554-830A-B83EEFFB412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CCB-4554-830A-B83EEFFB412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8.6999999999999993</c:v>
                </c:pt>
                <c:pt idx="2">
                  <c:v>8.6999999999999993</c:v>
                </c:pt>
                <c:pt idx="3">
                  <c:v>8.8000000000000007</c:v>
                </c:pt>
                <c:pt idx="4">
                  <c:v>8.8000000000000007</c:v>
                </c:pt>
                <c:pt idx="5">
                  <c:v>8.6999999999999993</c:v>
                </c:pt>
                <c:pt idx="6">
                  <c:v>8.6999999999999993</c:v>
                </c:pt>
                <c:pt idx="7">
                  <c:v>8.6</c:v>
                </c:pt>
                <c:pt idx="8">
                  <c:v>8.6</c:v>
                </c:pt>
                <c:pt idx="9">
                  <c:v>8.9</c:v>
                </c:pt>
                <c:pt idx="10">
                  <c:v>9</c:v>
                </c:pt>
                <c:pt idx="11">
                  <c:v>9</c:v>
                </c:pt>
                <c:pt idx="12">
                  <c:v>9.1</c:v>
                </c:pt>
                <c:pt idx="13">
                  <c:v>8.6999999999999993</c:v>
                </c:pt>
                <c:pt idx="14">
                  <c:v>8.5</c:v>
                </c:pt>
                <c:pt idx="15">
                  <c:v>8.6999999999999993</c:v>
                </c:pt>
                <c:pt idx="16">
                  <c:v>8.6999999999999993</c:v>
                </c:pt>
                <c:pt idx="17">
                  <c:v>8.6</c:v>
                </c:pt>
                <c:pt idx="18">
                  <c:v>8.5</c:v>
                </c:pt>
                <c:pt idx="19">
                  <c:v>8.3000000000000007</c:v>
                </c:pt>
                <c:pt idx="20">
                  <c:v>8.1999999999999993</c:v>
                </c:pt>
                <c:pt idx="21">
                  <c:v>7.5</c:v>
                </c:pt>
                <c:pt idx="22">
                  <c:v>8.1999999999999993</c:v>
                </c:pt>
                <c:pt idx="23">
                  <c:v>8.8000000000000007</c:v>
                </c:pt>
                <c:pt idx="24">
                  <c:v>8.6999999999999993</c:v>
                </c:pt>
                <c:pt idx="25">
                  <c:v>8.6</c:v>
                </c:pt>
                <c:pt idx="26">
                  <c:v>8.9</c:v>
                </c:pt>
                <c:pt idx="27">
                  <c:v>9.5</c:v>
                </c:pt>
                <c:pt idx="28">
                  <c:v>9.4</c:v>
                </c:pt>
                <c:pt idx="29">
                  <c:v>9</c:v>
                </c:pt>
                <c:pt idx="30">
                  <c:v>8.6</c:v>
                </c:pt>
                <c:pt idx="31">
                  <c:v>8.1999999999999993</c:v>
                </c:pt>
                <c:pt idx="32">
                  <c:v>8.5</c:v>
                </c:pt>
                <c:pt idx="33">
                  <c:v>8.6999999999999993</c:v>
                </c:pt>
                <c:pt idx="34">
                  <c:v>9.1</c:v>
                </c:pt>
                <c:pt idx="35">
                  <c:v>9.5</c:v>
                </c:pt>
                <c:pt idx="36">
                  <c:v>9.1</c:v>
                </c:pt>
                <c:pt idx="37">
                  <c:v>8.8000000000000007</c:v>
                </c:pt>
                <c:pt idx="38">
                  <c:v>8.8000000000000007</c:v>
                </c:pt>
                <c:pt idx="39">
                  <c:v>8.9</c:v>
                </c:pt>
                <c:pt idx="40">
                  <c:v>9.1999999999999993</c:v>
                </c:pt>
                <c:pt idx="41">
                  <c:v>9.5</c:v>
                </c:pt>
                <c:pt idx="42">
                  <c:v>9.5</c:v>
                </c:pt>
                <c:pt idx="43">
                  <c:v>9.6</c:v>
                </c:pt>
                <c:pt idx="44">
                  <c:v>9.4</c:v>
                </c:pt>
                <c:pt idx="45">
                  <c:v>9.1999999999999993</c:v>
                </c:pt>
                <c:pt idx="46">
                  <c:v>8.9</c:v>
                </c:pt>
                <c:pt idx="47">
                  <c:v>8.6</c:v>
                </c:pt>
              </c:numCache>
            </c:numRef>
          </c:val>
          <c:smooth val="0"/>
          <c:extLst>
            <c:ext xmlns:c16="http://schemas.microsoft.com/office/drawing/2014/chart" uri="{C3380CC4-5D6E-409C-BE32-E72D297353CC}">
              <c16:uniqueId val="{00000013-DCCB-4554-830A-B83EEFFB412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CCB-4554-830A-B83EEFFB412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145.67075</c:v>
                </c:pt>
                <c:pt idx="1">
                  <c:v>137.25952000000001</c:v>
                </c:pt>
                <c:pt idx="2">
                  <c:v>135.03547</c:v>
                </c:pt>
                <c:pt idx="3">
                  <c:v>112.10666000000001</c:v>
                </c:pt>
                <c:pt idx="4">
                  <c:v>95.146439999999998</c:v>
                </c:pt>
                <c:pt idx="5">
                  <c:v>108.4699</c:v>
                </c:pt>
                <c:pt idx="6">
                  <c:v>119.63482</c:v>
                </c:pt>
                <c:pt idx="7">
                  <c:v>146.28371999999999</c:v>
                </c:pt>
                <c:pt idx="8">
                  <c:v>133.11896999999999</c:v>
                </c:pt>
                <c:pt idx="9">
                  <c:v>103.50102</c:v>
                </c:pt>
                <c:pt idx="10">
                  <c:v>88.848010000000002</c:v>
                </c:pt>
                <c:pt idx="11">
                  <c:v>107.63863000000001</c:v>
                </c:pt>
                <c:pt idx="12">
                  <c:v>127.52274</c:v>
                </c:pt>
                <c:pt idx="13">
                  <c:v>122.31174</c:v>
                </c:pt>
                <c:pt idx="14">
                  <c:v>120.91853</c:v>
                </c:pt>
                <c:pt idx="15">
                  <c:v>99.287700000000001</c:v>
                </c:pt>
                <c:pt idx="16">
                  <c:v>91.635750000000002</c:v>
                </c:pt>
                <c:pt idx="17">
                  <c:v>135.77458999999999</c:v>
                </c:pt>
                <c:pt idx="18">
                  <c:v>137.61330000000001</c:v>
                </c:pt>
                <c:pt idx="19">
                  <c:v>117.84653</c:v>
                </c:pt>
                <c:pt idx="20">
                  <c:v>105.4379</c:v>
                </c:pt>
                <c:pt idx="21">
                  <c:v>90.458269999999999</c:v>
                </c:pt>
                <c:pt idx="22">
                  <c:v>94.715549999999993</c:v>
                </c:pt>
                <c:pt idx="23">
                  <c:v>102.9661</c:v>
                </c:pt>
                <c:pt idx="24">
                  <c:v>30.85313</c:v>
                </c:pt>
                <c:pt idx="25">
                  <c:v>24.45674</c:v>
                </c:pt>
                <c:pt idx="26">
                  <c:v>23.36816</c:v>
                </c:pt>
                <c:pt idx="27">
                  <c:v>22.397310000000001</c:v>
                </c:pt>
                <c:pt idx="28">
                  <c:v>22.584849999999999</c:v>
                </c:pt>
                <c:pt idx="29">
                  <c:v>21.773530000000001</c:v>
                </c:pt>
                <c:pt idx="30">
                  <c:v>21.93207</c:v>
                </c:pt>
                <c:pt idx="31">
                  <c:v>21.41619</c:v>
                </c:pt>
                <c:pt idx="32">
                  <c:v>21.211480000000002</c:v>
                </c:pt>
                <c:pt idx="33">
                  <c:v>21.794</c:v>
                </c:pt>
                <c:pt idx="34">
                  <c:v>23.896350000000002</c:v>
                </c:pt>
                <c:pt idx="35">
                  <c:v>22.939299999999999</c:v>
                </c:pt>
                <c:pt idx="36">
                  <c:v>18.828859999999999</c:v>
                </c:pt>
                <c:pt idx="37">
                  <c:v>21.25403</c:v>
                </c:pt>
                <c:pt idx="38">
                  <c:v>25.357379999999999</c:v>
                </c:pt>
                <c:pt idx="39">
                  <c:v>25.525220000000001</c:v>
                </c:pt>
                <c:pt idx="40">
                  <c:v>21.479659999999999</c:v>
                </c:pt>
                <c:pt idx="41">
                  <c:v>26.35952</c:v>
                </c:pt>
                <c:pt idx="42">
                  <c:v>27.048580000000001</c:v>
                </c:pt>
                <c:pt idx="43">
                  <c:v>26.243120000000001</c:v>
                </c:pt>
                <c:pt idx="44">
                  <c:v>113.36563</c:v>
                </c:pt>
                <c:pt idx="45">
                  <c:v>112.09390999999999</c:v>
                </c:pt>
                <c:pt idx="46">
                  <c:v>84.946719999999999</c:v>
                </c:pt>
                <c:pt idx="47">
                  <c:v>137.14727999999999</c:v>
                </c:pt>
              </c:numCache>
            </c:numRef>
          </c:val>
          <c:smooth val="0"/>
          <c:extLst>
            <c:ext xmlns:c16="http://schemas.microsoft.com/office/drawing/2014/chart" uri="{C3380CC4-5D6E-409C-BE32-E72D297353CC}">
              <c16:uniqueId val="{00000000-C81D-437D-883F-F561BDE73A6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81D-437D-883F-F561BDE73A6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7.5620000000000003</c:v>
                </c:pt>
                <c:pt idx="1">
                  <c:v>7.6217100000000002</c:v>
                </c:pt>
                <c:pt idx="2">
                  <c:v>7.4008099999999999</c:v>
                </c:pt>
                <c:pt idx="3">
                  <c:v>7.4846899999999996</c:v>
                </c:pt>
                <c:pt idx="4">
                  <c:v>7.4713700000000003</c:v>
                </c:pt>
                <c:pt idx="5">
                  <c:v>7.4950299999999999</c:v>
                </c:pt>
                <c:pt idx="6">
                  <c:v>7.6174999999999997</c:v>
                </c:pt>
                <c:pt idx="7">
                  <c:v>7.5632900000000003</c:v>
                </c:pt>
                <c:pt idx="8">
                  <c:v>7.4876699999999996</c:v>
                </c:pt>
                <c:pt idx="9">
                  <c:v>7.5851600000000001</c:v>
                </c:pt>
                <c:pt idx="10">
                  <c:v>7.63842</c:v>
                </c:pt>
                <c:pt idx="11">
                  <c:v>7.6340000000000003</c:v>
                </c:pt>
                <c:pt idx="12">
                  <c:v>7.7077299999999997</c:v>
                </c:pt>
                <c:pt idx="13">
                  <c:v>7.6257099999999998</c:v>
                </c:pt>
                <c:pt idx="14">
                  <c:v>7.5349500000000003</c:v>
                </c:pt>
                <c:pt idx="15">
                  <c:v>7.4280200000000001</c:v>
                </c:pt>
                <c:pt idx="16">
                  <c:v>7.0088100000000004</c:v>
                </c:pt>
                <c:pt idx="17">
                  <c:v>6.6238099999999998</c:v>
                </c:pt>
                <c:pt idx="18">
                  <c:v>6.5736499999999998</c:v>
                </c:pt>
                <c:pt idx="19">
                  <c:v>6.4321799999999998</c:v>
                </c:pt>
                <c:pt idx="20">
                  <c:v>6.3836199999999996</c:v>
                </c:pt>
                <c:pt idx="21">
                  <c:v>6.4850099999999999</c:v>
                </c:pt>
                <c:pt idx="22">
                  <c:v>6.9041499999999996</c:v>
                </c:pt>
                <c:pt idx="23">
                  <c:v>7.3221999999999996</c:v>
                </c:pt>
                <c:pt idx="24">
                  <c:v>6.5651900000000003</c:v>
                </c:pt>
                <c:pt idx="25">
                  <c:v>6.5784500000000001</c:v>
                </c:pt>
                <c:pt idx="26">
                  <c:v>6.7283299999999997</c:v>
                </c:pt>
                <c:pt idx="27">
                  <c:v>6.8015600000000003</c:v>
                </c:pt>
                <c:pt idx="28">
                  <c:v>6.2749699999999997</c:v>
                </c:pt>
                <c:pt idx="29">
                  <c:v>5.9684600000000003</c:v>
                </c:pt>
                <c:pt idx="30">
                  <c:v>6.1345000000000001</c:v>
                </c:pt>
                <c:pt idx="31">
                  <c:v>6.2681100000000001</c:v>
                </c:pt>
                <c:pt idx="32">
                  <c:v>6.5031999999999996</c:v>
                </c:pt>
                <c:pt idx="33">
                  <c:v>6.6841699999999999</c:v>
                </c:pt>
                <c:pt idx="34">
                  <c:v>7.5283800000000003</c:v>
                </c:pt>
                <c:pt idx="35">
                  <c:v>7.7331200000000004</c:v>
                </c:pt>
                <c:pt idx="36">
                  <c:v>6.4880899999999997</c:v>
                </c:pt>
                <c:pt idx="37">
                  <c:v>6.4901499999999999</c:v>
                </c:pt>
                <c:pt idx="38">
                  <c:v>6.6645300000000001</c:v>
                </c:pt>
                <c:pt idx="39">
                  <c:v>6.7549299999999999</c:v>
                </c:pt>
                <c:pt idx="40">
                  <c:v>6.9427399999999997</c:v>
                </c:pt>
                <c:pt idx="41">
                  <c:v>7.1050500000000003</c:v>
                </c:pt>
                <c:pt idx="42">
                  <c:v>8.6545799999999993</c:v>
                </c:pt>
                <c:pt idx="43">
                  <c:v>8.2748200000000001</c:v>
                </c:pt>
                <c:pt idx="44">
                  <c:v>8.4720700000000004</c:v>
                </c:pt>
                <c:pt idx="45">
                  <c:v>8.5768000000000004</c:v>
                </c:pt>
                <c:pt idx="46">
                  <c:v>8.5233100000000004</c:v>
                </c:pt>
                <c:pt idx="47">
                  <c:v>8.67</c:v>
                </c:pt>
              </c:numCache>
            </c:numRef>
          </c:val>
          <c:smooth val="0"/>
          <c:extLst>
            <c:ext xmlns:c16="http://schemas.microsoft.com/office/drawing/2014/chart" uri="{C3380CC4-5D6E-409C-BE32-E72D297353CC}">
              <c16:uniqueId val="{00000002-C81D-437D-883F-F561BDE73A6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81D-437D-883F-F561BDE73A6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81D-437D-883F-F561BDE73A6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C81D-437D-883F-F561BDE73A6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81D-437D-883F-F561BDE73A6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81D-437D-883F-F561BDE73A6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C81D-437D-883F-F561BDE73A6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81D-437D-883F-F561BDE73A6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2.0222000000000002</c:v>
                </c:pt>
                <c:pt idx="1">
                  <c:v>2.0482</c:v>
                </c:pt>
                <c:pt idx="2">
                  <c:v>2.7353999999999998</c:v>
                </c:pt>
                <c:pt idx="3">
                  <c:v>3.5531999999999999</c:v>
                </c:pt>
                <c:pt idx="4">
                  <c:v>1.5535000000000001</c:v>
                </c:pt>
                <c:pt idx="5">
                  <c:v>3.4651999999999998</c:v>
                </c:pt>
                <c:pt idx="6">
                  <c:v>3.1674000000000002</c:v>
                </c:pt>
                <c:pt idx="7">
                  <c:v>1.4502999999999999</c:v>
                </c:pt>
                <c:pt idx="8">
                  <c:v>3.0670999999999999</c:v>
                </c:pt>
                <c:pt idx="9">
                  <c:v>1.6247</c:v>
                </c:pt>
                <c:pt idx="10">
                  <c:v>3.1452</c:v>
                </c:pt>
                <c:pt idx="11">
                  <c:v>3.4138999999999999</c:v>
                </c:pt>
                <c:pt idx="12">
                  <c:v>2.7174999999999998</c:v>
                </c:pt>
                <c:pt idx="13">
                  <c:v>1.5075000000000001</c:v>
                </c:pt>
                <c:pt idx="14">
                  <c:v>1.3407</c:v>
                </c:pt>
                <c:pt idx="15">
                  <c:v>1.6472</c:v>
                </c:pt>
                <c:pt idx="16">
                  <c:v>2.7547000000000001</c:v>
                </c:pt>
                <c:pt idx="17">
                  <c:v>5.2039999999999997</c:v>
                </c:pt>
                <c:pt idx="18">
                  <c:v>6.2302</c:v>
                </c:pt>
                <c:pt idx="19">
                  <c:v>4.9107000000000003</c:v>
                </c:pt>
                <c:pt idx="20">
                  <c:v>5.4143999999999997</c:v>
                </c:pt>
                <c:pt idx="21">
                  <c:v>5.0194000000000001</c:v>
                </c:pt>
                <c:pt idx="22">
                  <c:v>3.7511000000000001</c:v>
                </c:pt>
                <c:pt idx="23">
                  <c:v>3.9022999999999999</c:v>
                </c:pt>
                <c:pt idx="24">
                  <c:v>5.2995999999999999</c:v>
                </c:pt>
                <c:pt idx="25">
                  <c:v>6.1635999999999997</c:v>
                </c:pt>
                <c:pt idx="26">
                  <c:v>5.6970000000000001</c:v>
                </c:pt>
                <c:pt idx="27">
                  <c:v>2.2926000000000002</c:v>
                </c:pt>
                <c:pt idx="28">
                  <c:v>1.5238</c:v>
                </c:pt>
                <c:pt idx="29">
                  <c:v>1.4590000000000001</c:v>
                </c:pt>
                <c:pt idx="30">
                  <c:v>1.3193999999999999</c:v>
                </c:pt>
                <c:pt idx="31">
                  <c:v>1.6011</c:v>
                </c:pt>
                <c:pt idx="32">
                  <c:v>1.2164999999999999</c:v>
                </c:pt>
                <c:pt idx="33">
                  <c:v>1.1254999999999999</c:v>
                </c:pt>
                <c:pt idx="34">
                  <c:v>0.99850000000000005</c:v>
                </c:pt>
                <c:pt idx="35">
                  <c:v>1.0586</c:v>
                </c:pt>
                <c:pt idx="36">
                  <c:v>1.028</c:v>
                </c:pt>
                <c:pt idx="37">
                  <c:v>0.95030000000000003</c:v>
                </c:pt>
                <c:pt idx="38">
                  <c:v>0.87280000000000002</c:v>
                </c:pt>
                <c:pt idx="39">
                  <c:v>0.82389999999999997</c:v>
                </c:pt>
                <c:pt idx="40">
                  <c:v>0.88249999999999995</c:v>
                </c:pt>
                <c:pt idx="41">
                  <c:v>0.90029999999999999</c:v>
                </c:pt>
                <c:pt idx="42">
                  <c:v>0.92130000000000001</c:v>
                </c:pt>
                <c:pt idx="43">
                  <c:v>0.88180000000000003</c:v>
                </c:pt>
                <c:pt idx="44">
                  <c:v>1.0597000000000001</c:v>
                </c:pt>
                <c:pt idx="45">
                  <c:v>1.0981000000000001</c:v>
                </c:pt>
                <c:pt idx="46">
                  <c:v>2.5781000000000001</c:v>
                </c:pt>
                <c:pt idx="47">
                  <c:v>3.9146999999999998</c:v>
                </c:pt>
              </c:numCache>
            </c:numRef>
          </c:val>
          <c:smooth val="0"/>
          <c:extLst>
            <c:ext xmlns:c16="http://schemas.microsoft.com/office/drawing/2014/chart" uri="{C3380CC4-5D6E-409C-BE32-E72D297353CC}">
              <c16:uniqueId val="{0000000A-C81D-437D-883F-F561BDE73A6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81D-437D-883F-F561BDE73A6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81D-437D-883F-F561BDE73A6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8.8019999999999996</c:v>
                </c:pt>
                <c:pt idx="1">
                  <c:v>9.1159999999999997</c:v>
                </c:pt>
                <c:pt idx="2">
                  <c:v>9.5779999999999994</c:v>
                </c:pt>
                <c:pt idx="3">
                  <c:v>9.1950000000000003</c:v>
                </c:pt>
                <c:pt idx="4">
                  <c:v>9.6929999999999996</c:v>
                </c:pt>
                <c:pt idx="5">
                  <c:v>9.6549999999999994</c:v>
                </c:pt>
                <c:pt idx="6">
                  <c:v>9.64</c:v>
                </c:pt>
                <c:pt idx="7">
                  <c:v>9.5609999999999999</c:v>
                </c:pt>
                <c:pt idx="8">
                  <c:v>9.5990000000000002</c:v>
                </c:pt>
                <c:pt idx="9">
                  <c:v>9.6999999999999993</c:v>
                </c:pt>
                <c:pt idx="10">
                  <c:v>9.6479999999999997</c:v>
                </c:pt>
                <c:pt idx="11">
                  <c:v>9.6170000000000009</c:v>
                </c:pt>
                <c:pt idx="12">
                  <c:v>9.1509999999999998</c:v>
                </c:pt>
                <c:pt idx="13">
                  <c:v>9.0069999999999997</c:v>
                </c:pt>
                <c:pt idx="14">
                  <c:v>10.294</c:v>
                </c:pt>
                <c:pt idx="15">
                  <c:v>10.944000000000001</c:v>
                </c:pt>
                <c:pt idx="16">
                  <c:v>11.566000000000001</c:v>
                </c:pt>
                <c:pt idx="17">
                  <c:v>11.967000000000001</c:v>
                </c:pt>
                <c:pt idx="18">
                  <c:v>12.678000000000001</c:v>
                </c:pt>
                <c:pt idx="19">
                  <c:v>13.129</c:v>
                </c:pt>
                <c:pt idx="20">
                  <c:v>13.558999999999999</c:v>
                </c:pt>
                <c:pt idx="21">
                  <c:v>12.984999999999999</c:v>
                </c:pt>
                <c:pt idx="22">
                  <c:v>12.983000000000001</c:v>
                </c:pt>
                <c:pt idx="23">
                  <c:v>13.106999999999999</c:v>
                </c:pt>
                <c:pt idx="24">
                  <c:v>13.743</c:v>
                </c:pt>
                <c:pt idx="25">
                  <c:v>13.989000000000001</c:v>
                </c:pt>
                <c:pt idx="26">
                  <c:v>13.914</c:v>
                </c:pt>
                <c:pt idx="27">
                  <c:v>13.552</c:v>
                </c:pt>
                <c:pt idx="28">
                  <c:v>14.108000000000001</c:v>
                </c:pt>
                <c:pt idx="29">
                  <c:v>14.015000000000001</c:v>
                </c:pt>
                <c:pt idx="30">
                  <c:v>13.842000000000001</c:v>
                </c:pt>
                <c:pt idx="31">
                  <c:v>13.875999999999999</c:v>
                </c:pt>
                <c:pt idx="32">
                  <c:v>14.358000000000001</c:v>
                </c:pt>
                <c:pt idx="33">
                  <c:v>14.287000000000001</c:v>
                </c:pt>
                <c:pt idx="34">
                  <c:v>14.170999999999999</c:v>
                </c:pt>
                <c:pt idx="35">
                  <c:v>13.244999999999999</c:v>
                </c:pt>
                <c:pt idx="36">
                  <c:v>10.874000000000001</c:v>
                </c:pt>
                <c:pt idx="37">
                  <c:v>11.045999999999999</c:v>
                </c:pt>
                <c:pt idx="38">
                  <c:v>10.579000000000001</c:v>
                </c:pt>
                <c:pt idx="39">
                  <c:v>10.416</c:v>
                </c:pt>
                <c:pt idx="40">
                  <c:v>10.558</c:v>
                </c:pt>
                <c:pt idx="41">
                  <c:v>14.124000000000001</c:v>
                </c:pt>
                <c:pt idx="42">
                  <c:v>13.956</c:v>
                </c:pt>
                <c:pt idx="43">
                  <c:v>14.625</c:v>
                </c:pt>
                <c:pt idx="44">
                  <c:v>14.273</c:v>
                </c:pt>
                <c:pt idx="45">
                  <c:v>13.993</c:v>
                </c:pt>
                <c:pt idx="46">
                  <c:v>14.16</c:v>
                </c:pt>
                <c:pt idx="47">
                  <c:v>14.584</c:v>
                </c:pt>
              </c:numCache>
            </c:numRef>
          </c:val>
          <c:smooth val="0"/>
          <c:extLst>
            <c:ext xmlns:c16="http://schemas.microsoft.com/office/drawing/2014/chart" uri="{C3380CC4-5D6E-409C-BE32-E72D297353CC}">
              <c16:uniqueId val="{0000000D-C81D-437D-883F-F561BDE73A6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C81D-437D-883F-F561BDE73A6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44.79712</c:v>
                </c:pt>
                <c:pt idx="1">
                  <c:v>48.638390000000001</c:v>
                </c:pt>
                <c:pt idx="2">
                  <c:v>47.03678</c:v>
                </c:pt>
                <c:pt idx="3">
                  <c:v>50.291510000000002</c:v>
                </c:pt>
                <c:pt idx="4">
                  <c:v>48.946820000000002</c:v>
                </c:pt>
                <c:pt idx="5">
                  <c:v>49.597839999999998</c:v>
                </c:pt>
                <c:pt idx="6">
                  <c:v>49.99559</c:v>
                </c:pt>
                <c:pt idx="7">
                  <c:v>49.858750000000001</c:v>
                </c:pt>
                <c:pt idx="8">
                  <c:v>50.572920000000003</c:v>
                </c:pt>
                <c:pt idx="9">
                  <c:v>50.825040000000001</c:v>
                </c:pt>
                <c:pt idx="10">
                  <c:v>50.860230000000001</c:v>
                </c:pt>
                <c:pt idx="11">
                  <c:v>51.888420000000004</c:v>
                </c:pt>
                <c:pt idx="12">
                  <c:v>46.453710000000001</c:v>
                </c:pt>
                <c:pt idx="13">
                  <c:v>42.67848</c:v>
                </c:pt>
                <c:pt idx="14">
                  <c:v>45.871580000000002</c:v>
                </c:pt>
                <c:pt idx="15">
                  <c:v>48.440399999999997</c:v>
                </c:pt>
                <c:pt idx="16">
                  <c:v>48.454270000000001</c:v>
                </c:pt>
                <c:pt idx="17">
                  <c:v>48.505139999999997</c:v>
                </c:pt>
                <c:pt idx="18">
                  <c:v>48.424880000000002</c:v>
                </c:pt>
                <c:pt idx="19">
                  <c:v>49.829419999999999</c:v>
                </c:pt>
                <c:pt idx="20">
                  <c:v>49.553249999999998</c:v>
                </c:pt>
                <c:pt idx="21">
                  <c:v>49.058619999999998</c:v>
                </c:pt>
                <c:pt idx="22">
                  <c:v>47.278120000000001</c:v>
                </c:pt>
                <c:pt idx="23">
                  <c:v>49.22439</c:v>
                </c:pt>
                <c:pt idx="24">
                  <c:v>49.266599999999997</c:v>
                </c:pt>
                <c:pt idx="25">
                  <c:v>49.365589999999997</c:v>
                </c:pt>
                <c:pt idx="26">
                  <c:v>49.691600000000001</c:v>
                </c:pt>
                <c:pt idx="27">
                  <c:v>48.436689999999999</c:v>
                </c:pt>
                <c:pt idx="28">
                  <c:v>49.004739999999998</c:v>
                </c:pt>
                <c:pt idx="29">
                  <c:v>48.16339</c:v>
                </c:pt>
                <c:pt idx="30">
                  <c:v>46.736930000000001</c:v>
                </c:pt>
                <c:pt idx="31">
                  <c:v>44.670569999999998</c:v>
                </c:pt>
                <c:pt idx="32">
                  <c:v>42.329940000000001</c:v>
                </c:pt>
                <c:pt idx="33">
                  <c:v>43.725230000000003</c:v>
                </c:pt>
                <c:pt idx="34">
                  <c:v>45.756610000000002</c:v>
                </c:pt>
                <c:pt idx="35">
                  <c:v>47.007930000000002</c:v>
                </c:pt>
                <c:pt idx="36">
                  <c:v>47.708410000000001</c:v>
                </c:pt>
                <c:pt idx="37">
                  <c:v>43.697789999999998</c:v>
                </c:pt>
                <c:pt idx="38">
                  <c:v>43.27346</c:v>
                </c:pt>
                <c:pt idx="39">
                  <c:v>49.349409999999999</c:v>
                </c:pt>
                <c:pt idx="40">
                  <c:v>49.334049999999998</c:v>
                </c:pt>
                <c:pt idx="41">
                  <c:v>49.243969999999997</c:v>
                </c:pt>
                <c:pt idx="42">
                  <c:v>48.235320000000002</c:v>
                </c:pt>
                <c:pt idx="43">
                  <c:v>49.113520000000001</c:v>
                </c:pt>
                <c:pt idx="44">
                  <c:v>49.366799999999998</c:v>
                </c:pt>
                <c:pt idx="45">
                  <c:v>50.739510000000003</c:v>
                </c:pt>
                <c:pt idx="46">
                  <c:v>51.164279999999998</c:v>
                </c:pt>
                <c:pt idx="47">
                  <c:v>51.641269999999999</c:v>
                </c:pt>
              </c:numCache>
            </c:numRef>
          </c:val>
          <c:smooth val="0"/>
          <c:extLst>
            <c:ext xmlns:c16="http://schemas.microsoft.com/office/drawing/2014/chart" uri="{C3380CC4-5D6E-409C-BE32-E72D297353CC}">
              <c16:uniqueId val="{0000000F-C81D-437D-883F-F561BDE73A6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117.18105</c:v>
                </c:pt>
                <c:pt idx="1">
                  <c:v>116.90891000000001</c:v>
                </c:pt>
                <c:pt idx="2">
                  <c:v>116.67357</c:v>
                </c:pt>
                <c:pt idx="3">
                  <c:v>117.92704000000001</c:v>
                </c:pt>
                <c:pt idx="4">
                  <c:v>116.62882</c:v>
                </c:pt>
                <c:pt idx="5">
                  <c:v>116.59050999999999</c:v>
                </c:pt>
                <c:pt idx="6">
                  <c:v>116.51993</c:v>
                </c:pt>
                <c:pt idx="7">
                  <c:v>116.45972999999999</c:v>
                </c:pt>
                <c:pt idx="8">
                  <c:v>117.26154</c:v>
                </c:pt>
                <c:pt idx="9">
                  <c:v>116.32863</c:v>
                </c:pt>
                <c:pt idx="10">
                  <c:v>116.79161999999999</c:v>
                </c:pt>
                <c:pt idx="11">
                  <c:v>116.13898</c:v>
                </c:pt>
                <c:pt idx="12">
                  <c:v>111.13848</c:v>
                </c:pt>
                <c:pt idx="13">
                  <c:v>111.65730000000001</c:v>
                </c:pt>
                <c:pt idx="14">
                  <c:v>111.62136</c:v>
                </c:pt>
                <c:pt idx="15">
                  <c:v>112.32436</c:v>
                </c:pt>
                <c:pt idx="16">
                  <c:v>114.18169</c:v>
                </c:pt>
                <c:pt idx="17">
                  <c:v>115.35795</c:v>
                </c:pt>
                <c:pt idx="18">
                  <c:v>113.99502</c:v>
                </c:pt>
                <c:pt idx="19">
                  <c:v>114.28903</c:v>
                </c:pt>
                <c:pt idx="20">
                  <c:v>114.51102</c:v>
                </c:pt>
                <c:pt idx="21">
                  <c:v>115.16222999999999</c:v>
                </c:pt>
                <c:pt idx="22">
                  <c:v>114.40222</c:v>
                </c:pt>
                <c:pt idx="23">
                  <c:v>114.56502</c:v>
                </c:pt>
                <c:pt idx="24">
                  <c:v>113.02641</c:v>
                </c:pt>
                <c:pt idx="25">
                  <c:v>113.20740000000001</c:v>
                </c:pt>
                <c:pt idx="26">
                  <c:v>112.97177000000001</c:v>
                </c:pt>
                <c:pt idx="27">
                  <c:v>113.20814</c:v>
                </c:pt>
                <c:pt idx="28">
                  <c:v>115.55813000000001</c:v>
                </c:pt>
                <c:pt idx="29">
                  <c:v>116.90971</c:v>
                </c:pt>
                <c:pt idx="30">
                  <c:v>115.9618</c:v>
                </c:pt>
                <c:pt idx="31">
                  <c:v>115.23116</c:v>
                </c:pt>
                <c:pt idx="32">
                  <c:v>115.28949</c:v>
                </c:pt>
                <c:pt idx="33">
                  <c:v>114.45253</c:v>
                </c:pt>
                <c:pt idx="34">
                  <c:v>113.99862</c:v>
                </c:pt>
                <c:pt idx="35">
                  <c:v>115.14995999999999</c:v>
                </c:pt>
                <c:pt idx="36">
                  <c:v>113.22454999999999</c:v>
                </c:pt>
                <c:pt idx="37">
                  <c:v>111.70627</c:v>
                </c:pt>
                <c:pt idx="38">
                  <c:v>112.19273</c:v>
                </c:pt>
                <c:pt idx="39">
                  <c:v>115.4465</c:v>
                </c:pt>
                <c:pt idx="40">
                  <c:v>118.07473</c:v>
                </c:pt>
                <c:pt idx="41">
                  <c:v>118.86208999999999</c:v>
                </c:pt>
                <c:pt idx="42">
                  <c:v>120.11727999999999</c:v>
                </c:pt>
                <c:pt idx="43">
                  <c:v>119.75372</c:v>
                </c:pt>
                <c:pt idx="44">
                  <c:v>120.57737</c:v>
                </c:pt>
                <c:pt idx="45">
                  <c:v>119.53117</c:v>
                </c:pt>
                <c:pt idx="46">
                  <c:v>118.84495</c:v>
                </c:pt>
                <c:pt idx="47">
                  <c:v>118.12284</c:v>
                </c:pt>
              </c:numCache>
            </c:numRef>
          </c:val>
          <c:smooth val="0"/>
          <c:extLst>
            <c:ext xmlns:c16="http://schemas.microsoft.com/office/drawing/2014/chart" uri="{C3380CC4-5D6E-409C-BE32-E72D297353CC}">
              <c16:uniqueId val="{00000010-C81D-437D-883F-F561BDE73A6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26.838650000000001</c:v>
                </c:pt>
                <c:pt idx="1">
                  <c:v>27.603950000000001</c:v>
                </c:pt>
                <c:pt idx="2">
                  <c:v>26.94407</c:v>
                </c:pt>
                <c:pt idx="3">
                  <c:v>27.36403</c:v>
                </c:pt>
                <c:pt idx="4">
                  <c:v>27.64565</c:v>
                </c:pt>
                <c:pt idx="5">
                  <c:v>28.146350000000002</c:v>
                </c:pt>
                <c:pt idx="6">
                  <c:v>28.818460000000002</c:v>
                </c:pt>
                <c:pt idx="7">
                  <c:v>28.198560000000001</c:v>
                </c:pt>
                <c:pt idx="8">
                  <c:v>27.91527</c:v>
                </c:pt>
                <c:pt idx="9">
                  <c:v>28.05735</c:v>
                </c:pt>
                <c:pt idx="10">
                  <c:v>26.6311</c:v>
                </c:pt>
                <c:pt idx="11">
                  <c:v>23.414470000000001</c:v>
                </c:pt>
                <c:pt idx="12">
                  <c:v>21.932970000000001</c:v>
                </c:pt>
                <c:pt idx="13">
                  <c:v>22.501169999999998</c:v>
                </c:pt>
                <c:pt idx="14">
                  <c:v>26.524360000000001</c:v>
                </c:pt>
                <c:pt idx="15">
                  <c:v>26.64761</c:v>
                </c:pt>
                <c:pt idx="16">
                  <c:v>26.07329</c:v>
                </c:pt>
                <c:pt idx="17">
                  <c:v>26.198239999999998</c:v>
                </c:pt>
                <c:pt idx="18">
                  <c:v>26.509599999999999</c:v>
                </c:pt>
                <c:pt idx="19">
                  <c:v>27.087289999999999</c:v>
                </c:pt>
                <c:pt idx="20">
                  <c:v>27.262160000000002</c:v>
                </c:pt>
                <c:pt idx="21">
                  <c:v>27.914819999999999</c:v>
                </c:pt>
                <c:pt idx="22">
                  <c:v>27.499400000000001</c:v>
                </c:pt>
                <c:pt idx="23">
                  <c:v>27.661429999999999</c:v>
                </c:pt>
                <c:pt idx="24">
                  <c:v>27.198080000000001</c:v>
                </c:pt>
                <c:pt idx="25">
                  <c:v>27.057870000000001</c:v>
                </c:pt>
                <c:pt idx="26">
                  <c:v>21.536660000000001</c:v>
                </c:pt>
                <c:pt idx="27">
                  <c:v>10.58235</c:v>
                </c:pt>
                <c:pt idx="28">
                  <c:v>26.484829999999999</c:v>
                </c:pt>
                <c:pt idx="29">
                  <c:v>27.183070000000001</c:v>
                </c:pt>
                <c:pt idx="30">
                  <c:v>28.54045</c:v>
                </c:pt>
                <c:pt idx="31">
                  <c:v>28.079699999999999</c:v>
                </c:pt>
                <c:pt idx="32">
                  <c:v>27.340959999999999</c:v>
                </c:pt>
                <c:pt idx="33">
                  <c:v>27.37848</c:v>
                </c:pt>
                <c:pt idx="34">
                  <c:v>26.32011</c:v>
                </c:pt>
                <c:pt idx="35">
                  <c:v>24.00629</c:v>
                </c:pt>
                <c:pt idx="36">
                  <c:v>23.31869</c:v>
                </c:pt>
                <c:pt idx="37">
                  <c:v>23.670259999999999</c:v>
                </c:pt>
                <c:pt idx="38">
                  <c:v>26.18854</c:v>
                </c:pt>
                <c:pt idx="39">
                  <c:v>27.932359999999999</c:v>
                </c:pt>
                <c:pt idx="40">
                  <c:v>28.141449999999999</c:v>
                </c:pt>
                <c:pt idx="41">
                  <c:v>28.129149999999999</c:v>
                </c:pt>
                <c:pt idx="42">
                  <c:v>28.314139999999998</c:v>
                </c:pt>
                <c:pt idx="43">
                  <c:v>28.079219999999999</c:v>
                </c:pt>
                <c:pt idx="44">
                  <c:v>29.153590000000001</c:v>
                </c:pt>
                <c:pt idx="45">
                  <c:v>28.049109999999999</c:v>
                </c:pt>
                <c:pt idx="46">
                  <c:v>28.124420000000001</c:v>
                </c:pt>
                <c:pt idx="47">
                  <c:v>28.936589999999999</c:v>
                </c:pt>
              </c:numCache>
            </c:numRef>
          </c:val>
          <c:smooth val="0"/>
          <c:extLst>
            <c:ext xmlns:c16="http://schemas.microsoft.com/office/drawing/2014/chart" uri="{C3380CC4-5D6E-409C-BE32-E72D297353CC}">
              <c16:uniqueId val="{00000011-C81D-437D-883F-F561BDE73A6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81D-437D-883F-F561BDE73A6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C81D-437D-883F-F561BDE73A6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81D-437D-883F-F561BDE73A6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37.761589999999998</c:v>
                </c:pt>
                <c:pt idx="1">
                  <c:v>37.725839999999998</c:v>
                </c:pt>
                <c:pt idx="2">
                  <c:v>38.035400000000003</c:v>
                </c:pt>
                <c:pt idx="3">
                  <c:v>38.38794</c:v>
                </c:pt>
                <c:pt idx="4">
                  <c:v>38.040170000000003</c:v>
                </c:pt>
                <c:pt idx="5">
                  <c:v>38.744680000000002</c:v>
                </c:pt>
                <c:pt idx="6">
                  <c:v>39.31756</c:v>
                </c:pt>
                <c:pt idx="7">
                  <c:v>39.019489999999998</c:v>
                </c:pt>
                <c:pt idx="8">
                  <c:v>39.207160000000002</c:v>
                </c:pt>
                <c:pt idx="9">
                  <c:v>37.523299999999999</c:v>
                </c:pt>
                <c:pt idx="10">
                  <c:v>35.50076</c:v>
                </c:pt>
                <c:pt idx="11">
                  <c:v>35.149790000000003</c:v>
                </c:pt>
                <c:pt idx="12">
                  <c:v>34.093859999999999</c:v>
                </c:pt>
                <c:pt idx="13">
                  <c:v>30.7775</c:v>
                </c:pt>
                <c:pt idx="14">
                  <c:v>31.968530000000001</c:v>
                </c:pt>
                <c:pt idx="15">
                  <c:v>33.041879999999999</c:v>
                </c:pt>
                <c:pt idx="16">
                  <c:v>33.12462</c:v>
                </c:pt>
                <c:pt idx="17">
                  <c:v>33.85013</c:v>
                </c:pt>
                <c:pt idx="18">
                  <c:v>35.33417</c:v>
                </c:pt>
                <c:pt idx="19">
                  <c:v>35.942100000000003</c:v>
                </c:pt>
                <c:pt idx="20">
                  <c:v>37.061109999999999</c:v>
                </c:pt>
                <c:pt idx="21">
                  <c:v>36.895980000000002</c:v>
                </c:pt>
                <c:pt idx="22">
                  <c:v>36.92268</c:v>
                </c:pt>
                <c:pt idx="23">
                  <c:v>36.071179999999998</c:v>
                </c:pt>
                <c:pt idx="24">
                  <c:v>35.3416</c:v>
                </c:pt>
                <c:pt idx="25">
                  <c:v>35.386009999999999</c:v>
                </c:pt>
                <c:pt idx="26">
                  <c:v>37.07978</c:v>
                </c:pt>
                <c:pt idx="27">
                  <c:v>37.904879999999999</c:v>
                </c:pt>
                <c:pt idx="28">
                  <c:v>37.949210000000001</c:v>
                </c:pt>
                <c:pt idx="29">
                  <c:v>38.043950000000002</c:v>
                </c:pt>
                <c:pt idx="30">
                  <c:v>37.882530000000003</c:v>
                </c:pt>
                <c:pt idx="31">
                  <c:v>37.491390000000003</c:v>
                </c:pt>
                <c:pt idx="32">
                  <c:v>37.458799999999997</c:v>
                </c:pt>
                <c:pt idx="33">
                  <c:v>36.924770000000002</c:v>
                </c:pt>
                <c:pt idx="34">
                  <c:v>36.013919999999999</c:v>
                </c:pt>
                <c:pt idx="35">
                  <c:v>34.988720000000001</c:v>
                </c:pt>
                <c:pt idx="36">
                  <c:v>34.17501</c:v>
                </c:pt>
                <c:pt idx="37">
                  <c:v>28.596</c:v>
                </c:pt>
                <c:pt idx="38">
                  <c:v>29.233730000000001</c:v>
                </c:pt>
                <c:pt idx="39">
                  <c:v>30.665120000000002</c:v>
                </c:pt>
                <c:pt idx="40">
                  <c:v>34.594729999999998</c:v>
                </c:pt>
                <c:pt idx="41">
                  <c:v>35.823839999999997</c:v>
                </c:pt>
                <c:pt idx="42">
                  <c:v>36.346829999999997</c:v>
                </c:pt>
                <c:pt idx="43">
                  <c:v>36.88673</c:v>
                </c:pt>
                <c:pt idx="44">
                  <c:v>36.358249999999998</c:v>
                </c:pt>
                <c:pt idx="45">
                  <c:v>36.886479999999999</c:v>
                </c:pt>
                <c:pt idx="46">
                  <c:v>37.373390000000001</c:v>
                </c:pt>
                <c:pt idx="47">
                  <c:v>37.723489999999998</c:v>
                </c:pt>
              </c:numCache>
            </c:numRef>
          </c:val>
          <c:smooth val="0"/>
          <c:extLst>
            <c:ext xmlns:c16="http://schemas.microsoft.com/office/drawing/2014/chart" uri="{C3380CC4-5D6E-409C-BE32-E72D297353CC}">
              <c16:uniqueId val="{00000015-C81D-437D-883F-F561BDE73A6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34.342869999999998</c:v>
                </c:pt>
                <c:pt idx="1">
                  <c:v>33.742330000000003</c:v>
                </c:pt>
                <c:pt idx="2">
                  <c:v>33.718780000000002</c:v>
                </c:pt>
                <c:pt idx="3">
                  <c:v>34.274929999999998</c:v>
                </c:pt>
                <c:pt idx="4">
                  <c:v>34.170520000000003</c:v>
                </c:pt>
                <c:pt idx="5">
                  <c:v>33.754109999999997</c:v>
                </c:pt>
                <c:pt idx="6">
                  <c:v>33.80509</c:v>
                </c:pt>
                <c:pt idx="7">
                  <c:v>32.417020000000001</c:v>
                </c:pt>
                <c:pt idx="8">
                  <c:v>31.58193</c:v>
                </c:pt>
                <c:pt idx="9">
                  <c:v>31.7256</c:v>
                </c:pt>
                <c:pt idx="10">
                  <c:v>31.454560000000001</c:v>
                </c:pt>
                <c:pt idx="11">
                  <c:v>32.330680000000001</c:v>
                </c:pt>
                <c:pt idx="12">
                  <c:v>31.577639999999999</c:v>
                </c:pt>
                <c:pt idx="13">
                  <c:v>31.343409999999999</c:v>
                </c:pt>
                <c:pt idx="14">
                  <c:v>31.563320000000001</c:v>
                </c:pt>
                <c:pt idx="15">
                  <c:v>32.117280000000001</c:v>
                </c:pt>
                <c:pt idx="16">
                  <c:v>32.084560000000003</c:v>
                </c:pt>
                <c:pt idx="17">
                  <c:v>32.427799999999998</c:v>
                </c:pt>
                <c:pt idx="18">
                  <c:v>33.052370000000003</c:v>
                </c:pt>
                <c:pt idx="19">
                  <c:v>33.205800000000004</c:v>
                </c:pt>
                <c:pt idx="20">
                  <c:v>33.290320000000001</c:v>
                </c:pt>
                <c:pt idx="21">
                  <c:v>32.738410000000002</c:v>
                </c:pt>
                <c:pt idx="22">
                  <c:v>33.308999999999997</c:v>
                </c:pt>
                <c:pt idx="23">
                  <c:v>33.065829999999998</c:v>
                </c:pt>
                <c:pt idx="24">
                  <c:v>31.995699999999999</c:v>
                </c:pt>
                <c:pt idx="25">
                  <c:v>32.428249999999998</c:v>
                </c:pt>
                <c:pt idx="26">
                  <c:v>32.482030000000002</c:v>
                </c:pt>
                <c:pt idx="27">
                  <c:v>33.166420000000002</c:v>
                </c:pt>
                <c:pt idx="28">
                  <c:v>33.40719</c:v>
                </c:pt>
                <c:pt idx="29">
                  <c:v>33.607790000000001</c:v>
                </c:pt>
                <c:pt idx="30">
                  <c:v>33.423819999999999</c:v>
                </c:pt>
                <c:pt idx="31">
                  <c:v>32.84731</c:v>
                </c:pt>
                <c:pt idx="32">
                  <c:v>31.429200000000002</c:v>
                </c:pt>
                <c:pt idx="33">
                  <c:v>29.84965</c:v>
                </c:pt>
                <c:pt idx="34">
                  <c:v>27.252559999999999</c:v>
                </c:pt>
                <c:pt idx="35">
                  <c:v>28.469570000000001</c:v>
                </c:pt>
                <c:pt idx="36">
                  <c:v>27.808340000000001</c:v>
                </c:pt>
                <c:pt idx="37">
                  <c:v>30.308949999999999</c:v>
                </c:pt>
                <c:pt idx="38">
                  <c:v>30.18655</c:v>
                </c:pt>
                <c:pt idx="39">
                  <c:v>29.859449999999999</c:v>
                </c:pt>
                <c:pt idx="40">
                  <c:v>30.166170000000001</c:v>
                </c:pt>
                <c:pt idx="41">
                  <c:v>29.890419999999999</c:v>
                </c:pt>
                <c:pt idx="42">
                  <c:v>30.208130000000001</c:v>
                </c:pt>
                <c:pt idx="43">
                  <c:v>30.563680000000002</c:v>
                </c:pt>
                <c:pt idx="44">
                  <c:v>30.9208</c:v>
                </c:pt>
                <c:pt idx="45">
                  <c:v>30.129799999999999</c:v>
                </c:pt>
                <c:pt idx="46">
                  <c:v>30.75827</c:v>
                </c:pt>
                <c:pt idx="47">
                  <c:v>34.818370000000002</c:v>
                </c:pt>
              </c:numCache>
            </c:numRef>
          </c:val>
          <c:smooth val="0"/>
          <c:extLst>
            <c:ext xmlns:c16="http://schemas.microsoft.com/office/drawing/2014/chart" uri="{C3380CC4-5D6E-409C-BE32-E72D297353CC}">
              <c16:uniqueId val="{00000016-C81D-437D-883F-F561BDE73A6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C1F-4D73-9C73-5B3819F45B1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191.81487999999999</c:v>
                </c:pt>
                <c:pt idx="1">
                  <c:v>192.03438</c:v>
                </c:pt>
                <c:pt idx="2">
                  <c:v>192.37110999999999</c:v>
                </c:pt>
                <c:pt idx="3">
                  <c:v>192.84733</c:v>
                </c:pt>
                <c:pt idx="4">
                  <c:v>193.32449</c:v>
                </c:pt>
                <c:pt idx="5">
                  <c:v>191.26342</c:v>
                </c:pt>
                <c:pt idx="6">
                  <c:v>190.49350999999999</c:v>
                </c:pt>
                <c:pt idx="7">
                  <c:v>190.90809999999999</c:v>
                </c:pt>
                <c:pt idx="8">
                  <c:v>192.02030999999999</c:v>
                </c:pt>
                <c:pt idx="9">
                  <c:v>192.15880000000001</c:v>
                </c:pt>
                <c:pt idx="10">
                  <c:v>192.94396</c:v>
                </c:pt>
                <c:pt idx="11">
                  <c:v>192.68645000000001</c:v>
                </c:pt>
                <c:pt idx="12">
                  <c:v>190.72089</c:v>
                </c:pt>
                <c:pt idx="13">
                  <c:v>191.80486999999999</c:v>
                </c:pt>
                <c:pt idx="14">
                  <c:v>191.53674000000001</c:v>
                </c:pt>
                <c:pt idx="15">
                  <c:v>191.46458999999999</c:v>
                </c:pt>
                <c:pt idx="16">
                  <c:v>191.17624000000001</c:v>
                </c:pt>
                <c:pt idx="17">
                  <c:v>189.19426000000001</c:v>
                </c:pt>
                <c:pt idx="18">
                  <c:v>189.03359</c:v>
                </c:pt>
                <c:pt idx="19">
                  <c:v>190.17610999999999</c:v>
                </c:pt>
                <c:pt idx="20">
                  <c:v>189.28968</c:v>
                </c:pt>
                <c:pt idx="21">
                  <c:v>188.07644999999999</c:v>
                </c:pt>
                <c:pt idx="22">
                  <c:v>187.80994999999999</c:v>
                </c:pt>
                <c:pt idx="23">
                  <c:v>187.10730000000001</c:v>
                </c:pt>
                <c:pt idx="24">
                  <c:v>187.40951999999999</c:v>
                </c:pt>
                <c:pt idx="25">
                  <c:v>187.19716</c:v>
                </c:pt>
                <c:pt idx="26">
                  <c:v>186.30695</c:v>
                </c:pt>
                <c:pt idx="27">
                  <c:v>187.97567000000001</c:v>
                </c:pt>
                <c:pt idx="28">
                  <c:v>190.13351</c:v>
                </c:pt>
                <c:pt idx="29">
                  <c:v>190.13470000000001</c:v>
                </c:pt>
                <c:pt idx="30">
                  <c:v>190.11058</c:v>
                </c:pt>
                <c:pt idx="31">
                  <c:v>188.39017999999999</c:v>
                </c:pt>
                <c:pt idx="32">
                  <c:v>178.74690000000001</c:v>
                </c:pt>
                <c:pt idx="33">
                  <c:v>174.90288000000001</c:v>
                </c:pt>
                <c:pt idx="34">
                  <c:v>172.8552</c:v>
                </c:pt>
                <c:pt idx="35">
                  <c:v>165.14773</c:v>
                </c:pt>
                <c:pt idx="36">
                  <c:v>72.150400000000005</c:v>
                </c:pt>
                <c:pt idx="37">
                  <c:v>56.614199999999997</c:v>
                </c:pt>
                <c:pt idx="38">
                  <c:v>54.165590000000002</c:v>
                </c:pt>
                <c:pt idx="39">
                  <c:v>57.126739999999998</c:v>
                </c:pt>
                <c:pt idx="40">
                  <c:v>58.219929999999998</c:v>
                </c:pt>
                <c:pt idx="41">
                  <c:v>74.694320000000005</c:v>
                </c:pt>
                <c:pt idx="42">
                  <c:v>119.24647</c:v>
                </c:pt>
                <c:pt idx="43">
                  <c:v>178.39681999999999</c:v>
                </c:pt>
                <c:pt idx="44">
                  <c:v>180.79295999999999</c:v>
                </c:pt>
                <c:pt idx="45">
                  <c:v>187.53076999999999</c:v>
                </c:pt>
                <c:pt idx="46">
                  <c:v>194.85684000000001</c:v>
                </c:pt>
                <c:pt idx="47">
                  <c:v>193.89138</c:v>
                </c:pt>
              </c:numCache>
            </c:numRef>
          </c:val>
          <c:smooth val="0"/>
          <c:extLst>
            <c:ext xmlns:c16="http://schemas.microsoft.com/office/drawing/2014/chart" uri="{C3380CC4-5D6E-409C-BE32-E72D297353CC}">
              <c16:uniqueId val="{00000001-9C1F-4D73-9C73-5B3819F45B1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36.752000000000002</c:v>
                </c:pt>
                <c:pt idx="1">
                  <c:v>36.993600000000001</c:v>
                </c:pt>
                <c:pt idx="2">
                  <c:v>37.322600000000001</c:v>
                </c:pt>
                <c:pt idx="3">
                  <c:v>37.418599999999998</c:v>
                </c:pt>
                <c:pt idx="4">
                  <c:v>37.005699999999997</c:v>
                </c:pt>
                <c:pt idx="5">
                  <c:v>37.495399999999997</c:v>
                </c:pt>
                <c:pt idx="6">
                  <c:v>37.6858</c:v>
                </c:pt>
                <c:pt idx="7">
                  <c:v>37.358800000000002</c:v>
                </c:pt>
                <c:pt idx="8">
                  <c:v>37.045099999999998</c:v>
                </c:pt>
                <c:pt idx="9">
                  <c:v>36.106999999999999</c:v>
                </c:pt>
                <c:pt idx="10">
                  <c:v>34.099299999999999</c:v>
                </c:pt>
                <c:pt idx="11">
                  <c:v>34.116300000000003</c:v>
                </c:pt>
                <c:pt idx="12">
                  <c:v>33.820700000000002</c:v>
                </c:pt>
                <c:pt idx="13">
                  <c:v>32.984999999999999</c:v>
                </c:pt>
                <c:pt idx="14">
                  <c:v>33.587400000000002</c:v>
                </c:pt>
                <c:pt idx="15">
                  <c:v>33.202100000000002</c:v>
                </c:pt>
                <c:pt idx="16">
                  <c:v>33.740400000000001</c:v>
                </c:pt>
                <c:pt idx="17">
                  <c:v>35.3245</c:v>
                </c:pt>
                <c:pt idx="18">
                  <c:v>36.254800000000003</c:v>
                </c:pt>
                <c:pt idx="19">
                  <c:v>35.751300000000001</c:v>
                </c:pt>
                <c:pt idx="20">
                  <c:v>35.946899999999999</c:v>
                </c:pt>
                <c:pt idx="21">
                  <c:v>35.4664</c:v>
                </c:pt>
                <c:pt idx="22">
                  <c:v>35.147599999999997</c:v>
                </c:pt>
                <c:pt idx="23">
                  <c:v>35.0411</c:v>
                </c:pt>
                <c:pt idx="24">
                  <c:v>36.485700000000001</c:v>
                </c:pt>
                <c:pt idx="25">
                  <c:v>36.575499999999998</c:v>
                </c:pt>
                <c:pt idx="26">
                  <c:v>36.688499999999998</c:v>
                </c:pt>
                <c:pt idx="27">
                  <c:v>36.936999999999998</c:v>
                </c:pt>
                <c:pt idx="28">
                  <c:v>36.1828</c:v>
                </c:pt>
                <c:pt idx="29">
                  <c:v>35.225099999999998</c:v>
                </c:pt>
                <c:pt idx="30">
                  <c:v>36.3172</c:v>
                </c:pt>
                <c:pt idx="31">
                  <c:v>36.995899999999999</c:v>
                </c:pt>
                <c:pt idx="32">
                  <c:v>36.421599999999998</c:v>
                </c:pt>
                <c:pt idx="33">
                  <c:v>35.746000000000002</c:v>
                </c:pt>
                <c:pt idx="34">
                  <c:v>34.340299999999999</c:v>
                </c:pt>
                <c:pt idx="35">
                  <c:v>33.680900000000001</c:v>
                </c:pt>
                <c:pt idx="36">
                  <c:v>33.733899999999998</c:v>
                </c:pt>
                <c:pt idx="37">
                  <c:v>33.499600000000001</c:v>
                </c:pt>
                <c:pt idx="38">
                  <c:v>33.308599999999998</c:v>
                </c:pt>
                <c:pt idx="39">
                  <c:v>35.42</c:v>
                </c:pt>
                <c:pt idx="40">
                  <c:v>35.986600000000003</c:v>
                </c:pt>
                <c:pt idx="41">
                  <c:v>36.148200000000003</c:v>
                </c:pt>
                <c:pt idx="42">
                  <c:v>36.271000000000001</c:v>
                </c:pt>
                <c:pt idx="43">
                  <c:v>37.050400000000003</c:v>
                </c:pt>
                <c:pt idx="44">
                  <c:v>36.7592</c:v>
                </c:pt>
                <c:pt idx="45">
                  <c:v>36.724600000000002</c:v>
                </c:pt>
                <c:pt idx="46">
                  <c:v>36.351199999999999</c:v>
                </c:pt>
                <c:pt idx="47">
                  <c:v>36.211100000000002</c:v>
                </c:pt>
              </c:numCache>
            </c:numRef>
          </c:val>
          <c:smooth val="0"/>
          <c:extLst>
            <c:ext xmlns:c16="http://schemas.microsoft.com/office/drawing/2014/chart" uri="{C3380CC4-5D6E-409C-BE32-E72D297353CC}">
              <c16:uniqueId val="{00000002-9C1F-4D73-9C73-5B3819F45B1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C1F-4D73-9C73-5B3819F45B1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9C1F-4D73-9C73-5B3819F45B1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C1F-4D73-9C73-5B3819F45B1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6-9C1F-4D73-9C73-5B3819F45B1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C1F-4D73-9C73-5B3819F45B1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74.591130000000007</c:v>
                </c:pt>
                <c:pt idx="1">
                  <c:v>74.093969999999999</c:v>
                </c:pt>
                <c:pt idx="2">
                  <c:v>73.481660000000005</c:v>
                </c:pt>
                <c:pt idx="3">
                  <c:v>73.943860000000001</c:v>
                </c:pt>
                <c:pt idx="4">
                  <c:v>74.147019999999998</c:v>
                </c:pt>
                <c:pt idx="5">
                  <c:v>73.712419999999995</c:v>
                </c:pt>
                <c:pt idx="6">
                  <c:v>74.037959999999998</c:v>
                </c:pt>
                <c:pt idx="7">
                  <c:v>74.27149</c:v>
                </c:pt>
                <c:pt idx="8">
                  <c:v>74.21266</c:v>
                </c:pt>
                <c:pt idx="9">
                  <c:v>74.257369999999995</c:v>
                </c:pt>
                <c:pt idx="10">
                  <c:v>74.088430000000002</c:v>
                </c:pt>
                <c:pt idx="11">
                  <c:v>74.606729999999999</c:v>
                </c:pt>
                <c:pt idx="12">
                  <c:v>75.275930000000002</c:v>
                </c:pt>
                <c:pt idx="13">
                  <c:v>74.243319999999997</c:v>
                </c:pt>
                <c:pt idx="14">
                  <c:v>73.814350000000005</c:v>
                </c:pt>
                <c:pt idx="15">
                  <c:v>74.194999999999993</c:v>
                </c:pt>
                <c:pt idx="16">
                  <c:v>74.250169999999997</c:v>
                </c:pt>
                <c:pt idx="17">
                  <c:v>73.924850000000006</c:v>
                </c:pt>
                <c:pt idx="18">
                  <c:v>73.744489999999999</c:v>
                </c:pt>
                <c:pt idx="19">
                  <c:v>73.576120000000003</c:v>
                </c:pt>
                <c:pt idx="20">
                  <c:v>72.607770000000002</c:v>
                </c:pt>
                <c:pt idx="21">
                  <c:v>72.275199999999998</c:v>
                </c:pt>
                <c:pt idx="22">
                  <c:v>72.160690000000002</c:v>
                </c:pt>
                <c:pt idx="23">
                  <c:v>71.792209999999997</c:v>
                </c:pt>
                <c:pt idx="24">
                  <c:v>72.299719999999994</c:v>
                </c:pt>
                <c:pt idx="25">
                  <c:v>72.031559999999999</c:v>
                </c:pt>
                <c:pt idx="26">
                  <c:v>71.159350000000003</c:v>
                </c:pt>
                <c:pt idx="27">
                  <c:v>72.574349999999995</c:v>
                </c:pt>
                <c:pt idx="28">
                  <c:v>73.120019999999997</c:v>
                </c:pt>
                <c:pt idx="29">
                  <c:v>73.599329999999995</c:v>
                </c:pt>
                <c:pt idx="30">
                  <c:v>73.459419999999994</c:v>
                </c:pt>
                <c:pt idx="31">
                  <c:v>73.799760000000006</c:v>
                </c:pt>
                <c:pt idx="32">
                  <c:v>74.586380000000005</c:v>
                </c:pt>
                <c:pt idx="33">
                  <c:v>74.729669999999999</c:v>
                </c:pt>
                <c:pt idx="34">
                  <c:v>74.104429999999994</c:v>
                </c:pt>
                <c:pt idx="35">
                  <c:v>56.492100000000001</c:v>
                </c:pt>
                <c:pt idx="36">
                  <c:v>39.544710000000002</c:v>
                </c:pt>
                <c:pt idx="37">
                  <c:v>33.688969999999998</c:v>
                </c:pt>
                <c:pt idx="38">
                  <c:v>33.589759999999998</c:v>
                </c:pt>
                <c:pt idx="39">
                  <c:v>33.690570000000001</c:v>
                </c:pt>
                <c:pt idx="40">
                  <c:v>32.930100000000003</c:v>
                </c:pt>
                <c:pt idx="41">
                  <c:v>35.725999999999999</c:v>
                </c:pt>
                <c:pt idx="42">
                  <c:v>41.909089999999999</c:v>
                </c:pt>
                <c:pt idx="43">
                  <c:v>66.712230000000005</c:v>
                </c:pt>
                <c:pt idx="44">
                  <c:v>73.232159999999993</c:v>
                </c:pt>
                <c:pt idx="45">
                  <c:v>73.583590000000001</c:v>
                </c:pt>
                <c:pt idx="46">
                  <c:v>73.301119999999997</c:v>
                </c:pt>
                <c:pt idx="47">
                  <c:v>73.966570000000004</c:v>
                </c:pt>
              </c:numCache>
            </c:numRef>
          </c:val>
          <c:smooth val="0"/>
          <c:extLst>
            <c:ext xmlns:c16="http://schemas.microsoft.com/office/drawing/2014/chart" uri="{C3380CC4-5D6E-409C-BE32-E72D297353CC}">
              <c16:uniqueId val="{00000008-9C1F-4D73-9C73-5B3819F45B1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C1F-4D73-9C73-5B3819F45B1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10.9</c:v>
                </c:pt>
                <c:pt idx="1">
                  <c:v>10.9</c:v>
                </c:pt>
                <c:pt idx="2">
                  <c:v>10.9</c:v>
                </c:pt>
                <c:pt idx="3">
                  <c:v>10.9</c:v>
                </c:pt>
                <c:pt idx="4">
                  <c:v>10.9</c:v>
                </c:pt>
                <c:pt idx="5">
                  <c:v>10.9</c:v>
                </c:pt>
                <c:pt idx="6">
                  <c:v>10.9</c:v>
                </c:pt>
                <c:pt idx="7">
                  <c:v>10.9</c:v>
                </c:pt>
                <c:pt idx="8">
                  <c:v>10.9</c:v>
                </c:pt>
                <c:pt idx="9">
                  <c:v>10.9</c:v>
                </c:pt>
                <c:pt idx="10">
                  <c:v>10.9</c:v>
                </c:pt>
                <c:pt idx="11">
                  <c:v>10.9</c:v>
                </c:pt>
                <c:pt idx="12">
                  <c:v>10.9</c:v>
                </c:pt>
                <c:pt idx="13">
                  <c:v>10.3</c:v>
                </c:pt>
                <c:pt idx="14">
                  <c:v>10.3</c:v>
                </c:pt>
                <c:pt idx="15">
                  <c:v>10.3</c:v>
                </c:pt>
                <c:pt idx="16">
                  <c:v>10.3</c:v>
                </c:pt>
                <c:pt idx="17">
                  <c:v>10.3</c:v>
                </c:pt>
                <c:pt idx="18">
                  <c:v>10.3</c:v>
                </c:pt>
                <c:pt idx="19">
                  <c:v>10.3</c:v>
                </c:pt>
                <c:pt idx="20">
                  <c:v>10.3</c:v>
                </c:pt>
                <c:pt idx="21">
                  <c:v>10.3</c:v>
                </c:pt>
                <c:pt idx="22">
                  <c:v>10.3</c:v>
                </c:pt>
                <c:pt idx="23">
                  <c:v>10.3</c:v>
                </c:pt>
                <c:pt idx="24">
                  <c:v>10.3</c:v>
                </c:pt>
                <c:pt idx="25">
                  <c:v>10.3</c:v>
                </c:pt>
                <c:pt idx="26">
                  <c:v>10.3</c:v>
                </c:pt>
                <c:pt idx="27">
                  <c:v>10.3</c:v>
                </c:pt>
                <c:pt idx="28">
                  <c:v>10.3</c:v>
                </c:pt>
                <c:pt idx="29">
                  <c:v>10.5</c:v>
                </c:pt>
                <c:pt idx="30">
                  <c:v>10.5</c:v>
                </c:pt>
                <c:pt idx="31">
                  <c:v>10.5</c:v>
                </c:pt>
                <c:pt idx="32">
                  <c:v>10.5</c:v>
                </c:pt>
                <c:pt idx="33">
                  <c:v>10.5</c:v>
                </c:pt>
                <c:pt idx="34">
                  <c:v>10.5</c:v>
                </c:pt>
                <c:pt idx="35">
                  <c:v>10.5</c:v>
                </c:pt>
                <c:pt idx="36">
                  <c:v>10.5</c:v>
                </c:pt>
                <c:pt idx="37">
                  <c:v>10.5</c:v>
                </c:pt>
                <c:pt idx="38">
                  <c:v>10.5</c:v>
                </c:pt>
                <c:pt idx="39">
                  <c:v>10.5</c:v>
                </c:pt>
                <c:pt idx="40">
                  <c:v>10.5</c:v>
                </c:pt>
                <c:pt idx="41">
                  <c:v>10.5</c:v>
                </c:pt>
                <c:pt idx="42">
                  <c:v>10.5</c:v>
                </c:pt>
                <c:pt idx="43">
                  <c:v>10.5</c:v>
                </c:pt>
                <c:pt idx="44">
                  <c:v>10.5</c:v>
                </c:pt>
                <c:pt idx="45">
                  <c:v>10.5</c:v>
                </c:pt>
                <c:pt idx="46">
                  <c:v>10.5</c:v>
                </c:pt>
                <c:pt idx="47">
                  <c:v>10.5</c:v>
                </c:pt>
              </c:numCache>
            </c:numRef>
          </c:val>
          <c:smooth val="0"/>
          <c:extLst>
            <c:ext xmlns:c16="http://schemas.microsoft.com/office/drawing/2014/chart" uri="{C3380CC4-5D6E-409C-BE32-E72D297353CC}">
              <c16:uniqueId val="{0000000A-9C1F-4D73-9C73-5B3819F45B1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C1F-4D73-9C73-5B3819F45B1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C1F-4D73-9C73-5B3819F45B1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9C1F-4D73-9C73-5B3819F45B1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14.88086</c:v>
                </c:pt>
                <c:pt idx="1">
                  <c:v>15.00203</c:v>
                </c:pt>
                <c:pt idx="2">
                  <c:v>14.8065</c:v>
                </c:pt>
                <c:pt idx="3">
                  <c:v>14.689690000000001</c:v>
                </c:pt>
                <c:pt idx="4">
                  <c:v>15.462820000000001</c:v>
                </c:pt>
                <c:pt idx="5">
                  <c:v>15.81251</c:v>
                </c:pt>
                <c:pt idx="6">
                  <c:v>15.804130000000001</c:v>
                </c:pt>
                <c:pt idx="7">
                  <c:v>15.269349999999999</c:v>
                </c:pt>
                <c:pt idx="8">
                  <c:v>15.203860000000001</c:v>
                </c:pt>
                <c:pt idx="9">
                  <c:v>14.93009</c:v>
                </c:pt>
                <c:pt idx="10">
                  <c:v>15.12271</c:v>
                </c:pt>
                <c:pt idx="11">
                  <c:v>15.23765</c:v>
                </c:pt>
                <c:pt idx="12">
                  <c:v>14.64493</c:v>
                </c:pt>
                <c:pt idx="13">
                  <c:v>14.58263</c:v>
                </c:pt>
                <c:pt idx="14">
                  <c:v>14.846489999999999</c:v>
                </c:pt>
                <c:pt idx="15">
                  <c:v>14.78646</c:v>
                </c:pt>
                <c:pt idx="16">
                  <c:v>14.803559999999999</c:v>
                </c:pt>
                <c:pt idx="17">
                  <c:v>15.02158</c:v>
                </c:pt>
                <c:pt idx="18">
                  <c:v>14.92788</c:v>
                </c:pt>
                <c:pt idx="19">
                  <c:v>14.76562</c:v>
                </c:pt>
                <c:pt idx="20">
                  <c:v>14.95482</c:v>
                </c:pt>
                <c:pt idx="21">
                  <c:v>14.6242</c:v>
                </c:pt>
                <c:pt idx="22">
                  <c:v>14.838380000000001</c:v>
                </c:pt>
                <c:pt idx="23">
                  <c:v>14.837059999999999</c:v>
                </c:pt>
                <c:pt idx="24">
                  <c:v>15.133369999999999</c:v>
                </c:pt>
                <c:pt idx="25">
                  <c:v>14.925990000000001</c:v>
                </c:pt>
                <c:pt idx="26">
                  <c:v>14.93469</c:v>
                </c:pt>
                <c:pt idx="27">
                  <c:v>8.1539000000000001</c:v>
                </c:pt>
                <c:pt idx="28">
                  <c:v>8.5068999999999999</c:v>
                </c:pt>
                <c:pt idx="29">
                  <c:v>8.6318599999999996</c:v>
                </c:pt>
                <c:pt idx="30">
                  <c:v>8.5168300000000006</c:v>
                </c:pt>
                <c:pt idx="31">
                  <c:v>7.4315600000000002</c:v>
                </c:pt>
                <c:pt idx="32">
                  <c:v>7.7017499999999997</c:v>
                </c:pt>
                <c:pt idx="33">
                  <c:v>10.31382</c:v>
                </c:pt>
                <c:pt idx="34">
                  <c:v>12.876569999999999</c:v>
                </c:pt>
                <c:pt idx="35">
                  <c:v>14.01801</c:v>
                </c:pt>
                <c:pt idx="36">
                  <c:v>14.51845</c:v>
                </c:pt>
                <c:pt idx="37">
                  <c:v>15.303129999999999</c:v>
                </c:pt>
                <c:pt idx="38">
                  <c:v>16.0657</c:v>
                </c:pt>
                <c:pt idx="39">
                  <c:v>16.740069999999999</c:v>
                </c:pt>
                <c:pt idx="40">
                  <c:v>15.33548</c:v>
                </c:pt>
                <c:pt idx="41">
                  <c:v>15.79725</c:v>
                </c:pt>
                <c:pt idx="42">
                  <c:v>15.940480000000001</c:v>
                </c:pt>
                <c:pt idx="43">
                  <c:v>16.44014</c:v>
                </c:pt>
                <c:pt idx="44">
                  <c:v>16.315650000000002</c:v>
                </c:pt>
                <c:pt idx="45">
                  <c:v>16.54861</c:v>
                </c:pt>
                <c:pt idx="46">
                  <c:v>16.29928</c:v>
                </c:pt>
                <c:pt idx="47">
                  <c:v>16.436730000000001</c:v>
                </c:pt>
              </c:numCache>
            </c:numRef>
          </c:val>
          <c:smooth val="0"/>
          <c:extLst>
            <c:ext xmlns:c16="http://schemas.microsoft.com/office/drawing/2014/chart" uri="{C3380CC4-5D6E-409C-BE32-E72D297353CC}">
              <c16:uniqueId val="{0000000E-9C1F-4D73-9C73-5B3819F45B1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C1F-4D73-9C73-5B3819F45B1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3.76389</c:v>
                </c:pt>
                <c:pt idx="1">
                  <c:v>3.61694</c:v>
                </c:pt>
                <c:pt idx="2">
                  <c:v>3.6643500000000002</c:v>
                </c:pt>
                <c:pt idx="3">
                  <c:v>3.6772</c:v>
                </c:pt>
                <c:pt idx="4">
                  <c:v>3.6470199999999999</c:v>
                </c:pt>
                <c:pt idx="5">
                  <c:v>3.6320100000000002</c:v>
                </c:pt>
                <c:pt idx="6">
                  <c:v>3.59138</c:v>
                </c:pt>
                <c:pt idx="7">
                  <c:v>3.5929899999999999</c:v>
                </c:pt>
                <c:pt idx="8">
                  <c:v>3.5268199999999998</c:v>
                </c:pt>
                <c:pt idx="9">
                  <c:v>3.4790100000000002</c:v>
                </c:pt>
                <c:pt idx="10">
                  <c:v>3.4759000000000002</c:v>
                </c:pt>
                <c:pt idx="11">
                  <c:v>3.6433900000000001</c:v>
                </c:pt>
                <c:pt idx="12">
                  <c:v>3.5259800000000001</c:v>
                </c:pt>
                <c:pt idx="13">
                  <c:v>4.1578799999999996</c:v>
                </c:pt>
                <c:pt idx="14">
                  <c:v>4.3122400000000001</c:v>
                </c:pt>
                <c:pt idx="15">
                  <c:v>4.3846999999999996</c:v>
                </c:pt>
                <c:pt idx="16">
                  <c:v>4.6901900000000003</c:v>
                </c:pt>
                <c:pt idx="17">
                  <c:v>4.6255800000000002</c:v>
                </c:pt>
                <c:pt idx="18">
                  <c:v>4.5893699999999997</c:v>
                </c:pt>
                <c:pt idx="19">
                  <c:v>4.8019699999999998</c:v>
                </c:pt>
                <c:pt idx="20">
                  <c:v>4.8442499999999997</c:v>
                </c:pt>
                <c:pt idx="21">
                  <c:v>4.68736</c:v>
                </c:pt>
                <c:pt idx="22">
                  <c:v>4.7498100000000001</c:v>
                </c:pt>
                <c:pt idx="23">
                  <c:v>4.8268500000000003</c:v>
                </c:pt>
                <c:pt idx="24">
                  <c:v>4.9301500000000003</c:v>
                </c:pt>
                <c:pt idx="25">
                  <c:v>5.0335700000000001</c:v>
                </c:pt>
                <c:pt idx="26">
                  <c:v>4.9821499999999999</c:v>
                </c:pt>
                <c:pt idx="27">
                  <c:v>5.0262700000000002</c:v>
                </c:pt>
                <c:pt idx="28">
                  <c:v>5.3893300000000002</c:v>
                </c:pt>
                <c:pt idx="29">
                  <c:v>5.3371199999999996</c:v>
                </c:pt>
                <c:pt idx="30">
                  <c:v>5.43818</c:v>
                </c:pt>
                <c:pt idx="31">
                  <c:v>5.3019299999999996</c:v>
                </c:pt>
                <c:pt idx="32">
                  <c:v>5.1370399999999998</c:v>
                </c:pt>
                <c:pt idx="33">
                  <c:v>5.3270600000000004</c:v>
                </c:pt>
                <c:pt idx="34">
                  <c:v>5.1992000000000003</c:v>
                </c:pt>
                <c:pt idx="35">
                  <c:v>5.08725</c:v>
                </c:pt>
                <c:pt idx="36">
                  <c:v>5.1354100000000003</c:v>
                </c:pt>
                <c:pt idx="37">
                  <c:v>5.0109599999999999</c:v>
                </c:pt>
                <c:pt idx="38">
                  <c:v>5.1323100000000004</c:v>
                </c:pt>
                <c:pt idx="39">
                  <c:v>5.1551600000000004</c:v>
                </c:pt>
                <c:pt idx="40">
                  <c:v>5.1050500000000003</c:v>
                </c:pt>
                <c:pt idx="41">
                  <c:v>5.1516299999999999</c:v>
                </c:pt>
                <c:pt idx="42">
                  <c:v>5.1678300000000004</c:v>
                </c:pt>
                <c:pt idx="43">
                  <c:v>5.1331300000000004</c:v>
                </c:pt>
                <c:pt idx="44">
                  <c:v>5.2206999999999999</c:v>
                </c:pt>
                <c:pt idx="45">
                  <c:v>5.1830800000000004</c:v>
                </c:pt>
                <c:pt idx="46">
                  <c:v>5.1192599999999997</c:v>
                </c:pt>
                <c:pt idx="47">
                  <c:v>5.1681400000000002</c:v>
                </c:pt>
              </c:numCache>
            </c:numRef>
          </c:val>
          <c:smooth val="0"/>
          <c:extLst>
            <c:ext xmlns:c16="http://schemas.microsoft.com/office/drawing/2014/chart" uri="{C3380CC4-5D6E-409C-BE32-E72D297353CC}">
              <c16:uniqueId val="{00000010-9C1F-4D73-9C73-5B3819F45B1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C1F-4D73-9C73-5B3819F45B1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9C1F-4D73-9C73-5B3819F45B1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30.388000000000002</c:v>
                </c:pt>
                <c:pt idx="1">
                  <c:v>31.126999999999999</c:v>
                </c:pt>
                <c:pt idx="2">
                  <c:v>29.097000000000001</c:v>
                </c:pt>
                <c:pt idx="3">
                  <c:v>23.321000000000002</c:v>
                </c:pt>
                <c:pt idx="4">
                  <c:v>23.309000000000001</c:v>
                </c:pt>
                <c:pt idx="5">
                  <c:v>23.693000000000001</c:v>
                </c:pt>
                <c:pt idx="6">
                  <c:v>23.548999999999999</c:v>
                </c:pt>
                <c:pt idx="7">
                  <c:v>20.533999999999999</c:v>
                </c:pt>
                <c:pt idx="8">
                  <c:v>20.84</c:v>
                </c:pt>
                <c:pt idx="9">
                  <c:v>22.710999999999999</c:v>
                </c:pt>
                <c:pt idx="10">
                  <c:v>22.774999999999999</c:v>
                </c:pt>
                <c:pt idx="11">
                  <c:v>23.827999999999999</c:v>
                </c:pt>
                <c:pt idx="12">
                  <c:v>23.879000000000001</c:v>
                </c:pt>
                <c:pt idx="13">
                  <c:v>23.815999999999999</c:v>
                </c:pt>
                <c:pt idx="14">
                  <c:v>23.366</c:v>
                </c:pt>
                <c:pt idx="15">
                  <c:v>23.289000000000001</c:v>
                </c:pt>
                <c:pt idx="16">
                  <c:v>23.756</c:v>
                </c:pt>
                <c:pt idx="17">
                  <c:v>23.870999999999999</c:v>
                </c:pt>
                <c:pt idx="18">
                  <c:v>23.943000000000001</c:v>
                </c:pt>
                <c:pt idx="19">
                  <c:v>23.818000000000001</c:v>
                </c:pt>
                <c:pt idx="20">
                  <c:v>23.850999999999999</c:v>
                </c:pt>
                <c:pt idx="21">
                  <c:v>23.814</c:v>
                </c:pt>
                <c:pt idx="22">
                  <c:v>23.98</c:v>
                </c:pt>
                <c:pt idx="23">
                  <c:v>23.678000000000001</c:v>
                </c:pt>
                <c:pt idx="24">
                  <c:v>24.436</c:v>
                </c:pt>
                <c:pt idx="25">
                  <c:v>27.065999999999999</c:v>
                </c:pt>
                <c:pt idx="26">
                  <c:v>31.286999999999999</c:v>
                </c:pt>
                <c:pt idx="27">
                  <c:v>33.584000000000003</c:v>
                </c:pt>
                <c:pt idx="28">
                  <c:v>34.018000000000001</c:v>
                </c:pt>
                <c:pt idx="29">
                  <c:v>34.445</c:v>
                </c:pt>
                <c:pt idx="30">
                  <c:v>33.929000000000002</c:v>
                </c:pt>
                <c:pt idx="31">
                  <c:v>34.534999999999997</c:v>
                </c:pt>
                <c:pt idx="32">
                  <c:v>34.752000000000002</c:v>
                </c:pt>
                <c:pt idx="33">
                  <c:v>33.125999999999998</c:v>
                </c:pt>
                <c:pt idx="34">
                  <c:v>30.277999999999999</c:v>
                </c:pt>
                <c:pt idx="35">
                  <c:v>13.116</c:v>
                </c:pt>
                <c:pt idx="36">
                  <c:v>5.6989999999999998</c:v>
                </c:pt>
                <c:pt idx="37">
                  <c:v>5.1909999999999998</c:v>
                </c:pt>
                <c:pt idx="38">
                  <c:v>4.5709999999999997</c:v>
                </c:pt>
                <c:pt idx="39">
                  <c:v>4.13</c:v>
                </c:pt>
                <c:pt idx="40">
                  <c:v>5.5730000000000004</c:v>
                </c:pt>
                <c:pt idx="41">
                  <c:v>5.0940000000000003</c:v>
                </c:pt>
                <c:pt idx="42">
                  <c:v>5.6989999999999998</c:v>
                </c:pt>
                <c:pt idx="43">
                  <c:v>3.4910000000000001</c:v>
                </c:pt>
                <c:pt idx="44">
                  <c:v>22.356000000000002</c:v>
                </c:pt>
                <c:pt idx="45">
                  <c:v>30.870999999999999</c:v>
                </c:pt>
                <c:pt idx="46">
                  <c:v>30.248000000000001</c:v>
                </c:pt>
                <c:pt idx="47">
                  <c:v>32.353000000000002</c:v>
                </c:pt>
              </c:numCache>
            </c:numRef>
          </c:val>
          <c:smooth val="0"/>
          <c:extLst>
            <c:ext xmlns:c16="http://schemas.microsoft.com/office/drawing/2014/chart" uri="{C3380CC4-5D6E-409C-BE32-E72D297353CC}">
              <c16:uniqueId val="{00000013-9C1F-4D73-9C73-5B3819F45B1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1.93</c:v>
                </c:pt>
                <c:pt idx="1">
                  <c:v>1.98</c:v>
                </c:pt>
                <c:pt idx="2">
                  <c:v>1.97</c:v>
                </c:pt>
                <c:pt idx="3">
                  <c:v>1.99</c:v>
                </c:pt>
                <c:pt idx="4">
                  <c:v>2</c:v>
                </c:pt>
                <c:pt idx="5">
                  <c:v>1.98</c:v>
                </c:pt>
                <c:pt idx="6">
                  <c:v>1.83</c:v>
                </c:pt>
                <c:pt idx="7">
                  <c:v>1.84</c:v>
                </c:pt>
                <c:pt idx="8">
                  <c:v>1.93</c:v>
                </c:pt>
                <c:pt idx="9">
                  <c:v>1.93</c:v>
                </c:pt>
                <c:pt idx="10">
                  <c:v>1.88</c:v>
                </c:pt>
                <c:pt idx="11">
                  <c:v>1.79</c:v>
                </c:pt>
                <c:pt idx="12">
                  <c:v>1.86</c:v>
                </c:pt>
                <c:pt idx="13">
                  <c:v>1.83</c:v>
                </c:pt>
                <c:pt idx="14">
                  <c:v>1.79</c:v>
                </c:pt>
                <c:pt idx="15">
                  <c:v>1.83</c:v>
                </c:pt>
                <c:pt idx="16">
                  <c:v>1.95</c:v>
                </c:pt>
                <c:pt idx="17">
                  <c:v>2.1800000000000002</c:v>
                </c:pt>
                <c:pt idx="18">
                  <c:v>2.1</c:v>
                </c:pt>
                <c:pt idx="19">
                  <c:v>2.44</c:v>
                </c:pt>
                <c:pt idx="20">
                  <c:v>2.4900000000000002</c:v>
                </c:pt>
                <c:pt idx="21">
                  <c:v>2.48</c:v>
                </c:pt>
                <c:pt idx="22">
                  <c:v>2.39</c:v>
                </c:pt>
                <c:pt idx="23">
                  <c:v>2.37</c:v>
                </c:pt>
                <c:pt idx="24">
                  <c:v>2.42</c:v>
                </c:pt>
                <c:pt idx="25">
                  <c:v>2.2999999999999998</c:v>
                </c:pt>
                <c:pt idx="26">
                  <c:v>2.4</c:v>
                </c:pt>
                <c:pt idx="27">
                  <c:v>2.42</c:v>
                </c:pt>
                <c:pt idx="28">
                  <c:v>2.42</c:v>
                </c:pt>
                <c:pt idx="29">
                  <c:v>2.41</c:v>
                </c:pt>
                <c:pt idx="30">
                  <c:v>2.27</c:v>
                </c:pt>
                <c:pt idx="31">
                  <c:v>2</c:v>
                </c:pt>
                <c:pt idx="32">
                  <c:v>2.0299999999999998</c:v>
                </c:pt>
                <c:pt idx="33">
                  <c:v>1.99</c:v>
                </c:pt>
                <c:pt idx="34">
                  <c:v>1.88</c:v>
                </c:pt>
                <c:pt idx="35">
                  <c:v>1.91</c:v>
                </c:pt>
                <c:pt idx="36">
                  <c:v>1.89</c:v>
                </c:pt>
                <c:pt idx="37">
                  <c:v>2.06</c:v>
                </c:pt>
                <c:pt idx="38">
                  <c:v>2.02</c:v>
                </c:pt>
                <c:pt idx="39">
                  <c:v>2.06</c:v>
                </c:pt>
                <c:pt idx="40">
                  <c:v>2.08</c:v>
                </c:pt>
                <c:pt idx="41">
                  <c:v>2.2200000000000002</c:v>
                </c:pt>
                <c:pt idx="42">
                  <c:v>2.17</c:v>
                </c:pt>
                <c:pt idx="43">
                  <c:v>2.12</c:v>
                </c:pt>
                <c:pt idx="44">
                  <c:v>2.04</c:v>
                </c:pt>
                <c:pt idx="45">
                  <c:v>1.76</c:v>
                </c:pt>
                <c:pt idx="46">
                  <c:v>2.23</c:v>
                </c:pt>
                <c:pt idx="47">
                  <c:v>2.2000000000000002</c:v>
                </c:pt>
              </c:numCache>
            </c:numRef>
          </c:val>
          <c:smooth val="0"/>
          <c:extLst>
            <c:ext xmlns:c16="http://schemas.microsoft.com/office/drawing/2014/chart" uri="{C3380CC4-5D6E-409C-BE32-E72D297353CC}">
              <c16:uniqueId val="{00000014-9C1F-4D73-9C73-5B3819F45B1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137.7253</c:v>
                </c:pt>
                <c:pt idx="1">
                  <c:v>140.11345</c:v>
                </c:pt>
                <c:pt idx="2">
                  <c:v>141.27493999999999</c:v>
                </c:pt>
                <c:pt idx="3">
                  <c:v>140.20748</c:v>
                </c:pt>
                <c:pt idx="4">
                  <c:v>139.14403999999999</c:v>
                </c:pt>
                <c:pt idx="5">
                  <c:v>139.01383000000001</c:v>
                </c:pt>
                <c:pt idx="6">
                  <c:v>141.73812000000001</c:v>
                </c:pt>
                <c:pt idx="7">
                  <c:v>138.46571</c:v>
                </c:pt>
                <c:pt idx="8">
                  <c:v>141.25838999999999</c:v>
                </c:pt>
                <c:pt idx="9">
                  <c:v>140.19157000000001</c:v>
                </c:pt>
                <c:pt idx="10">
                  <c:v>141.50554</c:v>
                </c:pt>
                <c:pt idx="11">
                  <c:v>142.44875999999999</c:v>
                </c:pt>
                <c:pt idx="12">
                  <c:v>141.25400999999999</c:v>
                </c:pt>
                <c:pt idx="13">
                  <c:v>144.55819</c:v>
                </c:pt>
                <c:pt idx="14">
                  <c:v>146.36153999999999</c:v>
                </c:pt>
                <c:pt idx="15">
                  <c:v>147.70659000000001</c:v>
                </c:pt>
                <c:pt idx="16">
                  <c:v>147.63636</c:v>
                </c:pt>
                <c:pt idx="17">
                  <c:v>148.88121000000001</c:v>
                </c:pt>
                <c:pt idx="18">
                  <c:v>147.15396000000001</c:v>
                </c:pt>
                <c:pt idx="19">
                  <c:v>144.18146999999999</c:v>
                </c:pt>
                <c:pt idx="20">
                  <c:v>142.2621</c:v>
                </c:pt>
                <c:pt idx="21">
                  <c:v>142.86754999999999</c:v>
                </c:pt>
                <c:pt idx="22">
                  <c:v>140.02269999999999</c:v>
                </c:pt>
                <c:pt idx="23">
                  <c:v>140.11436</c:v>
                </c:pt>
                <c:pt idx="24">
                  <c:v>135.82902000000001</c:v>
                </c:pt>
                <c:pt idx="25">
                  <c:v>137.07605000000001</c:v>
                </c:pt>
                <c:pt idx="26">
                  <c:v>137.85077000000001</c:v>
                </c:pt>
                <c:pt idx="27">
                  <c:v>139.11857000000001</c:v>
                </c:pt>
                <c:pt idx="28">
                  <c:v>138.94288</c:v>
                </c:pt>
                <c:pt idx="29">
                  <c:v>142.04793000000001</c:v>
                </c:pt>
                <c:pt idx="30">
                  <c:v>143.28092000000001</c:v>
                </c:pt>
                <c:pt idx="31">
                  <c:v>145.20881</c:v>
                </c:pt>
                <c:pt idx="32">
                  <c:v>143.43056999999999</c:v>
                </c:pt>
                <c:pt idx="33">
                  <c:v>140.14662999999999</c:v>
                </c:pt>
                <c:pt idx="34">
                  <c:v>137.28176999999999</c:v>
                </c:pt>
                <c:pt idx="35">
                  <c:v>144.27619000000001</c:v>
                </c:pt>
                <c:pt idx="36">
                  <c:v>145.47836000000001</c:v>
                </c:pt>
                <c:pt idx="37">
                  <c:v>145.09978000000001</c:v>
                </c:pt>
                <c:pt idx="38">
                  <c:v>139.73310000000001</c:v>
                </c:pt>
                <c:pt idx="39">
                  <c:v>139.71553</c:v>
                </c:pt>
                <c:pt idx="40">
                  <c:v>142.31209000000001</c:v>
                </c:pt>
                <c:pt idx="41">
                  <c:v>143.65612999999999</c:v>
                </c:pt>
                <c:pt idx="42">
                  <c:v>143.63941</c:v>
                </c:pt>
                <c:pt idx="43">
                  <c:v>144.33536000000001</c:v>
                </c:pt>
                <c:pt idx="44">
                  <c:v>147.24802</c:v>
                </c:pt>
                <c:pt idx="45">
                  <c:v>149.81366</c:v>
                </c:pt>
                <c:pt idx="46">
                  <c:v>148.11124000000001</c:v>
                </c:pt>
                <c:pt idx="47">
                  <c:v>149.74226999999999</c:v>
                </c:pt>
              </c:numCache>
            </c:numRef>
          </c:val>
          <c:smooth val="0"/>
          <c:extLst>
            <c:ext xmlns:c16="http://schemas.microsoft.com/office/drawing/2014/chart" uri="{C3380CC4-5D6E-409C-BE32-E72D297353CC}">
              <c16:uniqueId val="{00000000-88DF-4E43-B281-7DC24EB200A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8DF-4E43-B281-7DC24EB200A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5.3517000000000001</c:v>
                </c:pt>
                <c:pt idx="1">
                  <c:v>5.2888999999999999</c:v>
                </c:pt>
                <c:pt idx="2">
                  <c:v>5.5753000000000004</c:v>
                </c:pt>
                <c:pt idx="3">
                  <c:v>5.4793000000000003</c:v>
                </c:pt>
                <c:pt idx="4">
                  <c:v>5.4042000000000003</c:v>
                </c:pt>
                <c:pt idx="5">
                  <c:v>4.9771999999999998</c:v>
                </c:pt>
                <c:pt idx="6">
                  <c:v>4.9394</c:v>
                </c:pt>
                <c:pt idx="7">
                  <c:v>5.2572000000000001</c:v>
                </c:pt>
                <c:pt idx="8">
                  <c:v>5.3209999999999997</c:v>
                </c:pt>
                <c:pt idx="9">
                  <c:v>5.3472</c:v>
                </c:pt>
                <c:pt idx="10">
                  <c:v>5.4356999999999998</c:v>
                </c:pt>
                <c:pt idx="11">
                  <c:v>5.2553000000000001</c:v>
                </c:pt>
                <c:pt idx="12">
                  <c:v>5.1890999999999998</c:v>
                </c:pt>
                <c:pt idx="13">
                  <c:v>4.9581999999999997</c:v>
                </c:pt>
                <c:pt idx="14">
                  <c:v>5.1604000000000001</c:v>
                </c:pt>
                <c:pt idx="15">
                  <c:v>4.9657</c:v>
                </c:pt>
                <c:pt idx="16">
                  <c:v>4.6452</c:v>
                </c:pt>
                <c:pt idx="17">
                  <c:v>3.8883000000000001</c:v>
                </c:pt>
                <c:pt idx="18">
                  <c:v>3.8210999999999999</c:v>
                </c:pt>
                <c:pt idx="19">
                  <c:v>3.8491</c:v>
                </c:pt>
                <c:pt idx="20">
                  <c:v>3.8687999999999998</c:v>
                </c:pt>
                <c:pt idx="21">
                  <c:v>3.9931000000000001</c:v>
                </c:pt>
                <c:pt idx="22">
                  <c:v>3.9832000000000001</c:v>
                </c:pt>
                <c:pt idx="23">
                  <c:v>3.7530000000000001</c:v>
                </c:pt>
                <c:pt idx="24">
                  <c:v>3.6774</c:v>
                </c:pt>
                <c:pt idx="25">
                  <c:v>3.7757000000000001</c:v>
                </c:pt>
                <c:pt idx="26">
                  <c:v>4.1909999999999998</c:v>
                </c:pt>
                <c:pt idx="27">
                  <c:v>4.8078000000000003</c:v>
                </c:pt>
                <c:pt idx="28">
                  <c:v>4.7344999999999997</c:v>
                </c:pt>
                <c:pt idx="29">
                  <c:v>4.8169000000000004</c:v>
                </c:pt>
                <c:pt idx="30">
                  <c:v>4.9991000000000003</c:v>
                </c:pt>
                <c:pt idx="31">
                  <c:v>4.9626000000000001</c:v>
                </c:pt>
                <c:pt idx="32">
                  <c:v>4.9276999999999997</c:v>
                </c:pt>
                <c:pt idx="33">
                  <c:v>4.9226000000000001</c:v>
                </c:pt>
                <c:pt idx="34">
                  <c:v>4.9246999999999996</c:v>
                </c:pt>
                <c:pt idx="35">
                  <c:v>5.0457000000000001</c:v>
                </c:pt>
                <c:pt idx="36">
                  <c:v>5.0202</c:v>
                </c:pt>
                <c:pt idx="37">
                  <c:v>4.9813000000000001</c:v>
                </c:pt>
                <c:pt idx="38">
                  <c:v>5.0697000000000001</c:v>
                </c:pt>
                <c:pt idx="39">
                  <c:v>5.0951000000000004</c:v>
                </c:pt>
                <c:pt idx="40">
                  <c:v>5.0956000000000001</c:v>
                </c:pt>
                <c:pt idx="41">
                  <c:v>4.9776999999999996</c:v>
                </c:pt>
                <c:pt idx="42">
                  <c:v>5.1017000000000001</c:v>
                </c:pt>
                <c:pt idx="43">
                  <c:v>5.0955000000000004</c:v>
                </c:pt>
                <c:pt idx="44">
                  <c:v>5.0457999999999998</c:v>
                </c:pt>
                <c:pt idx="45">
                  <c:v>5.0145999999999997</c:v>
                </c:pt>
                <c:pt idx="46">
                  <c:v>5.1101999999999999</c:v>
                </c:pt>
                <c:pt idx="47">
                  <c:v>4.9353999999999996</c:v>
                </c:pt>
              </c:numCache>
            </c:numRef>
          </c:val>
          <c:smooth val="0"/>
          <c:extLst>
            <c:ext xmlns:c16="http://schemas.microsoft.com/office/drawing/2014/chart" uri="{C3380CC4-5D6E-409C-BE32-E72D297353CC}">
              <c16:uniqueId val="{00000002-88DF-4E43-B281-7DC24EB200A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119.20126999999999</c:v>
                </c:pt>
                <c:pt idx="1">
                  <c:v>116.52257</c:v>
                </c:pt>
                <c:pt idx="2">
                  <c:v>120.23076</c:v>
                </c:pt>
                <c:pt idx="3">
                  <c:v>120.28954</c:v>
                </c:pt>
                <c:pt idx="4">
                  <c:v>120.39790000000001</c:v>
                </c:pt>
                <c:pt idx="5">
                  <c:v>124.37649999999999</c:v>
                </c:pt>
                <c:pt idx="6">
                  <c:v>124.57062999999999</c:v>
                </c:pt>
                <c:pt idx="7">
                  <c:v>125.46404</c:v>
                </c:pt>
                <c:pt idx="8">
                  <c:v>126.72221</c:v>
                </c:pt>
                <c:pt idx="9">
                  <c:v>125.99755999999999</c:v>
                </c:pt>
                <c:pt idx="10">
                  <c:v>127.32651</c:v>
                </c:pt>
                <c:pt idx="11">
                  <c:v>122.28554</c:v>
                </c:pt>
                <c:pt idx="12">
                  <c:v>119.30278</c:v>
                </c:pt>
                <c:pt idx="13">
                  <c:v>116.6503</c:v>
                </c:pt>
                <c:pt idx="14">
                  <c:v>120.37488</c:v>
                </c:pt>
                <c:pt idx="15">
                  <c:v>119.012</c:v>
                </c:pt>
                <c:pt idx="16">
                  <c:v>120.52727</c:v>
                </c:pt>
                <c:pt idx="17">
                  <c:v>117.93116000000001</c:v>
                </c:pt>
                <c:pt idx="18">
                  <c:v>119.46384999999999</c:v>
                </c:pt>
                <c:pt idx="19">
                  <c:v>117.19609</c:v>
                </c:pt>
                <c:pt idx="20">
                  <c:v>114.95334</c:v>
                </c:pt>
                <c:pt idx="21">
                  <c:v>117.48351</c:v>
                </c:pt>
                <c:pt idx="22">
                  <c:v>120.40405</c:v>
                </c:pt>
                <c:pt idx="23">
                  <c:v>121.41493</c:v>
                </c:pt>
                <c:pt idx="24">
                  <c:v>119.82853</c:v>
                </c:pt>
                <c:pt idx="25">
                  <c:v>116.20511</c:v>
                </c:pt>
                <c:pt idx="26">
                  <c:v>118.47872</c:v>
                </c:pt>
                <c:pt idx="27">
                  <c:v>123.42758000000001</c:v>
                </c:pt>
                <c:pt idx="28">
                  <c:v>118.77106999999999</c:v>
                </c:pt>
                <c:pt idx="29">
                  <c:v>117.89267</c:v>
                </c:pt>
                <c:pt idx="30">
                  <c:v>120.30394</c:v>
                </c:pt>
                <c:pt idx="31">
                  <c:v>121.43756</c:v>
                </c:pt>
                <c:pt idx="32">
                  <c:v>122.94629999999999</c:v>
                </c:pt>
                <c:pt idx="33">
                  <c:v>124.55033</c:v>
                </c:pt>
                <c:pt idx="34">
                  <c:v>127.66492</c:v>
                </c:pt>
                <c:pt idx="35">
                  <c:v>128.97843</c:v>
                </c:pt>
                <c:pt idx="36">
                  <c:v>125.41</c:v>
                </c:pt>
                <c:pt idx="37">
                  <c:v>121.53534000000001</c:v>
                </c:pt>
                <c:pt idx="38">
                  <c:v>124.90098999999999</c:v>
                </c:pt>
                <c:pt idx="39">
                  <c:v>123.5595</c:v>
                </c:pt>
                <c:pt idx="40">
                  <c:v>125.47369999999999</c:v>
                </c:pt>
                <c:pt idx="41">
                  <c:v>126.648</c:v>
                </c:pt>
                <c:pt idx="42">
                  <c:v>126.49758</c:v>
                </c:pt>
                <c:pt idx="43">
                  <c:v>126.32236</c:v>
                </c:pt>
                <c:pt idx="44">
                  <c:v>125.9851</c:v>
                </c:pt>
                <c:pt idx="45">
                  <c:v>126.10476</c:v>
                </c:pt>
                <c:pt idx="46">
                  <c:v>128.04774</c:v>
                </c:pt>
                <c:pt idx="47">
                  <c:v>129.04080999999999</c:v>
                </c:pt>
              </c:numCache>
            </c:numRef>
          </c:val>
          <c:smooth val="0"/>
          <c:extLst>
            <c:ext xmlns:c16="http://schemas.microsoft.com/office/drawing/2014/chart" uri="{C3380CC4-5D6E-409C-BE32-E72D297353CC}">
              <c16:uniqueId val="{00000003-88DF-4E43-B281-7DC24EB200A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11.03706</c:v>
                </c:pt>
                <c:pt idx="1">
                  <c:v>11.35548</c:v>
                </c:pt>
                <c:pt idx="2">
                  <c:v>11.405139999999999</c:v>
                </c:pt>
                <c:pt idx="3">
                  <c:v>11.470829999999999</c:v>
                </c:pt>
                <c:pt idx="4">
                  <c:v>11.5115</c:v>
                </c:pt>
                <c:pt idx="5">
                  <c:v>11.02176</c:v>
                </c:pt>
                <c:pt idx="6">
                  <c:v>10.733599999999999</c:v>
                </c:pt>
                <c:pt idx="7">
                  <c:v>11.641550000000001</c:v>
                </c:pt>
                <c:pt idx="8">
                  <c:v>11.20847</c:v>
                </c:pt>
                <c:pt idx="9">
                  <c:v>9.1269200000000001</c:v>
                </c:pt>
                <c:pt idx="10">
                  <c:v>11.41635</c:v>
                </c:pt>
                <c:pt idx="11">
                  <c:v>11.24579</c:v>
                </c:pt>
                <c:pt idx="12">
                  <c:v>10.558350000000001</c:v>
                </c:pt>
                <c:pt idx="13">
                  <c:v>9.3713999999999995</c:v>
                </c:pt>
                <c:pt idx="14">
                  <c:v>9.3692399999999996</c:v>
                </c:pt>
                <c:pt idx="15">
                  <c:v>9.9805299999999999</c:v>
                </c:pt>
                <c:pt idx="16">
                  <c:v>10.10266</c:v>
                </c:pt>
                <c:pt idx="17">
                  <c:v>10.567349999999999</c:v>
                </c:pt>
                <c:pt idx="18">
                  <c:v>10.63345</c:v>
                </c:pt>
                <c:pt idx="19">
                  <c:v>10.319369999999999</c:v>
                </c:pt>
                <c:pt idx="20">
                  <c:v>11.11144</c:v>
                </c:pt>
                <c:pt idx="21">
                  <c:v>8.7351600000000005</c:v>
                </c:pt>
                <c:pt idx="22">
                  <c:v>8.5417199999999998</c:v>
                </c:pt>
                <c:pt idx="23">
                  <c:v>9.8034300000000005</c:v>
                </c:pt>
                <c:pt idx="24">
                  <c:v>10.348129999999999</c:v>
                </c:pt>
                <c:pt idx="25">
                  <c:v>10.39701</c:v>
                </c:pt>
                <c:pt idx="26">
                  <c:v>10.45693</c:v>
                </c:pt>
                <c:pt idx="27">
                  <c:v>9.9238</c:v>
                </c:pt>
                <c:pt idx="28">
                  <c:v>10.396990000000001</c:v>
                </c:pt>
                <c:pt idx="29">
                  <c:v>10.44069</c:v>
                </c:pt>
                <c:pt idx="30">
                  <c:v>10.656599999999999</c:v>
                </c:pt>
                <c:pt idx="31">
                  <c:v>10.20867</c:v>
                </c:pt>
                <c:pt idx="32">
                  <c:v>12.47687</c:v>
                </c:pt>
                <c:pt idx="33">
                  <c:v>11.48845</c:v>
                </c:pt>
                <c:pt idx="34">
                  <c:v>11.883929999999999</c:v>
                </c:pt>
                <c:pt idx="35">
                  <c:v>11.38165</c:v>
                </c:pt>
                <c:pt idx="36">
                  <c:v>11.198029999999999</c:v>
                </c:pt>
                <c:pt idx="37">
                  <c:v>10.20762</c:v>
                </c:pt>
                <c:pt idx="38">
                  <c:v>10.16671</c:v>
                </c:pt>
                <c:pt idx="39">
                  <c:v>9.9013899999999992</c:v>
                </c:pt>
                <c:pt idx="40">
                  <c:v>11.429209999999999</c:v>
                </c:pt>
                <c:pt idx="41">
                  <c:v>12.18404</c:v>
                </c:pt>
                <c:pt idx="42">
                  <c:v>12.70426</c:v>
                </c:pt>
                <c:pt idx="43">
                  <c:v>12.767160000000001</c:v>
                </c:pt>
                <c:pt idx="44">
                  <c:v>12.56611</c:v>
                </c:pt>
                <c:pt idx="45">
                  <c:v>13.13144</c:v>
                </c:pt>
                <c:pt idx="46">
                  <c:v>13.06452</c:v>
                </c:pt>
                <c:pt idx="47">
                  <c:v>13.49916</c:v>
                </c:pt>
              </c:numCache>
            </c:numRef>
          </c:val>
          <c:smooth val="0"/>
          <c:extLst>
            <c:ext xmlns:c16="http://schemas.microsoft.com/office/drawing/2014/chart" uri="{C3380CC4-5D6E-409C-BE32-E72D297353CC}">
              <c16:uniqueId val="{00000004-88DF-4E43-B281-7DC24EB200A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8DF-4E43-B281-7DC24EB200A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33.521000000000001</c:v>
                </c:pt>
                <c:pt idx="1">
                  <c:v>33.6584</c:v>
                </c:pt>
                <c:pt idx="2">
                  <c:v>34.148800000000001</c:v>
                </c:pt>
                <c:pt idx="3">
                  <c:v>34.054099999999998</c:v>
                </c:pt>
                <c:pt idx="4">
                  <c:v>32.236400000000003</c:v>
                </c:pt>
                <c:pt idx="5">
                  <c:v>32.787599999999998</c:v>
                </c:pt>
                <c:pt idx="6">
                  <c:v>33.356499999999997</c:v>
                </c:pt>
                <c:pt idx="7">
                  <c:v>33.018700000000003</c:v>
                </c:pt>
                <c:pt idx="8">
                  <c:v>34.122300000000003</c:v>
                </c:pt>
                <c:pt idx="9">
                  <c:v>33.153500000000001</c:v>
                </c:pt>
                <c:pt idx="10">
                  <c:v>32.909300000000002</c:v>
                </c:pt>
                <c:pt idx="11">
                  <c:v>32.372599999999998</c:v>
                </c:pt>
                <c:pt idx="12">
                  <c:v>29.794599999999999</c:v>
                </c:pt>
                <c:pt idx="13">
                  <c:v>28.3157</c:v>
                </c:pt>
                <c:pt idx="14">
                  <c:v>28.892099999999999</c:v>
                </c:pt>
                <c:pt idx="15">
                  <c:v>30.3413</c:v>
                </c:pt>
                <c:pt idx="16">
                  <c:v>31.0273</c:v>
                </c:pt>
                <c:pt idx="17">
                  <c:v>32.090400000000002</c:v>
                </c:pt>
                <c:pt idx="18">
                  <c:v>32.884099999999997</c:v>
                </c:pt>
                <c:pt idx="19">
                  <c:v>33.2851</c:v>
                </c:pt>
                <c:pt idx="20">
                  <c:v>34.4846</c:v>
                </c:pt>
                <c:pt idx="21">
                  <c:v>33.693600000000004</c:v>
                </c:pt>
                <c:pt idx="22">
                  <c:v>34.152999999999999</c:v>
                </c:pt>
                <c:pt idx="23">
                  <c:v>31.758600000000001</c:v>
                </c:pt>
                <c:pt idx="24">
                  <c:v>30.3932</c:v>
                </c:pt>
                <c:pt idx="25">
                  <c:v>29.839099999999998</c:v>
                </c:pt>
                <c:pt idx="26">
                  <c:v>31.144500000000001</c:v>
                </c:pt>
                <c:pt idx="27">
                  <c:v>33.157200000000003</c:v>
                </c:pt>
                <c:pt idx="28">
                  <c:v>33.896500000000003</c:v>
                </c:pt>
                <c:pt idx="29">
                  <c:v>34.160899999999998</c:v>
                </c:pt>
                <c:pt idx="30">
                  <c:v>33.967399999999998</c:v>
                </c:pt>
                <c:pt idx="31">
                  <c:v>33.619599999999998</c:v>
                </c:pt>
                <c:pt idx="32">
                  <c:v>32.127600000000001</c:v>
                </c:pt>
                <c:pt idx="33">
                  <c:v>31.8035</c:v>
                </c:pt>
                <c:pt idx="34">
                  <c:v>31.835100000000001</c:v>
                </c:pt>
                <c:pt idx="35">
                  <c:v>30.7027</c:v>
                </c:pt>
                <c:pt idx="36">
                  <c:v>27.823499999999999</c:v>
                </c:pt>
                <c:pt idx="37">
                  <c:v>27.866499999999998</c:v>
                </c:pt>
                <c:pt idx="38">
                  <c:v>28.298999999999999</c:v>
                </c:pt>
                <c:pt idx="39">
                  <c:v>29.726199999999999</c:v>
                </c:pt>
                <c:pt idx="40">
                  <c:v>30.3706</c:v>
                </c:pt>
                <c:pt idx="41">
                  <c:v>31.6267</c:v>
                </c:pt>
                <c:pt idx="42">
                  <c:v>33.012099999999997</c:v>
                </c:pt>
                <c:pt idx="43">
                  <c:v>34.2256</c:v>
                </c:pt>
                <c:pt idx="44">
                  <c:v>33.738100000000003</c:v>
                </c:pt>
                <c:pt idx="45">
                  <c:v>32.8645</c:v>
                </c:pt>
                <c:pt idx="46">
                  <c:v>33.256</c:v>
                </c:pt>
                <c:pt idx="47">
                  <c:v>33.365400000000001</c:v>
                </c:pt>
              </c:numCache>
            </c:numRef>
          </c:val>
          <c:smooth val="0"/>
          <c:extLst>
            <c:ext xmlns:c16="http://schemas.microsoft.com/office/drawing/2014/chart" uri="{C3380CC4-5D6E-409C-BE32-E72D297353CC}">
              <c16:uniqueId val="{00000006-88DF-4E43-B281-7DC24EB200A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8DF-4E43-B281-7DC24EB200A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8DF-4E43-B281-7DC24EB200A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8DF-4E43-B281-7DC24EB200A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43.077199999999998</c:v>
                </c:pt>
                <c:pt idx="1">
                  <c:v>42.830599999999997</c:v>
                </c:pt>
                <c:pt idx="2">
                  <c:v>43.902900000000002</c:v>
                </c:pt>
                <c:pt idx="3">
                  <c:v>43.593899999999998</c:v>
                </c:pt>
                <c:pt idx="4">
                  <c:v>44.028399999999998</c:v>
                </c:pt>
                <c:pt idx="5">
                  <c:v>45.187399999999997</c:v>
                </c:pt>
                <c:pt idx="6">
                  <c:v>46.8262</c:v>
                </c:pt>
                <c:pt idx="7">
                  <c:v>47.617199999999997</c:v>
                </c:pt>
                <c:pt idx="8">
                  <c:v>47.1509</c:v>
                </c:pt>
                <c:pt idx="9">
                  <c:v>46.923900000000003</c:v>
                </c:pt>
                <c:pt idx="10">
                  <c:v>46.419199999999996</c:v>
                </c:pt>
                <c:pt idx="11">
                  <c:v>46.772199999999998</c:v>
                </c:pt>
                <c:pt idx="12">
                  <c:v>46.417299999999997</c:v>
                </c:pt>
                <c:pt idx="13">
                  <c:v>45.052</c:v>
                </c:pt>
                <c:pt idx="14">
                  <c:v>44.842799999999997</c:v>
                </c:pt>
                <c:pt idx="15">
                  <c:v>44.149500000000003</c:v>
                </c:pt>
                <c:pt idx="16">
                  <c:v>45.682899999999997</c:v>
                </c:pt>
                <c:pt idx="17">
                  <c:v>44.109299999999998</c:v>
                </c:pt>
                <c:pt idx="18">
                  <c:v>43.508499999999998</c:v>
                </c:pt>
                <c:pt idx="19">
                  <c:v>43.847700000000003</c:v>
                </c:pt>
                <c:pt idx="20">
                  <c:v>44.6571</c:v>
                </c:pt>
                <c:pt idx="21">
                  <c:v>45.685899999999997</c:v>
                </c:pt>
                <c:pt idx="22">
                  <c:v>45.727200000000003</c:v>
                </c:pt>
                <c:pt idx="23">
                  <c:v>46.102499999999999</c:v>
                </c:pt>
                <c:pt idx="24">
                  <c:v>46.540100000000002</c:v>
                </c:pt>
                <c:pt idx="25">
                  <c:v>46.482300000000002</c:v>
                </c:pt>
                <c:pt idx="26">
                  <c:v>46.517299999999999</c:v>
                </c:pt>
                <c:pt idx="27">
                  <c:v>46.484200000000001</c:v>
                </c:pt>
                <c:pt idx="28">
                  <c:v>46.697699999999998</c:v>
                </c:pt>
                <c:pt idx="29">
                  <c:v>47.089599999999997</c:v>
                </c:pt>
                <c:pt idx="30">
                  <c:v>45.658999999999999</c:v>
                </c:pt>
                <c:pt idx="31">
                  <c:v>45.167099999999998</c:v>
                </c:pt>
                <c:pt idx="32">
                  <c:v>44.699100000000001</c:v>
                </c:pt>
                <c:pt idx="33">
                  <c:v>44.929900000000004</c:v>
                </c:pt>
                <c:pt idx="34">
                  <c:v>46.168599999999998</c:v>
                </c:pt>
                <c:pt idx="35">
                  <c:v>47.131500000000003</c:v>
                </c:pt>
                <c:pt idx="36">
                  <c:v>46.088500000000003</c:v>
                </c:pt>
                <c:pt idx="37">
                  <c:v>46.644599999999997</c:v>
                </c:pt>
                <c:pt idx="38">
                  <c:v>45.892499999999998</c:v>
                </c:pt>
                <c:pt idx="39">
                  <c:v>46.296999999999997</c:v>
                </c:pt>
                <c:pt idx="40">
                  <c:v>46.807899999999997</c:v>
                </c:pt>
                <c:pt idx="41">
                  <c:v>46.773899999999998</c:v>
                </c:pt>
                <c:pt idx="42">
                  <c:v>47.105400000000003</c:v>
                </c:pt>
                <c:pt idx="43">
                  <c:v>46.915799999999997</c:v>
                </c:pt>
                <c:pt idx="44">
                  <c:v>46.345700000000001</c:v>
                </c:pt>
                <c:pt idx="45">
                  <c:v>46.560299999999998</c:v>
                </c:pt>
                <c:pt idx="46">
                  <c:v>46.867800000000003</c:v>
                </c:pt>
                <c:pt idx="47">
                  <c:v>46.2575</c:v>
                </c:pt>
              </c:numCache>
            </c:numRef>
          </c:val>
          <c:smooth val="0"/>
          <c:extLst>
            <c:ext xmlns:c16="http://schemas.microsoft.com/office/drawing/2014/chart" uri="{C3380CC4-5D6E-409C-BE32-E72D297353CC}">
              <c16:uniqueId val="{0000000A-88DF-4E43-B281-7DC24EB200A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25.087700000000002</c:v>
                </c:pt>
                <c:pt idx="1">
                  <c:v>25.12716</c:v>
                </c:pt>
                <c:pt idx="2">
                  <c:v>25.13626</c:v>
                </c:pt>
                <c:pt idx="3">
                  <c:v>25.142510000000001</c:v>
                </c:pt>
                <c:pt idx="4">
                  <c:v>25.105830000000001</c:v>
                </c:pt>
                <c:pt idx="5">
                  <c:v>25.117750000000001</c:v>
                </c:pt>
                <c:pt idx="6">
                  <c:v>25.102820000000001</c:v>
                </c:pt>
                <c:pt idx="7">
                  <c:v>25.094270000000002</c:v>
                </c:pt>
                <c:pt idx="8">
                  <c:v>25.420359999999999</c:v>
                </c:pt>
                <c:pt idx="9">
                  <c:v>25.433900000000001</c:v>
                </c:pt>
                <c:pt idx="10">
                  <c:v>25.42024</c:v>
                </c:pt>
                <c:pt idx="11">
                  <c:v>25.394279999999998</c:v>
                </c:pt>
                <c:pt idx="12">
                  <c:v>25.337389999999999</c:v>
                </c:pt>
                <c:pt idx="13">
                  <c:v>25.407309999999999</c:v>
                </c:pt>
                <c:pt idx="14">
                  <c:v>25.407869999999999</c:v>
                </c:pt>
                <c:pt idx="15">
                  <c:v>25.342960000000001</c:v>
                </c:pt>
                <c:pt idx="16">
                  <c:v>25.283860000000001</c:v>
                </c:pt>
                <c:pt idx="17">
                  <c:v>25.272870000000001</c:v>
                </c:pt>
                <c:pt idx="18">
                  <c:v>25.206019999999999</c:v>
                </c:pt>
                <c:pt idx="19">
                  <c:v>25.1632</c:v>
                </c:pt>
                <c:pt idx="20">
                  <c:v>24.991620000000001</c:v>
                </c:pt>
                <c:pt idx="21">
                  <c:v>24.934259999999998</c:v>
                </c:pt>
                <c:pt idx="22">
                  <c:v>24.85331</c:v>
                </c:pt>
                <c:pt idx="23">
                  <c:v>24.861329999999999</c:v>
                </c:pt>
                <c:pt idx="24">
                  <c:v>25.01071</c:v>
                </c:pt>
                <c:pt idx="25">
                  <c:v>25.071629999999999</c:v>
                </c:pt>
                <c:pt idx="26">
                  <c:v>24.981179999999998</c:v>
                </c:pt>
                <c:pt idx="27">
                  <c:v>25.089749999999999</c:v>
                </c:pt>
                <c:pt idx="28">
                  <c:v>24.95392</c:v>
                </c:pt>
                <c:pt idx="29">
                  <c:v>24.995999999999999</c:v>
                </c:pt>
                <c:pt idx="30">
                  <c:v>24.948969999999999</c:v>
                </c:pt>
                <c:pt idx="31">
                  <c:v>25.026869999999999</c:v>
                </c:pt>
                <c:pt idx="32">
                  <c:v>24.9895</c:v>
                </c:pt>
                <c:pt idx="33">
                  <c:v>24.993649999999999</c:v>
                </c:pt>
                <c:pt idx="34">
                  <c:v>19.626809999999999</c:v>
                </c:pt>
                <c:pt idx="35">
                  <c:v>5.6795299999999997</c:v>
                </c:pt>
                <c:pt idx="36">
                  <c:v>3.2601599999999999</c:v>
                </c:pt>
                <c:pt idx="37">
                  <c:v>3.07721</c:v>
                </c:pt>
                <c:pt idx="38">
                  <c:v>3.0167199999999998</c:v>
                </c:pt>
                <c:pt idx="39">
                  <c:v>2.9651900000000002</c:v>
                </c:pt>
                <c:pt idx="40">
                  <c:v>3.2365499999999998</c:v>
                </c:pt>
                <c:pt idx="41">
                  <c:v>3.3562699999999999</c:v>
                </c:pt>
                <c:pt idx="42">
                  <c:v>6.6779700000000002</c:v>
                </c:pt>
                <c:pt idx="43">
                  <c:v>18.85294</c:v>
                </c:pt>
                <c:pt idx="44">
                  <c:v>19.413350000000001</c:v>
                </c:pt>
                <c:pt idx="45">
                  <c:v>19.261410000000001</c:v>
                </c:pt>
                <c:pt idx="46">
                  <c:v>19.268080000000001</c:v>
                </c:pt>
                <c:pt idx="47">
                  <c:v>19.302350000000001</c:v>
                </c:pt>
              </c:numCache>
            </c:numRef>
          </c:val>
          <c:smooth val="0"/>
          <c:extLst>
            <c:ext xmlns:c16="http://schemas.microsoft.com/office/drawing/2014/chart" uri="{C3380CC4-5D6E-409C-BE32-E72D297353CC}">
              <c16:uniqueId val="{0000000B-88DF-4E43-B281-7DC24EB200A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8DF-4E43-B281-7DC24EB200A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0.42299999999999999</c:v>
                </c:pt>
                <c:pt idx="1">
                  <c:v>0.41399999999999998</c:v>
                </c:pt>
                <c:pt idx="2">
                  <c:v>0.41899999999999998</c:v>
                </c:pt>
                <c:pt idx="3">
                  <c:v>0.38100000000000001</c:v>
                </c:pt>
                <c:pt idx="4">
                  <c:v>0.38900000000000001</c:v>
                </c:pt>
                <c:pt idx="5">
                  <c:v>0.379</c:v>
                </c:pt>
                <c:pt idx="6">
                  <c:v>0.376</c:v>
                </c:pt>
                <c:pt idx="7">
                  <c:v>0.375</c:v>
                </c:pt>
                <c:pt idx="8">
                  <c:v>0.38</c:v>
                </c:pt>
                <c:pt idx="9">
                  <c:v>0.41699999999999998</c:v>
                </c:pt>
                <c:pt idx="10">
                  <c:v>0.42399999999999999</c:v>
                </c:pt>
                <c:pt idx="11">
                  <c:v>0.44400000000000001</c:v>
                </c:pt>
                <c:pt idx="12">
                  <c:v>0.45300000000000001</c:v>
                </c:pt>
                <c:pt idx="13">
                  <c:v>0.40799999999999997</c:v>
                </c:pt>
                <c:pt idx="14">
                  <c:v>0.39</c:v>
                </c:pt>
                <c:pt idx="15">
                  <c:v>0.39300000000000002</c:v>
                </c:pt>
                <c:pt idx="16">
                  <c:v>0.38100000000000001</c:v>
                </c:pt>
                <c:pt idx="17">
                  <c:v>0.39</c:v>
                </c:pt>
                <c:pt idx="18">
                  <c:v>0.377</c:v>
                </c:pt>
                <c:pt idx="19">
                  <c:v>0.36699999999999999</c:v>
                </c:pt>
                <c:pt idx="20">
                  <c:v>0.35099999999999998</c:v>
                </c:pt>
                <c:pt idx="21">
                  <c:v>0.44700000000000001</c:v>
                </c:pt>
                <c:pt idx="22">
                  <c:v>0.439</c:v>
                </c:pt>
                <c:pt idx="23">
                  <c:v>0.45900000000000002</c:v>
                </c:pt>
                <c:pt idx="24">
                  <c:v>0.45200000000000001</c:v>
                </c:pt>
                <c:pt idx="25">
                  <c:v>0.47299999999999998</c:v>
                </c:pt>
                <c:pt idx="26">
                  <c:v>0.45800000000000002</c:v>
                </c:pt>
                <c:pt idx="27">
                  <c:v>0.51900000000000002</c:v>
                </c:pt>
                <c:pt idx="28">
                  <c:v>0.60699999999999998</c:v>
                </c:pt>
                <c:pt idx="29">
                  <c:v>0.72699999999999998</c:v>
                </c:pt>
                <c:pt idx="30">
                  <c:v>0.72699999999999998</c:v>
                </c:pt>
                <c:pt idx="31">
                  <c:v>0.73</c:v>
                </c:pt>
                <c:pt idx="32">
                  <c:v>0.70499999999999996</c:v>
                </c:pt>
                <c:pt idx="33">
                  <c:v>0.74299999999999999</c:v>
                </c:pt>
                <c:pt idx="34">
                  <c:v>0.73099999999999998</c:v>
                </c:pt>
                <c:pt idx="35">
                  <c:v>0.78400000000000003</c:v>
                </c:pt>
                <c:pt idx="36">
                  <c:v>0.81299999999999994</c:v>
                </c:pt>
                <c:pt idx="37">
                  <c:v>0.83399999999999996</c:v>
                </c:pt>
                <c:pt idx="38">
                  <c:v>0.80400000000000005</c:v>
                </c:pt>
                <c:pt idx="39">
                  <c:v>0.82799999999999996</c:v>
                </c:pt>
                <c:pt idx="40">
                  <c:v>0.85399999999999998</c:v>
                </c:pt>
                <c:pt idx="41">
                  <c:v>0.872</c:v>
                </c:pt>
                <c:pt idx="42">
                  <c:v>0.83599999999999997</c:v>
                </c:pt>
                <c:pt idx="43">
                  <c:v>0.79200000000000004</c:v>
                </c:pt>
                <c:pt idx="44">
                  <c:v>0.78400000000000003</c:v>
                </c:pt>
                <c:pt idx="45">
                  <c:v>0.79300000000000004</c:v>
                </c:pt>
                <c:pt idx="46">
                  <c:v>0.72699999999999998</c:v>
                </c:pt>
                <c:pt idx="47">
                  <c:v>0.81200000000000006</c:v>
                </c:pt>
              </c:numCache>
            </c:numRef>
          </c:val>
          <c:smooth val="0"/>
          <c:extLst>
            <c:ext xmlns:c16="http://schemas.microsoft.com/office/drawing/2014/chart" uri="{C3380CC4-5D6E-409C-BE32-E72D297353CC}">
              <c16:uniqueId val="{0000000D-88DF-4E43-B281-7DC24EB200A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25.046600000000002</c:v>
                </c:pt>
                <c:pt idx="1">
                  <c:v>25.16865</c:v>
                </c:pt>
                <c:pt idx="2">
                  <c:v>27.028729999999999</c:v>
                </c:pt>
                <c:pt idx="3">
                  <c:v>26.661480000000001</c:v>
                </c:pt>
                <c:pt idx="4">
                  <c:v>27.450089999999999</c:v>
                </c:pt>
                <c:pt idx="5">
                  <c:v>26.345230000000001</c:v>
                </c:pt>
                <c:pt idx="6">
                  <c:v>27.089410000000001</c:v>
                </c:pt>
                <c:pt idx="7">
                  <c:v>26.2303</c:v>
                </c:pt>
                <c:pt idx="8">
                  <c:v>25.167269999999998</c:v>
                </c:pt>
                <c:pt idx="9">
                  <c:v>26.141269999999999</c:v>
                </c:pt>
                <c:pt idx="10">
                  <c:v>25.09131</c:v>
                </c:pt>
                <c:pt idx="11">
                  <c:v>24.648579999999999</c:v>
                </c:pt>
                <c:pt idx="12">
                  <c:v>22.874780000000001</c:v>
                </c:pt>
                <c:pt idx="13">
                  <c:v>22.69154</c:v>
                </c:pt>
                <c:pt idx="14">
                  <c:v>25.293880000000001</c:v>
                </c:pt>
                <c:pt idx="15">
                  <c:v>24.285920000000001</c:v>
                </c:pt>
                <c:pt idx="16">
                  <c:v>24.49539</c:v>
                </c:pt>
                <c:pt idx="17">
                  <c:v>26.010649999999998</c:v>
                </c:pt>
                <c:pt idx="18">
                  <c:v>27.549969999999998</c:v>
                </c:pt>
                <c:pt idx="19">
                  <c:v>27.5976</c:v>
                </c:pt>
                <c:pt idx="20">
                  <c:v>28.418130000000001</c:v>
                </c:pt>
                <c:pt idx="21">
                  <c:v>29.87604</c:v>
                </c:pt>
                <c:pt idx="22">
                  <c:v>28.02449</c:v>
                </c:pt>
                <c:pt idx="23">
                  <c:v>26.68881</c:v>
                </c:pt>
                <c:pt idx="24">
                  <c:v>25.61692</c:v>
                </c:pt>
                <c:pt idx="25">
                  <c:v>26.223949999999999</c:v>
                </c:pt>
                <c:pt idx="26">
                  <c:v>26.095479999999998</c:v>
                </c:pt>
                <c:pt idx="27">
                  <c:v>26.613289999999999</c:v>
                </c:pt>
                <c:pt idx="28">
                  <c:v>26.861529999999998</c:v>
                </c:pt>
                <c:pt idx="29">
                  <c:v>28.729199999999999</c:v>
                </c:pt>
                <c:pt idx="30">
                  <c:v>27.668569999999999</c:v>
                </c:pt>
                <c:pt idx="31">
                  <c:v>29.219909999999999</c:v>
                </c:pt>
                <c:pt idx="32">
                  <c:v>29.13194</c:v>
                </c:pt>
                <c:pt idx="33">
                  <c:v>26.57649</c:v>
                </c:pt>
                <c:pt idx="34">
                  <c:v>25.297339999999998</c:v>
                </c:pt>
                <c:pt idx="35">
                  <c:v>24.584119999999999</c:v>
                </c:pt>
                <c:pt idx="36">
                  <c:v>24.571100000000001</c:v>
                </c:pt>
                <c:pt idx="37">
                  <c:v>24.160830000000001</c:v>
                </c:pt>
                <c:pt idx="38">
                  <c:v>24.596710000000002</c:v>
                </c:pt>
                <c:pt idx="39">
                  <c:v>24.62839</c:v>
                </c:pt>
                <c:pt idx="40">
                  <c:v>24.198029999999999</c:v>
                </c:pt>
                <c:pt idx="41">
                  <c:v>25.326609999999999</c:v>
                </c:pt>
                <c:pt idx="42">
                  <c:v>26.841529999999999</c:v>
                </c:pt>
                <c:pt idx="43">
                  <c:v>27.04138</c:v>
                </c:pt>
                <c:pt idx="44">
                  <c:v>27.550190000000001</c:v>
                </c:pt>
                <c:pt idx="45">
                  <c:v>27.835719999999998</c:v>
                </c:pt>
                <c:pt idx="46">
                  <c:v>27.954899999999999</c:v>
                </c:pt>
                <c:pt idx="47">
                  <c:v>27.086469999999998</c:v>
                </c:pt>
              </c:numCache>
            </c:numRef>
          </c:val>
          <c:smooth val="0"/>
          <c:extLst>
            <c:ext xmlns:c16="http://schemas.microsoft.com/office/drawing/2014/chart" uri="{C3380CC4-5D6E-409C-BE32-E72D297353CC}">
              <c16:uniqueId val="{0000000E-88DF-4E43-B281-7DC24EB200A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466.90431000000001</c:v>
                </c:pt>
                <c:pt idx="1">
                  <c:v>466.81076000000002</c:v>
                </c:pt>
                <c:pt idx="2">
                  <c:v>465.83873</c:v>
                </c:pt>
                <c:pt idx="3">
                  <c:v>463.49610000000001</c:v>
                </c:pt>
                <c:pt idx="4">
                  <c:v>462.34640000000002</c:v>
                </c:pt>
                <c:pt idx="5">
                  <c:v>465.44983000000002</c:v>
                </c:pt>
                <c:pt idx="6">
                  <c:v>463.48302000000001</c:v>
                </c:pt>
                <c:pt idx="7">
                  <c:v>462.25581</c:v>
                </c:pt>
                <c:pt idx="8">
                  <c:v>463.75394999999997</c:v>
                </c:pt>
                <c:pt idx="9">
                  <c:v>463.62470999999999</c:v>
                </c:pt>
                <c:pt idx="10">
                  <c:v>467.55887000000001</c:v>
                </c:pt>
                <c:pt idx="11">
                  <c:v>468.31214999999997</c:v>
                </c:pt>
                <c:pt idx="12">
                  <c:v>412.94538</c:v>
                </c:pt>
                <c:pt idx="13">
                  <c:v>456.12157000000002</c:v>
                </c:pt>
                <c:pt idx="14">
                  <c:v>458.92466999999999</c:v>
                </c:pt>
                <c:pt idx="15">
                  <c:v>452.25178</c:v>
                </c:pt>
                <c:pt idx="16">
                  <c:v>456.95825000000002</c:v>
                </c:pt>
                <c:pt idx="17">
                  <c:v>457.93189000000001</c:v>
                </c:pt>
                <c:pt idx="18">
                  <c:v>466.23259000000002</c:v>
                </c:pt>
                <c:pt idx="19">
                  <c:v>452.55748</c:v>
                </c:pt>
                <c:pt idx="20">
                  <c:v>452.59496000000001</c:v>
                </c:pt>
                <c:pt idx="21">
                  <c:v>458.90922999999998</c:v>
                </c:pt>
                <c:pt idx="22">
                  <c:v>462.24842000000001</c:v>
                </c:pt>
                <c:pt idx="23">
                  <c:v>464.44265999999999</c:v>
                </c:pt>
                <c:pt idx="24">
                  <c:v>459.80338</c:v>
                </c:pt>
                <c:pt idx="25">
                  <c:v>455.94972999999999</c:v>
                </c:pt>
                <c:pt idx="26">
                  <c:v>444.15983</c:v>
                </c:pt>
                <c:pt idx="27">
                  <c:v>453.86223000000001</c:v>
                </c:pt>
                <c:pt idx="28">
                  <c:v>452.81925000000001</c:v>
                </c:pt>
                <c:pt idx="29">
                  <c:v>448.27096999999998</c:v>
                </c:pt>
                <c:pt idx="30">
                  <c:v>450.96512000000001</c:v>
                </c:pt>
                <c:pt idx="31">
                  <c:v>457.24437999999998</c:v>
                </c:pt>
                <c:pt idx="32">
                  <c:v>449.18542000000002</c:v>
                </c:pt>
                <c:pt idx="33">
                  <c:v>443.04088999999999</c:v>
                </c:pt>
                <c:pt idx="34">
                  <c:v>451.67644000000001</c:v>
                </c:pt>
                <c:pt idx="35">
                  <c:v>451.60568999999998</c:v>
                </c:pt>
                <c:pt idx="36">
                  <c:v>442.50053000000003</c:v>
                </c:pt>
                <c:pt idx="37">
                  <c:v>444.95299999999997</c:v>
                </c:pt>
                <c:pt idx="38">
                  <c:v>461.54921999999999</c:v>
                </c:pt>
                <c:pt idx="39">
                  <c:v>459.14533999999998</c:v>
                </c:pt>
                <c:pt idx="40">
                  <c:v>466.88841000000002</c:v>
                </c:pt>
                <c:pt idx="41">
                  <c:v>462.53359</c:v>
                </c:pt>
                <c:pt idx="42">
                  <c:v>456.05306000000002</c:v>
                </c:pt>
                <c:pt idx="43">
                  <c:v>456.42084</c:v>
                </c:pt>
                <c:pt idx="44">
                  <c:v>454.63814000000002</c:v>
                </c:pt>
                <c:pt idx="45">
                  <c:v>455.90944999999999</c:v>
                </c:pt>
                <c:pt idx="46">
                  <c:v>450.45659999999998</c:v>
                </c:pt>
                <c:pt idx="47">
                  <c:v>450.87894999999997</c:v>
                </c:pt>
              </c:numCache>
            </c:numRef>
          </c:val>
          <c:smooth val="0"/>
          <c:extLst>
            <c:ext xmlns:c16="http://schemas.microsoft.com/office/drawing/2014/chart" uri="{C3380CC4-5D6E-409C-BE32-E72D297353CC}">
              <c16:uniqueId val="{0000000F-88DF-4E43-B281-7DC24EB200A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8DF-4E43-B281-7DC24EB200A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157.25399999999999</c:v>
                </c:pt>
                <c:pt idx="1">
                  <c:v>148.69550000000001</c:v>
                </c:pt>
                <c:pt idx="2">
                  <c:v>151.071</c:v>
                </c:pt>
                <c:pt idx="3">
                  <c:v>153.4528</c:v>
                </c:pt>
                <c:pt idx="4">
                  <c:v>153.2064</c:v>
                </c:pt>
                <c:pt idx="5">
                  <c:v>160.0446</c:v>
                </c:pt>
                <c:pt idx="6">
                  <c:v>154.66800000000001</c:v>
                </c:pt>
                <c:pt idx="7">
                  <c:v>160.13380000000001</c:v>
                </c:pt>
                <c:pt idx="8">
                  <c:v>158.6009</c:v>
                </c:pt>
                <c:pt idx="9">
                  <c:v>155.34979999999999</c:v>
                </c:pt>
                <c:pt idx="10">
                  <c:v>149.64510000000001</c:v>
                </c:pt>
                <c:pt idx="11">
                  <c:v>155.3492</c:v>
                </c:pt>
                <c:pt idx="12">
                  <c:v>151.62899999999999</c:v>
                </c:pt>
                <c:pt idx="13">
                  <c:v>154.56899999999999</c:v>
                </c:pt>
                <c:pt idx="14">
                  <c:v>153.43979999999999</c:v>
                </c:pt>
                <c:pt idx="15">
                  <c:v>152.80240000000001</c:v>
                </c:pt>
                <c:pt idx="16">
                  <c:v>155.49870000000001</c:v>
                </c:pt>
                <c:pt idx="17">
                  <c:v>153.2244</c:v>
                </c:pt>
                <c:pt idx="18">
                  <c:v>150.0821</c:v>
                </c:pt>
                <c:pt idx="19">
                  <c:v>155.17750000000001</c:v>
                </c:pt>
                <c:pt idx="20">
                  <c:v>151.84469999999999</c:v>
                </c:pt>
                <c:pt idx="21">
                  <c:v>155.98320000000001</c:v>
                </c:pt>
                <c:pt idx="22">
                  <c:v>148.18170000000001</c:v>
                </c:pt>
                <c:pt idx="23">
                  <c:v>153.79490000000001</c:v>
                </c:pt>
                <c:pt idx="24">
                  <c:v>154.3981</c:v>
                </c:pt>
                <c:pt idx="25">
                  <c:v>147.96209999999999</c:v>
                </c:pt>
                <c:pt idx="26">
                  <c:v>151.1302</c:v>
                </c:pt>
                <c:pt idx="27">
                  <c:v>153.0395</c:v>
                </c:pt>
                <c:pt idx="28">
                  <c:v>147.5616</c:v>
                </c:pt>
                <c:pt idx="29">
                  <c:v>144.74789999999999</c:v>
                </c:pt>
                <c:pt idx="30">
                  <c:v>154.55590000000001</c:v>
                </c:pt>
                <c:pt idx="31">
                  <c:v>155.51519999999999</c:v>
                </c:pt>
                <c:pt idx="32">
                  <c:v>155.75659999999999</c:v>
                </c:pt>
                <c:pt idx="33">
                  <c:v>154.23939999999999</c:v>
                </c:pt>
                <c:pt idx="34">
                  <c:v>156.77500000000001</c:v>
                </c:pt>
                <c:pt idx="35">
                  <c:v>156.00839999999999</c:v>
                </c:pt>
                <c:pt idx="36">
                  <c:v>154.81450000000001</c:v>
                </c:pt>
                <c:pt idx="37">
                  <c:v>156.34970000000001</c:v>
                </c:pt>
                <c:pt idx="38">
                  <c:v>151.0359</c:v>
                </c:pt>
                <c:pt idx="39">
                  <c:v>152.4066</c:v>
                </c:pt>
                <c:pt idx="40">
                  <c:v>159.2912</c:v>
                </c:pt>
                <c:pt idx="41">
                  <c:v>153.47540000000001</c:v>
                </c:pt>
                <c:pt idx="42">
                  <c:v>156.43010000000001</c:v>
                </c:pt>
                <c:pt idx="43">
                  <c:v>154.405</c:v>
                </c:pt>
                <c:pt idx="44">
                  <c:v>147.90790000000001</c:v>
                </c:pt>
                <c:pt idx="45">
                  <c:v>152.03489999999999</c:v>
                </c:pt>
                <c:pt idx="46">
                  <c:v>156.17769999999999</c:v>
                </c:pt>
                <c:pt idx="47">
                  <c:v>154.6131</c:v>
                </c:pt>
              </c:numCache>
            </c:numRef>
          </c:val>
          <c:smooth val="0"/>
          <c:extLst>
            <c:ext xmlns:c16="http://schemas.microsoft.com/office/drawing/2014/chart" uri="{C3380CC4-5D6E-409C-BE32-E72D297353CC}">
              <c16:uniqueId val="{00000011-88DF-4E43-B281-7DC24EB200A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16.581910000000001</c:v>
                </c:pt>
                <c:pt idx="1">
                  <c:v>16.201419999999999</c:v>
                </c:pt>
                <c:pt idx="2">
                  <c:v>16.441790000000001</c:v>
                </c:pt>
                <c:pt idx="3">
                  <c:v>17.24709</c:v>
                </c:pt>
                <c:pt idx="4">
                  <c:v>17.253050000000002</c:v>
                </c:pt>
                <c:pt idx="5">
                  <c:v>17.940339999999999</c:v>
                </c:pt>
                <c:pt idx="6">
                  <c:v>17.719360000000002</c:v>
                </c:pt>
                <c:pt idx="7">
                  <c:v>17.74877</c:v>
                </c:pt>
                <c:pt idx="8">
                  <c:v>17.829499999999999</c:v>
                </c:pt>
                <c:pt idx="9">
                  <c:v>17.60791</c:v>
                </c:pt>
                <c:pt idx="10">
                  <c:v>17.893219999999999</c:v>
                </c:pt>
                <c:pt idx="11">
                  <c:v>17.537489999999998</c:v>
                </c:pt>
                <c:pt idx="12">
                  <c:v>17.03473</c:v>
                </c:pt>
                <c:pt idx="13">
                  <c:v>16.949259999999999</c:v>
                </c:pt>
                <c:pt idx="14">
                  <c:v>17.08587</c:v>
                </c:pt>
                <c:pt idx="15">
                  <c:v>17.268460000000001</c:v>
                </c:pt>
                <c:pt idx="16">
                  <c:v>17.055109999999999</c:v>
                </c:pt>
                <c:pt idx="17">
                  <c:v>17.210570000000001</c:v>
                </c:pt>
                <c:pt idx="18">
                  <c:v>17.335709999999999</c:v>
                </c:pt>
                <c:pt idx="19">
                  <c:v>17.588719999999999</c:v>
                </c:pt>
                <c:pt idx="20">
                  <c:v>17.582529999999998</c:v>
                </c:pt>
                <c:pt idx="21">
                  <c:v>17.54541</c:v>
                </c:pt>
                <c:pt idx="22">
                  <c:v>17.209009999999999</c:v>
                </c:pt>
                <c:pt idx="23">
                  <c:v>16.8462</c:v>
                </c:pt>
                <c:pt idx="24">
                  <c:v>16.731860000000001</c:v>
                </c:pt>
                <c:pt idx="25">
                  <c:v>16.56427</c:v>
                </c:pt>
                <c:pt idx="26">
                  <c:v>16.656669999999998</c:v>
                </c:pt>
                <c:pt idx="27">
                  <c:v>16.656389999999998</c:v>
                </c:pt>
                <c:pt idx="28">
                  <c:v>16.38702</c:v>
                </c:pt>
                <c:pt idx="29">
                  <c:v>16.845379999999999</c:v>
                </c:pt>
                <c:pt idx="30">
                  <c:v>16.783850000000001</c:v>
                </c:pt>
                <c:pt idx="31">
                  <c:v>17.70635</c:v>
                </c:pt>
                <c:pt idx="32">
                  <c:v>17.259070000000001</c:v>
                </c:pt>
                <c:pt idx="33">
                  <c:v>16.917210000000001</c:v>
                </c:pt>
                <c:pt idx="34">
                  <c:v>17.716550000000002</c:v>
                </c:pt>
                <c:pt idx="35">
                  <c:v>15.89855</c:v>
                </c:pt>
                <c:pt idx="36">
                  <c:v>15.657209999999999</c:v>
                </c:pt>
                <c:pt idx="37">
                  <c:v>15.53167</c:v>
                </c:pt>
                <c:pt idx="38">
                  <c:v>15.61899</c:v>
                </c:pt>
                <c:pt idx="39">
                  <c:v>15.7783</c:v>
                </c:pt>
                <c:pt idx="40">
                  <c:v>17.726839999999999</c:v>
                </c:pt>
                <c:pt idx="41">
                  <c:v>17.162120000000002</c:v>
                </c:pt>
                <c:pt idx="42">
                  <c:v>17.25882</c:v>
                </c:pt>
                <c:pt idx="43">
                  <c:v>17.210740000000001</c:v>
                </c:pt>
                <c:pt idx="44">
                  <c:v>17.19603</c:v>
                </c:pt>
                <c:pt idx="45">
                  <c:v>17.255009999999999</c:v>
                </c:pt>
                <c:pt idx="46">
                  <c:v>16.565519999999999</c:v>
                </c:pt>
                <c:pt idx="47">
                  <c:v>16.431909999999998</c:v>
                </c:pt>
              </c:numCache>
            </c:numRef>
          </c:val>
          <c:smooth val="0"/>
          <c:extLst>
            <c:ext xmlns:c16="http://schemas.microsoft.com/office/drawing/2014/chart" uri="{C3380CC4-5D6E-409C-BE32-E72D297353CC}">
              <c16:uniqueId val="{00000012-88DF-4E43-B281-7DC24EB200A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8DF-4E43-B281-7DC24EB200A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8DF-4E43-B281-7DC24EB200A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16.875800000000002</c:v>
                </c:pt>
                <c:pt idx="1">
                  <c:v>16.715800000000002</c:v>
                </c:pt>
                <c:pt idx="2">
                  <c:v>16.719899999999999</c:v>
                </c:pt>
                <c:pt idx="3">
                  <c:v>17.004300000000001</c:v>
                </c:pt>
                <c:pt idx="4">
                  <c:v>17.419799999999999</c:v>
                </c:pt>
                <c:pt idx="5">
                  <c:v>17.599900000000002</c:v>
                </c:pt>
                <c:pt idx="6">
                  <c:v>17.520399999999999</c:v>
                </c:pt>
                <c:pt idx="7">
                  <c:v>17.1372</c:v>
                </c:pt>
                <c:pt idx="8">
                  <c:v>16.814399999999999</c:v>
                </c:pt>
                <c:pt idx="9">
                  <c:v>16.849799999999998</c:v>
                </c:pt>
                <c:pt idx="10">
                  <c:v>15.908899999999999</c:v>
                </c:pt>
                <c:pt idx="11">
                  <c:v>15.7363</c:v>
                </c:pt>
                <c:pt idx="12">
                  <c:v>15.2257</c:v>
                </c:pt>
                <c:pt idx="13">
                  <c:v>15.149900000000001</c:v>
                </c:pt>
                <c:pt idx="14">
                  <c:v>13.992900000000001</c:v>
                </c:pt>
                <c:pt idx="15">
                  <c:v>13.911799999999999</c:v>
                </c:pt>
                <c:pt idx="16">
                  <c:v>14.298999999999999</c:v>
                </c:pt>
                <c:pt idx="17">
                  <c:v>15.151999999999999</c:v>
                </c:pt>
                <c:pt idx="18">
                  <c:v>15.3421</c:v>
                </c:pt>
                <c:pt idx="19">
                  <c:v>15.116300000000001</c:v>
                </c:pt>
                <c:pt idx="20">
                  <c:v>15.021699999999999</c:v>
                </c:pt>
                <c:pt idx="21">
                  <c:v>15.041</c:v>
                </c:pt>
                <c:pt idx="22">
                  <c:v>15.268700000000001</c:v>
                </c:pt>
                <c:pt idx="23">
                  <c:v>15.061999999999999</c:v>
                </c:pt>
                <c:pt idx="24">
                  <c:v>15.687799999999999</c:v>
                </c:pt>
                <c:pt idx="25">
                  <c:v>16.043900000000001</c:v>
                </c:pt>
                <c:pt idx="26">
                  <c:v>16.194800000000001</c:v>
                </c:pt>
                <c:pt idx="27">
                  <c:v>16.556699999999999</c:v>
                </c:pt>
                <c:pt idx="28">
                  <c:v>16.922000000000001</c:v>
                </c:pt>
                <c:pt idx="29">
                  <c:v>17.1267</c:v>
                </c:pt>
                <c:pt idx="30">
                  <c:v>16.411799999999999</c:v>
                </c:pt>
                <c:pt idx="31">
                  <c:v>16.744499999999999</c:v>
                </c:pt>
                <c:pt idx="32">
                  <c:v>18.2105</c:v>
                </c:pt>
                <c:pt idx="33">
                  <c:v>18.425000000000001</c:v>
                </c:pt>
                <c:pt idx="34">
                  <c:v>17.200800000000001</c:v>
                </c:pt>
                <c:pt idx="35">
                  <c:v>16.238299999999999</c:v>
                </c:pt>
                <c:pt idx="36">
                  <c:v>15.392200000000001</c:v>
                </c:pt>
                <c:pt idx="37">
                  <c:v>15.9458</c:v>
                </c:pt>
                <c:pt idx="38">
                  <c:v>15.9977</c:v>
                </c:pt>
                <c:pt idx="39">
                  <c:v>15.5581</c:v>
                </c:pt>
                <c:pt idx="40">
                  <c:v>15.744999999999999</c:v>
                </c:pt>
                <c:pt idx="41">
                  <c:v>15.8376</c:v>
                </c:pt>
                <c:pt idx="42">
                  <c:v>16.8279</c:v>
                </c:pt>
                <c:pt idx="43">
                  <c:v>17.038399999999999</c:v>
                </c:pt>
                <c:pt idx="44">
                  <c:v>16.695699999999999</c:v>
                </c:pt>
                <c:pt idx="45">
                  <c:v>18.220099999999999</c:v>
                </c:pt>
                <c:pt idx="46">
                  <c:v>18.686199999999999</c:v>
                </c:pt>
                <c:pt idx="47">
                  <c:v>19.153300000000002</c:v>
                </c:pt>
              </c:numCache>
            </c:numRef>
          </c:val>
          <c:smooth val="0"/>
          <c:extLst>
            <c:ext xmlns:c16="http://schemas.microsoft.com/office/drawing/2014/chart" uri="{C3380CC4-5D6E-409C-BE32-E72D297353CC}">
              <c16:uniqueId val="{00000015-88DF-4E43-B281-7DC24EB200A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5.1383099999999997</c:v>
                </c:pt>
                <c:pt idx="1">
                  <c:v>5.2363400000000002</c:v>
                </c:pt>
                <c:pt idx="2">
                  <c:v>5.1460600000000003</c:v>
                </c:pt>
                <c:pt idx="3">
                  <c:v>5.1928400000000003</c:v>
                </c:pt>
                <c:pt idx="4">
                  <c:v>4.8668500000000003</c:v>
                </c:pt>
                <c:pt idx="5">
                  <c:v>4.80044</c:v>
                </c:pt>
                <c:pt idx="6">
                  <c:v>4.8145300000000004</c:v>
                </c:pt>
                <c:pt idx="7">
                  <c:v>4.8202299999999996</c:v>
                </c:pt>
                <c:pt idx="8">
                  <c:v>4.7343299999999999</c:v>
                </c:pt>
                <c:pt idx="9">
                  <c:v>4.7362099999999998</c:v>
                </c:pt>
                <c:pt idx="10">
                  <c:v>4.7437800000000001</c:v>
                </c:pt>
                <c:pt idx="11">
                  <c:v>4.7190300000000001</c:v>
                </c:pt>
                <c:pt idx="12">
                  <c:v>4.6522399999999999</c:v>
                </c:pt>
                <c:pt idx="13">
                  <c:v>4.5809199999999999</c:v>
                </c:pt>
                <c:pt idx="14">
                  <c:v>4.5589899999999997</c:v>
                </c:pt>
                <c:pt idx="15">
                  <c:v>4.5340400000000001</c:v>
                </c:pt>
                <c:pt idx="16">
                  <c:v>4.5229200000000001</c:v>
                </c:pt>
                <c:pt idx="17">
                  <c:v>4.5465499999999999</c:v>
                </c:pt>
                <c:pt idx="18">
                  <c:v>4.5772700000000004</c:v>
                </c:pt>
                <c:pt idx="19">
                  <c:v>4.5245499999999996</c:v>
                </c:pt>
                <c:pt idx="20">
                  <c:v>4.5871700000000004</c:v>
                </c:pt>
                <c:pt idx="21">
                  <c:v>4.5941799999999997</c:v>
                </c:pt>
                <c:pt idx="22">
                  <c:v>4.7881600000000004</c:v>
                </c:pt>
                <c:pt idx="23">
                  <c:v>4.81752</c:v>
                </c:pt>
                <c:pt idx="24">
                  <c:v>4.6627900000000002</c:v>
                </c:pt>
                <c:pt idx="25">
                  <c:v>4.73597</c:v>
                </c:pt>
                <c:pt idx="26">
                  <c:v>5.0898399999999997</c:v>
                </c:pt>
                <c:pt idx="27">
                  <c:v>5.1141699999999997</c:v>
                </c:pt>
                <c:pt idx="28">
                  <c:v>5.07742</c:v>
                </c:pt>
                <c:pt idx="29">
                  <c:v>5.0423799999999996</c:v>
                </c:pt>
                <c:pt idx="30">
                  <c:v>5.1246400000000003</c:v>
                </c:pt>
                <c:pt idx="31">
                  <c:v>5.3164899999999999</c:v>
                </c:pt>
                <c:pt idx="32">
                  <c:v>5.2113800000000001</c:v>
                </c:pt>
                <c:pt idx="33">
                  <c:v>5.09016</c:v>
                </c:pt>
                <c:pt idx="34">
                  <c:v>5.1092300000000002</c:v>
                </c:pt>
                <c:pt idx="35">
                  <c:v>4.9891500000000004</c:v>
                </c:pt>
                <c:pt idx="36">
                  <c:v>4.6943599999999996</c:v>
                </c:pt>
                <c:pt idx="37">
                  <c:v>4.6457100000000002</c:v>
                </c:pt>
                <c:pt idx="38">
                  <c:v>4.6389699999999996</c:v>
                </c:pt>
                <c:pt idx="39">
                  <c:v>4.6315099999999996</c:v>
                </c:pt>
                <c:pt idx="40">
                  <c:v>4.6449499999999997</c:v>
                </c:pt>
                <c:pt idx="41">
                  <c:v>4.9017499999999998</c:v>
                </c:pt>
                <c:pt idx="42">
                  <c:v>4.9028600000000004</c:v>
                </c:pt>
                <c:pt idx="43">
                  <c:v>4.9743700000000004</c:v>
                </c:pt>
                <c:pt idx="44">
                  <c:v>4.93126</c:v>
                </c:pt>
                <c:pt idx="45">
                  <c:v>4.9841600000000001</c:v>
                </c:pt>
                <c:pt idx="46">
                  <c:v>4.9645599999999996</c:v>
                </c:pt>
                <c:pt idx="47">
                  <c:v>4.9379499999999998</c:v>
                </c:pt>
              </c:numCache>
            </c:numRef>
          </c:val>
          <c:smooth val="0"/>
          <c:extLst>
            <c:ext xmlns:c16="http://schemas.microsoft.com/office/drawing/2014/chart" uri="{C3380CC4-5D6E-409C-BE32-E72D297353CC}">
              <c16:uniqueId val="{00000016-88DF-4E43-B281-7DC24EB200A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8DF-4E43-B281-7DC24EB200A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8DF-4E43-B281-7DC24EB200A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16.714549999999999</c:v>
                </c:pt>
                <c:pt idx="1">
                  <c:v>16.1707</c:v>
                </c:pt>
                <c:pt idx="2">
                  <c:v>15.83489</c:v>
                </c:pt>
                <c:pt idx="3">
                  <c:v>16.115210000000001</c:v>
                </c:pt>
                <c:pt idx="4">
                  <c:v>16.102399999999999</c:v>
                </c:pt>
                <c:pt idx="5">
                  <c:v>15.729089999999999</c:v>
                </c:pt>
                <c:pt idx="6">
                  <c:v>16.73638</c:v>
                </c:pt>
                <c:pt idx="7">
                  <c:v>15.07174</c:v>
                </c:pt>
                <c:pt idx="8">
                  <c:v>16.273230000000002</c:v>
                </c:pt>
                <c:pt idx="9">
                  <c:v>15.68858</c:v>
                </c:pt>
                <c:pt idx="10">
                  <c:v>14.67736</c:v>
                </c:pt>
                <c:pt idx="11">
                  <c:v>13.49137</c:v>
                </c:pt>
                <c:pt idx="12">
                  <c:v>13.57954</c:v>
                </c:pt>
                <c:pt idx="13">
                  <c:v>12.025169999999999</c:v>
                </c:pt>
                <c:pt idx="14">
                  <c:v>12.27497</c:v>
                </c:pt>
                <c:pt idx="15">
                  <c:v>12.209630000000001</c:v>
                </c:pt>
                <c:pt idx="16">
                  <c:v>13.029590000000001</c:v>
                </c:pt>
                <c:pt idx="17">
                  <c:v>14.00052</c:v>
                </c:pt>
                <c:pt idx="18">
                  <c:v>14.9406</c:v>
                </c:pt>
                <c:pt idx="19">
                  <c:v>15.281689999999999</c:v>
                </c:pt>
                <c:pt idx="20">
                  <c:v>11.9337</c:v>
                </c:pt>
                <c:pt idx="21">
                  <c:v>11.80237</c:v>
                </c:pt>
                <c:pt idx="22">
                  <c:v>12.254989999999999</c:v>
                </c:pt>
                <c:pt idx="23">
                  <c:v>11.00483</c:v>
                </c:pt>
                <c:pt idx="24">
                  <c:v>9.7304099999999991</c:v>
                </c:pt>
                <c:pt idx="25">
                  <c:v>13.177709999999999</c:v>
                </c:pt>
                <c:pt idx="26">
                  <c:v>13.81799</c:v>
                </c:pt>
                <c:pt idx="27">
                  <c:v>14.14662</c:v>
                </c:pt>
                <c:pt idx="28">
                  <c:v>14.71049</c:v>
                </c:pt>
                <c:pt idx="29">
                  <c:v>14.967499999999999</c:v>
                </c:pt>
                <c:pt idx="30">
                  <c:v>15.35425</c:v>
                </c:pt>
                <c:pt idx="31">
                  <c:v>17.004020000000001</c:v>
                </c:pt>
                <c:pt idx="32">
                  <c:v>16.53436</c:v>
                </c:pt>
                <c:pt idx="33">
                  <c:v>16.23077</c:v>
                </c:pt>
                <c:pt idx="34">
                  <c:v>15.19093</c:v>
                </c:pt>
                <c:pt idx="35">
                  <c:v>14.61035</c:v>
                </c:pt>
                <c:pt idx="36">
                  <c:v>13.517810000000001</c:v>
                </c:pt>
                <c:pt idx="37">
                  <c:v>12.141640000000001</c:v>
                </c:pt>
                <c:pt idx="38">
                  <c:v>12.59925</c:v>
                </c:pt>
                <c:pt idx="39">
                  <c:v>13.75112</c:v>
                </c:pt>
                <c:pt idx="40">
                  <c:v>14.643079999999999</c:v>
                </c:pt>
                <c:pt idx="41">
                  <c:v>14.952999999999999</c:v>
                </c:pt>
                <c:pt idx="42">
                  <c:v>15.38565</c:v>
                </c:pt>
                <c:pt idx="43">
                  <c:v>15.73419</c:v>
                </c:pt>
                <c:pt idx="44">
                  <c:v>16.351870000000002</c:v>
                </c:pt>
                <c:pt idx="45">
                  <c:v>16.13355</c:v>
                </c:pt>
                <c:pt idx="46">
                  <c:v>16.547429999999999</c:v>
                </c:pt>
                <c:pt idx="47">
                  <c:v>16.865200000000002</c:v>
                </c:pt>
              </c:numCache>
            </c:numRef>
          </c:val>
          <c:smooth val="0"/>
          <c:extLst>
            <c:ext xmlns:c16="http://schemas.microsoft.com/office/drawing/2014/chart" uri="{C3380CC4-5D6E-409C-BE32-E72D297353CC}">
              <c16:uniqueId val="{00000019-88DF-4E43-B281-7DC24EB200A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283.33999999999997</c:v>
                </c:pt>
                <c:pt idx="1">
                  <c:v>288.12</c:v>
                </c:pt>
                <c:pt idx="2">
                  <c:v>288.45</c:v>
                </c:pt>
                <c:pt idx="3">
                  <c:v>282.3</c:v>
                </c:pt>
                <c:pt idx="4">
                  <c:v>281.91000000000003</c:v>
                </c:pt>
                <c:pt idx="5">
                  <c:v>290.76</c:v>
                </c:pt>
                <c:pt idx="6">
                  <c:v>282.14</c:v>
                </c:pt>
                <c:pt idx="7">
                  <c:v>285.5</c:v>
                </c:pt>
                <c:pt idx="8">
                  <c:v>291.54000000000002</c:v>
                </c:pt>
                <c:pt idx="9">
                  <c:v>293.51</c:v>
                </c:pt>
                <c:pt idx="10">
                  <c:v>292.92</c:v>
                </c:pt>
                <c:pt idx="11">
                  <c:v>292.2</c:v>
                </c:pt>
                <c:pt idx="12">
                  <c:v>295.47000000000003</c:v>
                </c:pt>
                <c:pt idx="13">
                  <c:v>282.49</c:v>
                </c:pt>
                <c:pt idx="14">
                  <c:v>276.13</c:v>
                </c:pt>
                <c:pt idx="15">
                  <c:v>264.39</c:v>
                </c:pt>
                <c:pt idx="16">
                  <c:v>265.98</c:v>
                </c:pt>
                <c:pt idx="17">
                  <c:v>270.76</c:v>
                </c:pt>
                <c:pt idx="18">
                  <c:v>268.98</c:v>
                </c:pt>
                <c:pt idx="19">
                  <c:v>271.22000000000003</c:v>
                </c:pt>
                <c:pt idx="20">
                  <c:v>262.70999999999998</c:v>
                </c:pt>
                <c:pt idx="21">
                  <c:v>259.97000000000003</c:v>
                </c:pt>
                <c:pt idx="22">
                  <c:v>258.16000000000003</c:v>
                </c:pt>
                <c:pt idx="23">
                  <c:v>257.19</c:v>
                </c:pt>
                <c:pt idx="24">
                  <c:v>258.92</c:v>
                </c:pt>
                <c:pt idx="25">
                  <c:v>258.60000000000002</c:v>
                </c:pt>
                <c:pt idx="26">
                  <c:v>250.39</c:v>
                </c:pt>
                <c:pt idx="27">
                  <c:v>256.92</c:v>
                </c:pt>
                <c:pt idx="28">
                  <c:v>256.45</c:v>
                </c:pt>
                <c:pt idx="29">
                  <c:v>257.93</c:v>
                </c:pt>
                <c:pt idx="30">
                  <c:v>262.45999999999998</c:v>
                </c:pt>
                <c:pt idx="31">
                  <c:v>265.3</c:v>
                </c:pt>
                <c:pt idx="32">
                  <c:v>267.87</c:v>
                </c:pt>
                <c:pt idx="33">
                  <c:v>276.64</c:v>
                </c:pt>
                <c:pt idx="34">
                  <c:v>280.62</c:v>
                </c:pt>
                <c:pt idx="35">
                  <c:v>280.56</c:v>
                </c:pt>
                <c:pt idx="36">
                  <c:v>287.05</c:v>
                </c:pt>
                <c:pt idx="37">
                  <c:v>281.81</c:v>
                </c:pt>
                <c:pt idx="38">
                  <c:v>279.04000000000002</c:v>
                </c:pt>
                <c:pt idx="39">
                  <c:v>274.06</c:v>
                </c:pt>
                <c:pt idx="40">
                  <c:v>277.68</c:v>
                </c:pt>
                <c:pt idx="41">
                  <c:v>284.11</c:v>
                </c:pt>
                <c:pt idx="42">
                  <c:v>281.01</c:v>
                </c:pt>
                <c:pt idx="43">
                  <c:v>280.62</c:v>
                </c:pt>
                <c:pt idx="44">
                  <c:v>276.10000000000002</c:v>
                </c:pt>
                <c:pt idx="45">
                  <c:v>274.73</c:v>
                </c:pt>
                <c:pt idx="46">
                  <c:v>282.99</c:v>
                </c:pt>
                <c:pt idx="47">
                  <c:v>282.89999999999998</c:v>
                </c:pt>
              </c:numCache>
            </c:numRef>
          </c:val>
          <c:smooth val="0"/>
          <c:extLst>
            <c:ext xmlns:c16="http://schemas.microsoft.com/office/drawing/2014/chart" uri="{C3380CC4-5D6E-409C-BE32-E72D297353CC}">
              <c16:uniqueId val="{0000001A-88DF-4E43-B281-7DC24EB200A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8DF-4E43-B281-7DC24EB200A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39.814999999999998</c:v>
                </c:pt>
                <c:pt idx="1">
                  <c:v>39.856999999999999</c:v>
                </c:pt>
                <c:pt idx="2">
                  <c:v>39.610999999999997</c:v>
                </c:pt>
                <c:pt idx="3">
                  <c:v>39.962000000000003</c:v>
                </c:pt>
                <c:pt idx="4">
                  <c:v>39.670999999999999</c:v>
                </c:pt>
                <c:pt idx="5">
                  <c:v>39.991999999999997</c:v>
                </c:pt>
                <c:pt idx="6">
                  <c:v>39.442999999999998</c:v>
                </c:pt>
                <c:pt idx="7">
                  <c:v>39.25</c:v>
                </c:pt>
                <c:pt idx="8">
                  <c:v>39.854999999999997</c:v>
                </c:pt>
                <c:pt idx="9">
                  <c:v>40.107999999999997</c:v>
                </c:pt>
                <c:pt idx="10">
                  <c:v>39.904000000000003</c:v>
                </c:pt>
                <c:pt idx="11">
                  <c:v>34.296999999999997</c:v>
                </c:pt>
                <c:pt idx="12">
                  <c:v>33.506999999999998</c:v>
                </c:pt>
                <c:pt idx="13">
                  <c:v>33.369</c:v>
                </c:pt>
                <c:pt idx="14">
                  <c:v>33.536999999999999</c:v>
                </c:pt>
                <c:pt idx="15">
                  <c:v>34.244</c:v>
                </c:pt>
                <c:pt idx="16">
                  <c:v>32.371000000000002</c:v>
                </c:pt>
                <c:pt idx="17">
                  <c:v>34.000999999999998</c:v>
                </c:pt>
                <c:pt idx="18">
                  <c:v>34.332999999999998</c:v>
                </c:pt>
                <c:pt idx="19">
                  <c:v>34.366999999999997</c:v>
                </c:pt>
                <c:pt idx="20">
                  <c:v>34.423000000000002</c:v>
                </c:pt>
                <c:pt idx="21">
                  <c:v>34.273000000000003</c:v>
                </c:pt>
                <c:pt idx="22">
                  <c:v>33.960999999999999</c:v>
                </c:pt>
                <c:pt idx="23">
                  <c:v>33.938000000000002</c:v>
                </c:pt>
                <c:pt idx="24">
                  <c:v>33.506</c:v>
                </c:pt>
                <c:pt idx="25">
                  <c:v>33.624000000000002</c:v>
                </c:pt>
                <c:pt idx="26">
                  <c:v>34.493000000000002</c:v>
                </c:pt>
                <c:pt idx="27">
                  <c:v>34.356000000000002</c:v>
                </c:pt>
                <c:pt idx="28">
                  <c:v>34.125999999999998</c:v>
                </c:pt>
                <c:pt idx="29">
                  <c:v>33.304000000000002</c:v>
                </c:pt>
                <c:pt idx="30">
                  <c:v>33.582999999999998</c:v>
                </c:pt>
                <c:pt idx="31">
                  <c:v>34.024999999999999</c:v>
                </c:pt>
                <c:pt idx="32">
                  <c:v>34.052999999999997</c:v>
                </c:pt>
                <c:pt idx="33">
                  <c:v>34.118000000000002</c:v>
                </c:pt>
                <c:pt idx="34">
                  <c:v>34.548999999999999</c:v>
                </c:pt>
                <c:pt idx="35">
                  <c:v>30.099</c:v>
                </c:pt>
                <c:pt idx="36">
                  <c:v>23.82</c:v>
                </c:pt>
                <c:pt idx="37">
                  <c:v>23.263999999999999</c:v>
                </c:pt>
                <c:pt idx="38">
                  <c:v>22.927</c:v>
                </c:pt>
                <c:pt idx="39">
                  <c:v>23.09</c:v>
                </c:pt>
                <c:pt idx="40">
                  <c:v>23.72</c:v>
                </c:pt>
                <c:pt idx="41">
                  <c:v>32.515000000000001</c:v>
                </c:pt>
                <c:pt idx="42">
                  <c:v>33.646999999999998</c:v>
                </c:pt>
                <c:pt idx="43">
                  <c:v>34.920999999999999</c:v>
                </c:pt>
                <c:pt idx="44">
                  <c:v>34.284999999999997</c:v>
                </c:pt>
                <c:pt idx="45">
                  <c:v>33.561999999999998</c:v>
                </c:pt>
                <c:pt idx="46">
                  <c:v>35.021999999999998</c:v>
                </c:pt>
                <c:pt idx="47">
                  <c:v>34.975000000000001</c:v>
                </c:pt>
              </c:numCache>
            </c:numRef>
          </c:val>
          <c:smooth val="0"/>
          <c:extLst>
            <c:ext xmlns:c16="http://schemas.microsoft.com/office/drawing/2014/chart" uri="{C3380CC4-5D6E-409C-BE32-E72D297353CC}">
              <c16:uniqueId val="{0000001C-88DF-4E43-B281-7DC24EB200A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8DF-4E43-B281-7DC24EB200A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28.244</c:v>
                </c:pt>
                <c:pt idx="1">
                  <c:v>29.73</c:v>
                </c:pt>
                <c:pt idx="2">
                  <c:v>30.018000000000001</c:v>
                </c:pt>
                <c:pt idx="3">
                  <c:v>30.087</c:v>
                </c:pt>
                <c:pt idx="4">
                  <c:v>29.765999999999998</c:v>
                </c:pt>
                <c:pt idx="5">
                  <c:v>29.835000000000001</c:v>
                </c:pt>
                <c:pt idx="6">
                  <c:v>26.908000000000001</c:v>
                </c:pt>
                <c:pt idx="7">
                  <c:v>26.385000000000002</c:v>
                </c:pt>
                <c:pt idx="8">
                  <c:v>28.076000000000001</c:v>
                </c:pt>
                <c:pt idx="9">
                  <c:v>29.135000000000002</c:v>
                </c:pt>
                <c:pt idx="10">
                  <c:v>25.048999999999999</c:v>
                </c:pt>
                <c:pt idx="11">
                  <c:v>22.731000000000002</c:v>
                </c:pt>
                <c:pt idx="12">
                  <c:v>18.315999999999999</c:v>
                </c:pt>
                <c:pt idx="13">
                  <c:v>15.760999999999999</c:v>
                </c:pt>
                <c:pt idx="14">
                  <c:v>9.43</c:v>
                </c:pt>
                <c:pt idx="15">
                  <c:v>5.6319999999999997</c:v>
                </c:pt>
                <c:pt idx="16">
                  <c:v>4.0679999999999996</c:v>
                </c:pt>
                <c:pt idx="17">
                  <c:v>3.3220000000000001</c:v>
                </c:pt>
                <c:pt idx="18">
                  <c:v>3.26</c:v>
                </c:pt>
                <c:pt idx="19">
                  <c:v>2.9169999999999998</c:v>
                </c:pt>
                <c:pt idx="20">
                  <c:v>2.7989999999999999</c:v>
                </c:pt>
                <c:pt idx="21">
                  <c:v>2.8279999999999998</c:v>
                </c:pt>
                <c:pt idx="22">
                  <c:v>2.7719999999999998</c:v>
                </c:pt>
                <c:pt idx="23">
                  <c:v>2.5910000000000002</c:v>
                </c:pt>
                <c:pt idx="24">
                  <c:v>1.9430000000000001</c:v>
                </c:pt>
                <c:pt idx="25">
                  <c:v>2.1520000000000001</c:v>
                </c:pt>
                <c:pt idx="26">
                  <c:v>2.9740000000000002</c:v>
                </c:pt>
                <c:pt idx="27">
                  <c:v>3.1720000000000002</c:v>
                </c:pt>
                <c:pt idx="28">
                  <c:v>4.1970000000000001</c:v>
                </c:pt>
                <c:pt idx="29">
                  <c:v>6.4909999999999997</c:v>
                </c:pt>
                <c:pt idx="30">
                  <c:v>9.49</c:v>
                </c:pt>
                <c:pt idx="31">
                  <c:v>9.7650000000000006</c:v>
                </c:pt>
                <c:pt idx="32">
                  <c:v>14.882999999999999</c:v>
                </c:pt>
                <c:pt idx="33">
                  <c:v>21.702000000000002</c:v>
                </c:pt>
                <c:pt idx="34">
                  <c:v>22.896999999999998</c:v>
                </c:pt>
                <c:pt idx="35">
                  <c:v>20.175999999999998</c:v>
                </c:pt>
                <c:pt idx="36">
                  <c:v>13.308</c:v>
                </c:pt>
                <c:pt idx="37">
                  <c:v>12.747999999999999</c:v>
                </c:pt>
                <c:pt idx="38">
                  <c:v>12.968999999999999</c:v>
                </c:pt>
                <c:pt idx="39">
                  <c:v>13.076000000000001</c:v>
                </c:pt>
                <c:pt idx="40">
                  <c:v>15.23</c:v>
                </c:pt>
                <c:pt idx="41">
                  <c:v>21.238</c:v>
                </c:pt>
                <c:pt idx="42">
                  <c:v>24.437999999999999</c:v>
                </c:pt>
                <c:pt idx="43">
                  <c:v>24.536999999999999</c:v>
                </c:pt>
                <c:pt idx="44">
                  <c:v>24.686</c:v>
                </c:pt>
                <c:pt idx="45">
                  <c:v>24.507000000000001</c:v>
                </c:pt>
                <c:pt idx="46">
                  <c:v>24.666</c:v>
                </c:pt>
                <c:pt idx="47">
                  <c:v>24.763999999999999</c:v>
                </c:pt>
              </c:numCache>
            </c:numRef>
          </c:val>
          <c:smooth val="0"/>
          <c:extLst>
            <c:ext xmlns:c16="http://schemas.microsoft.com/office/drawing/2014/chart" uri="{C3380CC4-5D6E-409C-BE32-E72D297353CC}">
              <c16:uniqueId val="{0000001E-88DF-4E43-B281-7DC24EB200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1070.5</c:v>
                </c:pt>
                <c:pt idx="1">
                  <c:v>1078.9000000000001</c:v>
                </c:pt>
                <c:pt idx="2">
                  <c:v>1075</c:v>
                </c:pt>
                <c:pt idx="3">
                  <c:v>1069.5999999999999</c:v>
                </c:pt>
                <c:pt idx="4">
                  <c:v>1070.2</c:v>
                </c:pt>
                <c:pt idx="5">
                  <c:v>1074.8</c:v>
                </c:pt>
                <c:pt idx="6">
                  <c:v>1068.3</c:v>
                </c:pt>
                <c:pt idx="7">
                  <c:v>1059.2</c:v>
                </c:pt>
                <c:pt idx="8">
                  <c:v>1071.5</c:v>
                </c:pt>
                <c:pt idx="9">
                  <c:v>1072</c:v>
                </c:pt>
                <c:pt idx="10">
                  <c:v>1064.9000000000001</c:v>
                </c:pt>
                <c:pt idx="11">
                  <c:v>1074</c:v>
                </c:pt>
                <c:pt idx="12">
                  <c:v>1061.3</c:v>
                </c:pt>
                <c:pt idx="13">
                  <c:v>1059.0999999999999</c:v>
                </c:pt>
                <c:pt idx="14">
                  <c:v>1058.8</c:v>
                </c:pt>
                <c:pt idx="15">
                  <c:v>1068</c:v>
                </c:pt>
                <c:pt idx="16">
                  <c:v>1069.5999999999999</c:v>
                </c:pt>
                <c:pt idx="17">
                  <c:v>1068.2</c:v>
                </c:pt>
                <c:pt idx="18">
                  <c:v>1066.5999999999999</c:v>
                </c:pt>
                <c:pt idx="19">
                  <c:v>1054.5999999999999</c:v>
                </c:pt>
                <c:pt idx="20">
                  <c:v>1061.7</c:v>
                </c:pt>
                <c:pt idx="21">
                  <c:v>1047.7</c:v>
                </c:pt>
                <c:pt idx="22">
                  <c:v>1045.8</c:v>
                </c:pt>
                <c:pt idx="23">
                  <c:v>1041.2</c:v>
                </c:pt>
                <c:pt idx="24">
                  <c:v>1045.8</c:v>
                </c:pt>
                <c:pt idx="25">
                  <c:v>1052.5999999999999</c:v>
                </c:pt>
                <c:pt idx="26">
                  <c:v>1062.7</c:v>
                </c:pt>
                <c:pt idx="27">
                  <c:v>1060.3</c:v>
                </c:pt>
                <c:pt idx="28">
                  <c:v>1056.7</c:v>
                </c:pt>
                <c:pt idx="29">
                  <c:v>1048.5</c:v>
                </c:pt>
                <c:pt idx="30">
                  <c:v>1077.8</c:v>
                </c:pt>
                <c:pt idx="31">
                  <c:v>1063.5</c:v>
                </c:pt>
                <c:pt idx="32">
                  <c:v>1069.0999999999999</c:v>
                </c:pt>
                <c:pt idx="33">
                  <c:v>1069.9000000000001</c:v>
                </c:pt>
                <c:pt idx="34">
                  <c:v>1074.0999999999999</c:v>
                </c:pt>
                <c:pt idx="35">
                  <c:v>1071.8</c:v>
                </c:pt>
                <c:pt idx="36">
                  <c:v>1102.2</c:v>
                </c:pt>
                <c:pt idx="37">
                  <c:v>1100.0999999999999</c:v>
                </c:pt>
                <c:pt idx="38">
                  <c:v>1102</c:v>
                </c:pt>
                <c:pt idx="39">
                  <c:v>1111</c:v>
                </c:pt>
                <c:pt idx="40">
                  <c:v>1113.7</c:v>
                </c:pt>
                <c:pt idx="41">
                  <c:v>1116.3</c:v>
                </c:pt>
                <c:pt idx="42">
                  <c:v>1111.0999999999999</c:v>
                </c:pt>
                <c:pt idx="43">
                  <c:v>1115.7</c:v>
                </c:pt>
                <c:pt idx="44">
                  <c:v>1116.7</c:v>
                </c:pt>
                <c:pt idx="45">
                  <c:v>1112.7</c:v>
                </c:pt>
                <c:pt idx="46">
                  <c:v>1130.9000000000001</c:v>
                </c:pt>
                <c:pt idx="47">
                  <c:v>1102.5</c:v>
                </c:pt>
              </c:numCache>
            </c:numRef>
          </c:val>
          <c:extLst>
            <c:ext xmlns:c16="http://schemas.microsoft.com/office/drawing/2014/chart" uri="{C3380CC4-5D6E-409C-BE32-E72D297353CC}">
              <c16:uniqueId val="{00000000-1412-4ED2-B849-3E0EA580B20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2367.9</c:v>
                </c:pt>
                <c:pt idx="1">
                  <c:v>2430.5</c:v>
                </c:pt>
                <c:pt idx="2">
                  <c:v>2337.3000000000002</c:v>
                </c:pt>
                <c:pt idx="3">
                  <c:v>2309</c:v>
                </c:pt>
                <c:pt idx="4">
                  <c:v>2353.1</c:v>
                </c:pt>
                <c:pt idx="5">
                  <c:v>2265.4</c:v>
                </c:pt>
                <c:pt idx="6">
                  <c:v>2233.6</c:v>
                </c:pt>
                <c:pt idx="7">
                  <c:v>2286.9</c:v>
                </c:pt>
                <c:pt idx="8">
                  <c:v>2323.6999999999998</c:v>
                </c:pt>
                <c:pt idx="9">
                  <c:v>2321.8000000000002</c:v>
                </c:pt>
                <c:pt idx="10">
                  <c:v>2285</c:v>
                </c:pt>
                <c:pt idx="11">
                  <c:v>2296.1999999999998</c:v>
                </c:pt>
                <c:pt idx="12">
                  <c:v>2167.1</c:v>
                </c:pt>
                <c:pt idx="13">
                  <c:v>2116.8000000000002</c:v>
                </c:pt>
                <c:pt idx="14">
                  <c:v>2145.9</c:v>
                </c:pt>
                <c:pt idx="15">
                  <c:v>2186.8000000000002</c:v>
                </c:pt>
                <c:pt idx="16">
                  <c:v>2360.1999999999998</c:v>
                </c:pt>
                <c:pt idx="17">
                  <c:v>2458.1999999999998</c:v>
                </c:pt>
                <c:pt idx="18">
                  <c:v>2557.1</c:v>
                </c:pt>
                <c:pt idx="19">
                  <c:v>2527.3000000000002</c:v>
                </c:pt>
                <c:pt idx="20">
                  <c:v>2568.6</c:v>
                </c:pt>
                <c:pt idx="21">
                  <c:v>2552.6</c:v>
                </c:pt>
                <c:pt idx="22">
                  <c:v>2484.4</c:v>
                </c:pt>
                <c:pt idx="23">
                  <c:v>2339.3000000000002</c:v>
                </c:pt>
                <c:pt idx="24">
                  <c:v>2254.5</c:v>
                </c:pt>
                <c:pt idx="25">
                  <c:v>2208.9</c:v>
                </c:pt>
                <c:pt idx="26">
                  <c:v>2163.1999999999998</c:v>
                </c:pt>
                <c:pt idx="27">
                  <c:v>2176</c:v>
                </c:pt>
                <c:pt idx="28">
                  <c:v>2214.3000000000002</c:v>
                </c:pt>
                <c:pt idx="29">
                  <c:v>2384.6999999999998</c:v>
                </c:pt>
                <c:pt idx="30">
                  <c:v>2362.4</c:v>
                </c:pt>
                <c:pt idx="31">
                  <c:v>2314.3000000000002</c:v>
                </c:pt>
                <c:pt idx="32">
                  <c:v>2417.6999999999998</c:v>
                </c:pt>
                <c:pt idx="33">
                  <c:v>2621.5</c:v>
                </c:pt>
                <c:pt idx="34">
                  <c:v>2759.3</c:v>
                </c:pt>
                <c:pt idx="35">
                  <c:v>2797.5</c:v>
                </c:pt>
                <c:pt idx="36">
                  <c:v>3020</c:v>
                </c:pt>
                <c:pt idx="37">
                  <c:v>3201.5</c:v>
                </c:pt>
                <c:pt idx="38">
                  <c:v>3269.1</c:v>
                </c:pt>
                <c:pt idx="39">
                  <c:v>3310.7</c:v>
                </c:pt>
                <c:pt idx="40">
                  <c:v>3375</c:v>
                </c:pt>
                <c:pt idx="41">
                  <c:v>3423.3</c:v>
                </c:pt>
                <c:pt idx="42">
                  <c:v>3296.78</c:v>
                </c:pt>
                <c:pt idx="43">
                  <c:v>3129.32</c:v>
                </c:pt>
                <c:pt idx="44">
                  <c:v>3045.12</c:v>
                </c:pt>
                <c:pt idx="45">
                  <c:v>2837.38</c:v>
                </c:pt>
                <c:pt idx="46">
                  <c:v>2753.11</c:v>
                </c:pt>
                <c:pt idx="47">
                  <c:v>2587.1799999999998</c:v>
                </c:pt>
              </c:numCache>
            </c:numRef>
          </c:val>
          <c:extLst>
            <c:ext xmlns:c16="http://schemas.microsoft.com/office/drawing/2014/chart" uri="{C3380CC4-5D6E-409C-BE32-E72D297353CC}">
              <c16:uniqueId val="{00000001-1412-4ED2-B849-3E0EA580B20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2473.3000000000002</c:v>
                </c:pt>
                <c:pt idx="1">
                  <c:v>2404.6999999999998</c:v>
                </c:pt>
                <c:pt idx="2">
                  <c:v>2472.1999999999998</c:v>
                </c:pt>
                <c:pt idx="3">
                  <c:v>2337</c:v>
                </c:pt>
                <c:pt idx="4">
                  <c:v>2315.9</c:v>
                </c:pt>
                <c:pt idx="5">
                  <c:v>2383.1</c:v>
                </c:pt>
                <c:pt idx="6">
                  <c:v>2306.4</c:v>
                </c:pt>
                <c:pt idx="7">
                  <c:v>2350.6999999999998</c:v>
                </c:pt>
                <c:pt idx="8">
                  <c:v>2471.3000000000002</c:v>
                </c:pt>
                <c:pt idx="9">
                  <c:v>2538.1</c:v>
                </c:pt>
                <c:pt idx="10">
                  <c:v>2664.8</c:v>
                </c:pt>
                <c:pt idx="11">
                  <c:v>2514.4</c:v>
                </c:pt>
                <c:pt idx="12">
                  <c:v>2464</c:v>
                </c:pt>
                <c:pt idx="13">
                  <c:v>2408.4</c:v>
                </c:pt>
                <c:pt idx="14">
                  <c:v>2501.4</c:v>
                </c:pt>
                <c:pt idx="15">
                  <c:v>2555.6</c:v>
                </c:pt>
                <c:pt idx="16">
                  <c:v>2592.6999999999998</c:v>
                </c:pt>
                <c:pt idx="17">
                  <c:v>2515.3000000000002</c:v>
                </c:pt>
                <c:pt idx="18">
                  <c:v>2691.7</c:v>
                </c:pt>
                <c:pt idx="19">
                  <c:v>2654.2</c:v>
                </c:pt>
                <c:pt idx="20">
                  <c:v>2635.6</c:v>
                </c:pt>
                <c:pt idx="21">
                  <c:v>2672.3</c:v>
                </c:pt>
                <c:pt idx="22">
                  <c:v>2587.6</c:v>
                </c:pt>
                <c:pt idx="23">
                  <c:v>2529.8000000000002</c:v>
                </c:pt>
                <c:pt idx="24">
                  <c:v>2504.6</c:v>
                </c:pt>
                <c:pt idx="25">
                  <c:v>2425.4</c:v>
                </c:pt>
                <c:pt idx="26">
                  <c:v>2497.5</c:v>
                </c:pt>
                <c:pt idx="27">
                  <c:v>2502.1</c:v>
                </c:pt>
                <c:pt idx="28">
                  <c:v>2619.1999999999998</c:v>
                </c:pt>
                <c:pt idx="29">
                  <c:v>2522.8000000000002</c:v>
                </c:pt>
                <c:pt idx="30">
                  <c:v>2619.1</c:v>
                </c:pt>
                <c:pt idx="31">
                  <c:v>2618.1999999999998</c:v>
                </c:pt>
                <c:pt idx="32">
                  <c:v>2679.7</c:v>
                </c:pt>
                <c:pt idx="33">
                  <c:v>2592.9</c:v>
                </c:pt>
                <c:pt idx="34">
                  <c:v>2723.8</c:v>
                </c:pt>
                <c:pt idx="35">
                  <c:v>2677.7</c:v>
                </c:pt>
                <c:pt idx="36">
                  <c:v>2743.4</c:v>
                </c:pt>
                <c:pt idx="37">
                  <c:v>2722.6</c:v>
                </c:pt>
                <c:pt idx="38">
                  <c:v>2744.7</c:v>
                </c:pt>
                <c:pt idx="39">
                  <c:v>2749.3</c:v>
                </c:pt>
                <c:pt idx="40">
                  <c:v>2749</c:v>
                </c:pt>
                <c:pt idx="41">
                  <c:v>2745</c:v>
                </c:pt>
                <c:pt idx="42">
                  <c:v>2818.9</c:v>
                </c:pt>
                <c:pt idx="43">
                  <c:v>2897.3</c:v>
                </c:pt>
                <c:pt idx="44">
                  <c:v>2885.9</c:v>
                </c:pt>
                <c:pt idx="45">
                  <c:v>2759.5</c:v>
                </c:pt>
                <c:pt idx="46">
                  <c:v>2651.9</c:v>
                </c:pt>
                <c:pt idx="47">
                  <c:v>2655.5</c:v>
                </c:pt>
              </c:numCache>
            </c:numRef>
          </c:val>
          <c:extLst>
            <c:ext xmlns:c16="http://schemas.microsoft.com/office/drawing/2014/chart" uri="{C3380CC4-5D6E-409C-BE32-E72D297353CC}">
              <c16:uniqueId val="{00000002-1412-4ED2-B849-3E0EA580B209}"/>
            </c:ext>
          </c:extLst>
        </c:ser>
        <c:ser>
          <c:idx val="3"/>
          <c:order val="3"/>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62.6</c:v>
                </c:pt>
                <c:pt idx="1">
                  <c:v>63.2</c:v>
                </c:pt>
                <c:pt idx="2">
                  <c:v>61.8</c:v>
                </c:pt>
                <c:pt idx="3">
                  <c:v>61.2</c:v>
                </c:pt>
                <c:pt idx="4">
                  <c:v>62.3</c:v>
                </c:pt>
                <c:pt idx="5">
                  <c:v>62.4</c:v>
                </c:pt>
                <c:pt idx="6">
                  <c:v>62.3</c:v>
                </c:pt>
                <c:pt idx="7">
                  <c:v>62.5</c:v>
                </c:pt>
                <c:pt idx="8">
                  <c:v>63.3</c:v>
                </c:pt>
                <c:pt idx="9">
                  <c:v>62.3</c:v>
                </c:pt>
                <c:pt idx="10">
                  <c:v>62.7</c:v>
                </c:pt>
                <c:pt idx="11">
                  <c:v>60.7</c:v>
                </c:pt>
                <c:pt idx="12">
                  <c:v>63.9</c:v>
                </c:pt>
                <c:pt idx="13">
                  <c:v>63.5</c:v>
                </c:pt>
                <c:pt idx="14">
                  <c:v>64.099999999999994</c:v>
                </c:pt>
                <c:pt idx="15">
                  <c:v>62.5</c:v>
                </c:pt>
                <c:pt idx="16">
                  <c:v>60.3</c:v>
                </c:pt>
                <c:pt idx="17">
                  <c:v>61.4</c:v>
                </c:pt>
                <c:pt idx="18">
                  <c:v>60</c:v>
                </c:pt>
                <c:pt idx="19">
                  <c:v>59</c:v>
                </c:pt>
                <c:pt idx="20">
                  <c:v>54.2</c:v>
                </c:pt>
                <c:pt idx="21">
                  <c:v>54.9</c:v>
                </c:pt>
                <c:pt idx="22">
                  <c:v>54.7</c:v>
                </c:pt>
                <c:pt idx="23">
                  <c:v>57</c:v>
                </c:pt>
                <c:pt idx="24">
                  <c:v>57.9</c:v>
                </c:pt>
                <c:pt idx="25">
                  <c:v>57.5</c:v>
                </c:pt>
                <c:pt idx="26">
                  <c:v>56.9</c:v>
                </c:pt>
                <c:pt idx="27">
                  <c:v>56.7</c:v>
                </c:pt>
                <c:pt idx="28">
                  <c:v>59.3</c:v>
                </c:pt>
                <c:pt idx="29">
                  <c:v>61.3</c:v>
                </c:pt>
                <c:pt idx="30">
                  <c:v>60.9</c:v>
                </c:pt>
                <c:pt idx="31">
                  <c:v>61.3</c:v>
                </c:pt>
                <c:pt idx="32">
                  <c:v>62.2</c:v>
                </c:pt>
                <c:pt idx="33">
                  <c:v>61.8</c:v>
                </c:pt>
                <c:pt idx="34">
                  <c:v>61.4</c:v>
                </c:pt>
                <c:pt idx="35">
                  <c:v>62.1</c:v>
                </c:pt>
                <c:pt idx="36">
                  <c:v>54.9</c:v>
                </c:pt>
                <c:pt idx="37">
                  <c:v>54.8</c:v>
                </c:pt>
                <c:pt idx="38">
                  <c:v>53.9</c:v>
                </c:pt>
                <c:pt idx="39">
                  <c:v>55.7</c:v>
                </c:pt>
                <c:pt idx="40">
                  <c:v>56.1</c:v>
                </c:pt>
                <c:pt idx="41">
                  <c:v>55</c:v>
                </c:pt>
                <c:pt idx="42">
                  <c:v>58.3</c:v>
                </c:pt>
                <c:pt idx="43">
                  <c:v>59.4</c:v>
                </c:pt>
                <c:pt idx="44">
                  <c:v>60.4</c:v>
                </c:pt>
                <c:pt idx="45">
                  <c:v>61.6</c:v>
                </c:pt>
                <c:pt idx="46">
                  <c:v>61.6</c:v>
                </c:pt>
                <c:pt idx="47">
                  <c:v>61.3</c:v>
                </c:pt>
              </c:numCache>
            </c:numRef>
          </c:val>
          <c:extLst>
            <c:ext xmlns:c16="http://schemas.microsoft.com/office/drawing/2014/chart" uri="{C3380CC4-5D6E-409C-BE32-E72D297353CC}">
              <c16:uniqueId val="{00000003-1412-4ED2-B849-3E0EA580B209}"/>
            </c:ext>
          </c:extLst>
        </c:ser>
        <c:ser>
          <c:idx val="4"/>
          <c:order val="4"/>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5.7</c:v>
                </c:pt>
                <c:pt idx="1">
                  <c:v>5.7</c:v>
                </c:pt>
                <c:pt idx="2">
                  <c:v>5.7</c:v>
                </c:pt>
                <c:pt idx="3">
                  <c:v>5.8</c:v>
                </c:pt>
                <c:pt idx="4">
                  <c:v>6.8</c:v>
                </c:pt>
                <c:pt idx="5">
                  <c:v>6.8</c:v>
                </c:pt>
                <c:pt idx="6">
                  <c:v>6.8</c:v>
                </c:pt>
                <c:pt idx="7">
                  <c:v>6.8</c:v>
                </c:pt>
                <c:pt idx="8">
                  <c:v>6.8</c:v>
                </c:pt>
                <c:pt idx="9">
                  <c:v>6.8</c:v>
                </c:pt>
                <c:pt idx="10">
                  <c:v>6.8</c:v>
                </c:pt>
                <c:pt idx="11">
                  <c:v>6.8</c:v>
                </c:pt>
                <c:pt idx="12">
                  <c:v>5.4</c:v>
                </c:pt>
                <c:pt idx="13">
                  <c:v>5.4</c:v>
                </c:pt>
                <c:pt idx="14">
                  <c:v>5.4</c:v>
                </c:pt>
                <c:pt idx="15">
                  <c:v>5.4</c:v>
                </c:pt>
                <c:pt idx="16">
                  <c:v>4.2</c:v>
                </c:pt>
                <c:pt idx="17">
                  <c:v>4.2</c:v>
                </c:pt>
                <c:pt idx="18">
                  <c:v>4.2</c:v>
                </c:pt>
                <c:pt idx="19">
                  <c:v>4.2</c:v>
                </c:pt>
                <c:pt idx="20">
                  <c:v>4.2</c:v>
                </c:pt>
                <c:pt idx="21">
                  <c:v>4.2</c:v>
                </c:pt>
                <c:pt idx="22">
                  <c:v>4.2</c:v>
                </c:pt>
                <c:pt idx="23">
                  <c:v>4.2</c:v>
                </c:pt>
                <c:pt idx="24">
                  <c:v>4.2</c:v>
                </c:pt>
                <c:pt idx="25">
                  <c:v>4.2</c:v>
                </c:pt>
                <c:pt idx="26">
                  <c:v>4.2</c:v>
                </c:pt>
                <c:pt idx="27">
                  <c:v>4.2</c:v>
                </c:pt>
                <c:pt idx="28">
                  <c:v>4.2</c:v>
                </c:pt>
                <c:pt idx="29">
                  <c:v>4.2</c:v>
                </c:pt>
                <c:pt idx="30">
                  <c:v>4.2</c:v>
                </c:pt>
                <c:pt idx="31">
                  <c:v>4.2</c:v>
                </c:pt>
                <c:pt idx="32">
                  <c:v>4.2</c:v>
                </c:pt>
                <c:pt idx="33">
                  <c:v>4.2</c:v>
                </c:pt>
                <c:pt idx="34">
                  <c:v>4.2</c:v>
                </c:pt>
                <c:pt idx="35">
                  <c:v>4.2</c:v>
                </c:pt>
                <c:pt idx="36">
                  <c:v>4.4000000000000004</c:v>
                </c:pt>
                <c:pt idx="37">
                  <c:v>3.9</c:v>
                </c:pt>
                <c:pt idx="38">
                  <c:v>4</c:v>
                </c:pt>
                <c:pt idx="39">
                  <c:v>5</c:v>
                </c:pt>
                <c:pt idx="40">
                  <c:v>5</c:v>
                </c:pt>
                <c:pt idx="41">
                  <c:v>5</c:v>
                </c:pt>
                <c:pt idx="42">
                  <c:v>5</c:v>
                </c:pt>
                <c:pt idx="43">
                  <c:v>5</c:v>
                </c:pt>
                <c:pt idx="44">
                  <c:v>5</c:v>
                </c:pt>
                <c:pt idx="45">
                  <c:v>5</c:v>
                </c:pt>
                <c:pt idx="46">
                  <c:v>5</c:v>
                </c:pt>
                <c:pt idx="47">
                  <c:v>5</c:v>
                </c:pt>
              </c:numCache>
            </c:numRef>
          </c:val>
          <c:extLst>
            <c:ext xmlns:c16="http://schemas.microsoft.com/office/drawing/2014/chart" uri="{C3380CC4-5D6E-409C-BE32-E72D297353CC}">
              <c16:uniqueId val="{00000004-1412-4ED2-B849-3E0EA580B209}"/>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0.2</c:v>
                </c:pt>
                <c:pt idx="10">
                  <c:v>63.2</c:v>
                </c:pt>
                <c:pt idx="11">
                  <c:v>238.4</c:v>
                </c:pt>
                <c:pt idx="12">
                  <c:v>503.1</c:v>
                </c:pt>
                <c:pt idx="13">
                  <c:v>794.6</c:v>
                </c:pt>
                <c:pt idx="14">
                  <c:v>850.4</c:v>
                </c:pt>
                <c:pt idx="15">
                  <c:v>878.6</c:v>
                </c:pt>
                <c:pt idx="16">
                  <c:v>902.5</c:v>
                </c:pt>
                <c:pt idx="17">
                  <c:v>920.8</c:v>
                </c:pt>
                <c:pt idx="18">
                  <c:v>836.5</c:v>
                </c:pt>
                <c:pt idx="19">
                  <c:v>939.4</c:v>
                </c:pt>
                <c:pt idx="20">
                  <c:v>943.2</c:v>
                </c:pt>
                <c:pt idx="21">
                  <c:v>940.9</c:v>
                </c:pt>
                <c:pt idx="22">
                  <c:v>945.8</c:v>
                </c:pt>
                <c:pt idx="23">
                  <c:v>946.4</c:v>
                </c:pt>
                <c:pt idx="24">
                  <c:v>939</c:v>
                </c:pt>
                <c:pt idx="25">
                  <c:v>941</c:v>
                </c:pt>
                <c:pt idx="26">
                  <c:v>873.7</c:v>
                </c:pt>
                <c:pt idx="27">
                  <c:v>905</c:v>
                </c:pt>
                <c:pt idx="28">
                  <c:v>925.5</c:v>
                </c:pt>
                <c:pt idx="29">
                  <c:v>841.2</c:v>
                </c:pt>
                <c:pt idx="30">
                  <c:v>796.6</c:v>
                </c:pt>
                <c:pt idx="31">
                  <c:v>827.3</c:v>
                </c:pt>
                <c:pt idx="32">
                  <c:v>628.20000000000005</c:v>
                </c:pt>
                <c:pt idx="33">
                  <c:v>444.2</c:v>
                </c:pt>
                <c:pt idx="34">
                  <c:v>155.4</c:v>
                </c:pt>
                <c:pt idx="35">
                  <c:v>11.5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1412-4ED2-B849-3E0EA580B2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25819.599999999991</c:v>
                </c:pt>
                <c:pt idx="1">
                  <c:v>61098.744999999995</c:v>
                </c:pt>
                <c:pt idx="2">
                  <c:v>62073.249999999993</c:v>
                </c:pt>
                <c:pt idx="3">
                  <c:v>0</c:v>
                </c:pt>
                <c:pt idx="4">
                  <c:v>0</c:v>
                </c:pt>
                <c:pt idx="5">
                  <c:v>0</c:v>
                </c:pt>
                <c:pt idx="6">
                  <c:v>0</c:v>
                </c:pt>
                <c:pt idx="7">
                  <c:v>1510</c:v>
                </c:pt>
                <c:pt idx="8">
                  <c:v>0</c:v>
                </c:pt>
                <c:pt idx="9">
                  <c:v>1437.5500000000006</c:v>
                </c:pt>
                <c:pt idx="10">
                  <c:v>120.09999999999994</c:v>
                </c:pt>
                <c:pt idx="11">
                  <c:v>9496.3000000000011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6A-4953-9681-F750CFCAADB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CS YARUCAYA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0">
                  <c:v>C.E. CUPISNIQUE</c:v>
                </c:pt>
                <c:pt idx="21">
                  <c:v>C.E. TALARA</c:v>
                </c:pt>
                <c:pt idx="22">
                  <c:v>CE SAN JUAN</c:v>
                </c:pt>
                <c:pt idx="23">
                  <c:v>C.E. P LOM EXPANSION</c:v>
                </c:pt>
                <c:pt idx="24">
                  <c:v>C.E. PUNTA LOMITAS</c:v>
                </c:pt>
                <c:pt idx="25">
                  <c:v>C.S Intipampa Expansión</c:v>
                </c:pt>
                <c:pt idx="26">
                  <c:v>C.S. INTIPAMPA</c:v>
                </c:pt>
                <c:pt idx="27">
                  <c:v>C.H. 8 DE AGOSTO</c:v>
                </c:pt>
                <c:pt idx="28">
                  <c:v>C.H. EL CARMEN</c:v>
                </c:pt>
                <c:pt idx="29">
                  <c:v>C.H. ANGEL I</c:v>
                </c:pt>
                <c:pt idx="30">
                  <c:v>C.H. ANGEL II</c:v>
                </c:pt>
                <c:pt idx="31">
                  <c:v>C.H. ANGEL III</c:v>
                </c:pt>
                <c:pt idx="32">
                  <c:v>C.H. LA JOYA</c:v>
                </c:pt>
                <c:pt idx="33">
                  <c:v>CS MATARANI</c:v>
                </c:pt>
                <c:pt idx="34">
                  <c:v>C.E. HUAMBOS</c:v>
                </c:pt>
                <c:pt idx="35">
                  <c:v>C.E. DUNA</c:v>
                </c:pt>
                <c:pt idx="36">
                  <c:v>C.H. NUEVAIMPERIAL</c:v>
                </c:pt>
                <c:pt idx="37">
                  <c:v>C.H. YARUCAYA</c:v>
                </c:pt>
                <c:pt idx="38">
                  <c:v>MCH PATAPO</c:v>
                </c:pt>
                <c:pt idx="39">
                  <c:v>C.S. ILLA 1</c:v>
                </c:pt>
                <c:pt idx="40">
                  <c:v>CS SAN MARTIN SOLAR</c:v>
                </c:pt>
                <c:pt idx="41">
                  <c:v>C.S. SUNNY EXPANSION</c:v>
                </c:pt>
                <c:pt idx="42">
                  <c:v>CS SUNNY</c:v>
                </c:pt>
                <c:pt idx="43">
                  <c:v>CARHUAQUERO (CS)</c:v>
                </c:pt>
                <c:pt idx="44">
                  <c:v>C.H. RONCADOR</c:v>
                </c:pt>
                <c:pt idx="45">
                  <c:v>C.S. MAJES</c:v>
                </c:pt>
                <c:pt idx="46">
                  <c:v>C.S. SOL DE VERANO</c:v>
                </c:pt>
                <c:pt idx="47">
                  <c:v>C.S. MOQUEGUA FV</c:v>
                </c:pt>
                <c:pt idx="48">
                  <c:v>C.H. CANA BRAVA</c:v>
                </c:pt>
                <c:pt idx="49">
                  <c:v>C.H. CARHUAQUERO4</c:v>
                </c:pt>
                <c:pt idx="50">
                  <c:v>C.E. WAYRA EXTENSION</c:v>
                </c:pt>
                <c:pt idx="51">
                  <c:v>C.E. WAYRA I</c:v>
                </c:pt>
                <c:pt idx="52">
                  <c:v>C.H. HER 1</c:v>
                </c:pt>
                <c:pt idx="53">
                  <c:v>C.S. CLEMESI</c:v>
                </c:pt>
                <c:pt idx="54">
                  <c:v>C.S. RUBI</c:v>
                </c:pt>
                <c:pt idx="55">
                  <c:v>C.S. PANAMERICANA-SOLAR</c:v>
                </c:pt>
                <c:pt idx="56">
                  <c:v>C.E. MARCONA</c:v>
                </c:pt>
                <c:pt idx="57">
                  <c:v>C.E. 3 HERMANAS</c:v>
                </c:pt>
                <c:pt idx="58">
                  <c:v>C.H. MANTA</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375.4</c:v>
                </c:pt>
                <c:pt idx="1">
                  <c:v>401.2</c:v>
                </c:pt>
                <c:pt idx="2">
                  <c:v>207.5</c:v>
                </c:pt>
                <c:pt idx="3">
                  <c:v>264.7</c:v>
                </c:pt>
                <c:pt idx="4">
                  <c:v>338.1</c:v>
                </c:pt>
                <c:pt idx="5">
                  <c:v>70.900000000000006</c:v>
                </c:pt>
                <c:pt idx="6">
                  <c:v>0</c:v>
                </c:pt>
                <c:pt idx="7">
                  <c:v>188.75</c:v>
                </c:pt>
                <c:pt idx="8">
                  <c:v>9.1</c:v>
                </c:pt>
                <c:pt idx="9">
                  <c:v>156.80000000000001</c:v>
                </c:pt>
                <c:pt idx="10">
                  <c:v>0</c:v>
                </c:pt>
                <c:pt idx="11">
                  <c:v>254.95</c:v>
                </c:pt>
                <c:pt idx="12">
                  <c:v>365.15</c:v>
                </c:pt>
                <c:pt idx="13">
                  <c:v>161.44999999999999</c:v>
                </c:pt>
                <c:pt idx="14">
                  <c:v>80.2</c:v>
                </c:pt>
                <c:pt idx="15">
                  <c:v>61.55</c:v>
                </c:pt>
                <c:pt idx="16">
                  <c:v>398.95</c:v>
                </c:pt>
                <c:pt idx="17">
                  <c:v>487.15</c:v>
                </c:pt>
                <c:pt idx="18">
                  <c:v>480</c:v>
                </c:pt>
                <c:pt idx="19">
                  <c:v>351.5</c:v>
                </c:pt>
                <c:pt idx="20">
                  <c:v>1018.2</c:v>
                </c:pt>
                <c:pt idx="21">
                  <c:v>406.1</c:v>
                </c:pt>
                <c:pt idx="22">
                  <c:v>2090.1999999999998</c:v>
                </c:pt>
                <c:pt idx="23">
                  <c:v>149.02695</c:v>
                </c:pt>
                <c:pt idx="24">
                  <c:v>1919.15</c:v>
                </c:pt>
                <c:pt idx="25">
                  <c:v>0</c:v>
                </c:pt>
                <c:pt idx="26">
                  <c:v>390.3</c:v>
                </c:pt>
                <c:pt idx="27">
                  <c:v>500.6</c:v>
                </c:pt>
                <c:pt idx="28">
                  <c:v>160.30000000000001</c:v>
                </c:pt>
                <c:pt idx="29">
                  <c:v>489.6</c:v>
                </c:pt>
                <c:pt idx="30">
                  <c:v>489.6</c:v>
                </c:pt>
                <c:pt idx="31">
                  <c:v>480</c:v>
                </c:pt>
                <c:pt idx="32">
                  <c:v>176.1</c:v>
                </c:pt>
                <c:pt idx="33">
                  <c:v>858.05</c:v>
                </c:pt>
                <c:pt idx="34">
                  <c:v>87.55</c:v>
                </c:pt>
                <c:pt idx="35">
                  <c:v>97.55</c:v>
                </c:pt>
                <c:pt idx="36">
                  <c:v>82.55</c:v>
                </c:pt>
                <c:pt idx="37">
                  <c:v>441.65</c:v>
                </c:pt>
                <c:pt idx="38">
                  <c:v>0</c:v>
                </c:pt>
                <c:pt idx="39">
                  <c:v>0</c:v>
                </c:pt>
                <c:pt idx="40">
                  <c:v>2487.5500000000002</c:v>
                </c:pt>
                <c:pt idx="41">
                  <c:v>0</c:v>
                </c:pt>
                <c:pt idx="42">
                  <c:v>2226.4</c:v>
                </c:pt>
                <c:pt idx="43">
                  <c:v>1.7</c:v>
                </c:pt>
                <c:pt idx="44">
                  <c:v>57.65</c:v>
                </c:pt>
                <c:pt idx="45">
                  <c:v>139.9</c:v>
                </c:pt>
                <c:pt idx="46">
                  <c:v>0</c:v>
                </c:pt>
                <c:pt idx="47">
                  <c:v>161.9</c:v>
                </c:pt>
                <c:pt idx="48">
                  <c:v>0</c:v>
                </c:pt>
                <c:pt idx="49">
                  <c:v>237.6</c:v>
                </c:pt>
                <c:pt idx="50">
                  <c:v>970.2</c:v>
                </c:pt>
                <c:pt idx="51">
                  <c:v>1035.3499999999999</c:v>
                </c:pt>
                <c:pt idx="52">
                  <c:v>14.4</c:v>
                </c:pt>
                <c:pt idx="53">
                  <c:v>1152.95</c:v>
                </c:pt>
                <c:pt idx="54">
                  <c:v>1552.05</c:v>
                </c:pt>
                <c:pt idx="55">
                  <c:v>197.85</c:v>
                </c:pt>
                <c:pt idx="56">
                  <c:v>431.5</c:v>
                </c:pt>
                <c:pt idx="57">
                  <c:v>1183.75</c:v>
                </c:pt>
                <c:pt idx="58">
                  <c:v>326.2</c:v>
                </c:pt>
                <c:pt idx="59">
                  <c:v>10.8</c:v>
                </c:pt>
                <c:pt idx="60">
                  <c:v>23.45</c:v>
                </c:pt>
                <c:pt idx="61">
                  <c:v>38.5</c:v>
                </c:pt>
                <c:pt idx="62">
                  <c:v>47.35</c:v>
                </c:pt>
                <c:pt idx="63">
                  <c:v>135.85</c:v>
                </c:pt>
                <c:pt idx="64">
                  <c:v>24.45</c:v>
                </c:pt>
                <c:pt idx="65">
                  <c:v>455.3</c:v>
                </c:pt>
                <c:pt idx="66">
                  <c:v>147.25</c:v>
                </c:pt>
                <c:pt idx="67">
                  <c:v>182.7</c:v>
                </c:pt>
                <c:pt idx="68">
                  <c:v>267.25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18-4646-A3B3-8F04323A511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27999.727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1557.65</c:v>
                </c:pt>
                <c:pt idx="1">
                  <c:v>7557.2</c:v>
                </c:pt>
                <c:pt idx="2">
                  <c:v>9388.5769500000006</c:v>
                </c:pt>
                <c:pt idx="3">
                  <c:v>9496.2999999999993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DE5-45CA-B7CD-3191FE1DD77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14.9</c:v>
                </c:pt>
                <c:pt idx="2">
                  <c:v>15</c:v>
                </c:pt>
                <c:pt idx="3">
                  <c:v>14.3</c:v>
                </c:pt>
                <c:pt idx="4">
                  <c:v>14.4</c:v>
                </c:pt>
                <c:pt idx="5">
                  <c:v>14.7</c:v>
                </c:pt>
                <c:pt idx="6">
                  <c:v>14.8</c:v>
                </c:pt>
                <c:pt idx="7">
                  <c:v>15.5</c:v>
                </c:pt>
                <c:pt idx="8">
                  <c:v>15.7</c:v>
                </c:pt>
                <c:pt idx="9">
                  <c:v>15.5</c:v>
                </c:pt>
                <c:pt idx="10">
                  <c:v>15.2</c:v>
                </c:pt>
                <c:pt idx="11">
                  <c:v>15</c:v>
                </c:pt>
                <c:pt idx="12">
                  <c:v>15.8</c:v>
                </c:pt>
                <c:pt idx="13">
                  <c:v>15.5</c:v>
                </c:pt>
                <c:pt idx="14">
                  <c:v>15.9</c:v>
                </c:pt>
                <c:pt idx="15">
                  <c:v>15.9</c:v>
                </c:pt>
                <c:pt idx="16">
                  <c:v>15.3</c:v>
                </c:pt>
                <c:pt idx="17">
                  <c:v>16.399999999999999</c:v>
                </c:pt>
                <c:pt idx="18">
                  <c:v>15.6</c:v>
                </c:pt>
                <c:pt idx="19">
                  <c:v>15.8</c:v>
                </c:pt>
                <c:pt idx="20">
                  <c:v>15.6</c:v>
                </c:pt>
                <c:pt idx="21">
                  <c:v>15.7</c:v>
                </c:pt>
                <c:pt idx="22">
                  <c:v>16</c:v>
                </c:pt>
                <c:pt idx="23">
                  <c:v>15.7</c:v>
                </c:pt>
                <c:pt idx="24">
                  <c:v>15.6</c:v>
                </c:pt>
                <c:pt idx="25">
                  <c:v>15.7</c:v>
                </c:pt>
                <c:pt idx="26">
                  <c:v>16.3</c:v>
                </c:pt>
                <c:pt idx="27">
                  <c:v>15.7</c:v>
                </c:pt>
                <c:pt idx="28">
                  <c:v>16</c:v>
                </c:pt>
                <c:pt idx="29">
                  <c:v>16</c:v>
                </c:pt>
                <c:pt idx="30">
                  <c:v>15.7</c:v>
                </c:pt>
                <c:pt idx="31">
                  <c:v>15.5</c:v>
                </c:pt>
                <c:pt idx="32">
                  <c:v>15.7</c:v>
                </c:pt>
                <c:pt idx="33">
                  <c:v>15.5</c:v>
                </c:pt>
                <c:pt idx="34">
                  <c:v>16</c:v>
                </c:pt>
                <c:pt idx="35">
                  <c:v>16</c:v>
                </c:pt>
                <c:pt idx="36">
                  <c:v>16.399999999999999</c:v>
                </c:pt>
                <c:pt idx="37">
                  <c:v>16.399999999999999</c:v>
                </c:pt>
                <c:pt idx="38">
                  <c:v>16.399999999999999</c:v>
                </c:pt>
                <c:pt idx="39">
                  <c:v>16.7</c:v>
                </c:pt>
                <c:pt idx="40">
                  <c:v>16.2</c:v>
                </c:pt>
                <c:pt idx="41">
                  <c:v>16.8</c:v>
                </c:pt>
                <c:pt idx="42">
                  <c:v>17</c:v>
                </c:pt>
                <c:pt idx="43">
                  <c:v>15.9</c:v>
                </c:pt>
                <c:pt idx="44">
                  <c:v>15.4</c:v>
                </c:pt>
                <c:pt idx="45">
                  <c:v>15</c:v>
                </c:pt>
                <c:pt idx="46">
                  <c:v>14.9</c:v>
                </c:pt>
                <c:pt idx="47">
                  <c:v>15</c:v>
                </c:pt>
              </c:numCache>
            </c:numRef>
          </c:val>
          <c:extLst>
            <c:ext xmlns:c16="http://schemas.microsoft.com/office/drawing/2014/chart" uri="{C3380CC4-5D6E-409C-BE32-E72D297353CC}">
              <c16:uniqueId val="{00000000-1C3D-4F3E-8443-E269B27EB35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18.3</c:v>
                </c:pt>
                <c:pt idx="16">
                  <c:v>17.5</c:v>
                </c:pt>
                <c:pt idx="17">
                  <c:v>17.2</c:v>
                </c:pt>
                <c:pt idx="18">
                  <c:v>17.2</c:v>
                </c:pt>
                <c:pt idx="19">
                  <c:v>17.2</c:v>
                </c:pt>
                <c:pt idx="20">
                  <c:v>17.2</c:v>
                </c:pt>
                <c:pt idx="21">
                  <c:v>17.2</c:v>
                </c:pt>
                <c:pt idx="22">
                  <c:v>17.100000000000001</c:v>
                </c:pt>
                <c:pt idx="23">
                  <c:v>17.2</c:v>
                </c:pt>
                <c:pt idx="24">
                  <c:v>17.2</c:v>
                </c:pt>
                <c:pt idx="25">
                  <c:v>17.100000000000001</c:v>
                </c:pt>
                <c:pt idx="26">
                  <c:v>17.100000000000001</c:v>
                </c:pt>
                <c:pt idx="27">
                  <c:v>17.100000000000001</c:v>
                </c:pt>
                <c:pt idx="28">
                  <c:v>17.2</c:v>
                </c:pt>
                <c:pt idx="29">
                  <c:v>17.2</c:v>
                </c:pt>
                <c:pt idx="30">
                  <c:v>17.100000000000001</c:v>
                </c:pt>
                <c:pt idx="31">
                  <c:v>17.100000000000001</c:v>
                </c:pt>
                <c:pt idx="32">
                  <c:v>17.100000000000001</c:v>
                </c:pt>
                <c:pt idx="33">
                  <c:v>17.100000000000001</c:v>
                </c:pt>
                <c:pt idx="34">
                  <c:v>17.100000000000001</c:v>
                </c:pt>
                <c:pt idx="35">
                  <c:v>16.399999999999999</c:v>
                </c:pt>
                <c:pt idx="36">
                  <c:v>8.3000000000000007</c:v>
                </c:pt>
                <c:pt idx="37">
                  <c:v>8.4</c:v>
                </c:pt>
                <c:pt idx="38">
                  <c:v>8.4</c:v>
                </c:pt>
                <c:pt idx="39">
                  <c:v>10.6</c:v>
                </c:pt>
                <c:pt idx="40">
                  <c:v>11.1</c:v>
                </c:pt>
                <c:pt idx="41">
                  <c:v>11.6</c:v>
                </c:pt>
                <c:pt idx="42">
                  <c:v>14</c:v>
                </c:pt>
                <c:pt idx="43">
                  <c:v>15.4</c:v>
                </c:pt>
                <c:pt idx="44">
                  <c:v>15.6</c:v>
                </c:pt>
                <c:pt idx="45">
                  <c:v>16.899999999999999</c:v>
                </c:pt>
                <c:pt idx="46">
                  <c:v>17.100000000000001</c:v>
                </c:pt>
                <c:pt idx="47">
                  <c:v>17.100000000000001</c:v>
                </c:pt>
              </c:numCache>
            </c:numRef>
          </c:val>
          <c:extLst>
            <c:ext xmlns:c16="http://schemas.microsoft.com/office/drawing/2014/chart" uri="{C3380CC4-5D6E-409C-BE32-E72D297353CC}">
              <c16:uniqueId val="{00000001-1C3D-4F3E-8443-E269B27EB35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8.9</c:v>
                </c:pt>
                <c:pt idx="1">
                  <c:v>8.9</c:v>
                </c:pt>
                <c:pt idx="2">
                  <c:v>7.4</c:v>
                </c:pt>
                <c:pt idx="3">
                  <c:v>7.9</c:v>
                </c:pt>
                <c:pt idx="4">
                  <c:v>8.9</c:v>
                </c:pt>
                <c:pt idx="5">
                  <c:v>9.3000000000000007</c:v>
                </c:pt>
                <c:pt idx="6">
                  <c:v>8.5</c:v>
                </c:pt>
                <c:pt idx="7">
                  <c:v>8.1999999999999993</c:v>
                </c:pt>
                <c:pt idx="8">
                  <c:v>8.6</c:v>
                </c:pt>
                <c:pt idx="9">
                  <c:v>8.9</c:v>
                </c:pt>
                <c:pt idx="10">
                  <c:v>9.1</c:v>
                </c:pt>
                <c:pt idx="11">
                  <c:v>7.5</c:v>
                </c:pt>
                <c:pt idx="12">
                  <c:v>8.9</c:v>
                </c:pt>
                <c:pt idx="13">
                  <c:v>9.6</c:v>
                </c:pt>
                <c:pt idx="14">
                  <c:v>9.4</c:v>
                </c:pt>
                <c:pt idx="15">
                  <c:v>9</c:v>
                </c:pt>
                <c:pt idx="16">
                  <c:v>8.1</c:v>
                </c:pt>
                <c:pt idx="17">
                  <c:v>8.6</c:v>
                </c:pt>
                <c:pt idx="18">
                  <c:v>7.8</c:v>
                </c:pt>
                <c:pt idx="19">
                  <c:v>8.1999999999999993</c:v>
                </c:pt>
                <c:pt idx="20">
                  <c:v>8.6</c:v>
                </c:pt>
                <c:pt idx="21">
                  <c:v>9.4</c:v>
                </c:pt>
                <c:pt idx="22">
                  <c:v>9</c:v>
                </c:pt>
                <c:pt idx="23">
                  <c:v>8.1999999999999993</c:v>
                </c:pt>
                <c:pt idx="24">
                  <c:v>8.1999999999999993</c:v>
                </c:pt>
                <c:pt idx="25">
                  <c:v>7.8</c:v>
                </c:pt>
                <c:pt idx="26">
                  <c:v>6.5</c:v>
                </c:pt>
                <c:pt idx="27">
                  <c:v>7</c:v>
                </c:pt>
                <c:pt idx="28">
                  <c:v>9.1999999999999993</c:v>
                </c:pt>
                <c:pt idx="29">
                  <c:v>9.6999999999999993</c:v>
                </c:pt>
                <c:pt idx="30">
                  <c:v>9.4</c:v>
                </c:pt>
                <c:pt idx="31">
                  <c:v>9.1999999999999993</c:v>
                </c:pt>
                <c:pt idx="32">
                  <c:v>9.1</c:v>
                </c:pt>
                <c:pt idx="33">
                  <c:v>9.4</c:v>
                </c:pt>
                <c:pt idx="34">
                  <c:v>8.1</c:v>
                </c:pt>
                <c:pt idx="35">
                  <c:v>9.3000000000000007</c:v>
                </c:pt>
                <c:pt idx="36">
                  <c:v>9.6</c:v>
                </c:pt>
                <c:pt idx="37">
                  <c:v>9.6</c:v>
                </c:pt>
                <c:pt idx="38">
                  <c:v>8.9</c:v>
                </c:pt>
                <c:pt idx="39">
                  <c:v>8.3000000000000007</c:v>
                </c:pt>
                <c:pt idx="40">
                  <c:v>8.3000000000000007</c:v>
                </c:pt>
                <c:pt idx="41">
                  <c:v>6.4</c:v>
                </c:pt>
                <c:pt idx="42">
                  <c:v>7.7</c:v>
                </c:pt>
                <c:pt idx="43">
                  <c:v>8.4</c:v>
                </c:pt>
                <c:pt idx="44">
                  <c:v>9.5</c:v>
                </c:pt>
                <c:pt idx="45">
                  <c:v>9.8000000000000007</c:v>
                </c:pt>
                <c:pt idx="46">
                  <c:v>9.5</c:v>
                </c:pt>
                <c:pt idx="47">
                  <c:v>9.1999999999999993</c:v>
                </c:pt>
              </c:numCache>
            </c:numRef>
          </c:val>
          <c:extLst>
            <c:ext xmlns:c16="http://schemas.microsoft.com/office/drawing/2014/chart" uri="{C3380CC4-5D6E-409C-BE32-E72D297353CC}">
              <c16:uniqueId val="{00000002-1C3D-4F3E-8443-E269B27EB35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10.7</c:v>
                </c:pt>
                <c:pt idx="6">
                  <c:v>10.9</c:v>
                </c:pt>
                <c:pt idx="7">
                  <c:v>10.9</c:v>
                </c:pt>
                <c:pt idx="8">
                  <c:v>11</c:v>
                </c:pt>
                <c:pt idx="9">
                  <c:v>11</c:v>
                </c:pt>
                <c:pt idx="10">
                  <c:v>11</c:v>
                </c:pt>
                <c:pt idx="11">
                  <c:v>11</c:v>
                </c:pt>
                <c:pt idx="12">
                  <c:v>11</c:v>
                </c:pt>
                <c:pt idx="13">
                  <c:v>10.9</c:v>
                </c:pt>
                <c:pt idx="14">
                  <c:v>11</c:v>
                </c:pt>
                <c:pt idx="15">
                  <c:v>11.1</c:v>
                </c:pt>
                <c:pt idx="16">
                  <c:v>11.1</c:v>
                </c:pt>
                <c:pt idx="17">
                  <c:v>11.1</c:v>
                </c:pt>
                <c:pt idx="18">
                  <c:v>11</c:v>
                </c:pt>
                <c:pt idx="19">
                  <c:v>11</c:v>
                </c:pt>
                <c:pt idx="20">
                  <c:v>11.1</c:v>
                </c:pt>
                <c:pt idx="21">
                  <c:v>10.9</c:v>
                </c:pt>
                <c:pt idx="22">
                  <c:v>10.9</c:v>
                </c:pt>
                <c:pt idx="23">
                  <c:v>10.9</c:v>
                </c:pt>
                <c:pt idx="24">
                  <c:v>11.1</c:v>
                </c:pt>
                <c:pt idx="25">
                  <c:v>11.1</c:v>
                </c:pt>
                <c:pt idx="26">
                  <c:v>11.1</c:v>
                </c:pt>
                <c:pt idx="27">
                  <c:v>11.1</c:v>
                </c:pt>
                <c:pt idx="28">
                  <c:v>11.1</c:v>
                </c:pt>
                <c:pt idx="29">
                  <c:v>11</c:v>
                </c:pt>
                <c:pt idx="30">
                  <c:v>11.1</c:v>
                </c:pt>
                <c:pt idx="31">
                  <c:v>11.1</c:v>
                </c:pt>
                <c:pt idx="32">
                  <c:v>10.9</c:v>
                </c:pt>
                <c:pt idx="33">
                  <c:v>11.1</c:v>
                </c:pt>
                <c:pt idx="34">
                  <c:v>11.1</c:v>
                </c:pt>
                <c:pt idx="35">
                  <c:v>11.1</c:v>
                </c:pt>
                <c:pt idx="36">
                  <c:v>11.1</c:v>
                </c:pt>
                <c:pt idx="37">
                  <c:v>11.1</c:v>
                </c:pt>
                <c:pt idx="38">
                  <c:v>11</c:v>
                </c:pt>
                <c:pt idx="39">
                  <c:v>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1C3D-4F3E-8443-E269B27EB35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8.5</c:v>
                </c:pt>
                <c:pt idx="1">
                  <c:v>9.1</c:v>
                </c:pt>
                <c:pt idx="2">
                  <c:v>9.3000000000000007</c:v>
                </c:pt>
                <c:pt idx="3">
                  <c:v>8.9</c:v>
                </c:pt>
                <c:pt idx="4">
                  <c:v>8.9</c:v>
                </c:pt>
                <c:pt idx="5">
                  <c:v>8.6</c:v>
                </c:pt>
                <c:pt idx="6">
                  <c:v>9</c:v>
                </c:pt>
                <c:pt idx="7">
                  <c:v>8.8000000000000007</c:v>
                </c:pt>
                <c:pt idx="8">
                  <c:v>8.9</c:v>
                </c:pt>
                <c:pt idx="9">
                  <c:v>7.8</c:v>
                </c:pt>
                <c:pt idx="10">
                  <c:v>8.3000000000000007</c:v>
                </c:pt>
                <c:pt idx="11">
                  <c:v>8.1</c:v>
                </c:pt>
                <c:pt idx="12">
                  <c:v>9.1</c:v>
                </c:pt>
                <c:pt idx="13">
                  <c:v>8.4</c:v>
                </c:pt>
                <c:pt idx="14">
                  <c:v>8.6999999999999993</c:v>
                </c:pt>
                <c:pt idx="15">
                  <c:v>8.1999999999999993</c:v>
                </c:pt>
                <c:pt idx="16">
                  <c:v>8.3000000000000007</c:v>
                </c:pt>
                <c:pt idx="17">
                  <c:v>8.1</c:v>
                </c:pt>
                <c:pt idx="18">
                  <c:v>8.4</c:v>
                </c:pt>
                <c:pt idx="19">
                  <c:v>6.8</c:v>
                </c:pt>
                <c:pt idx="20">
                  <c:v>1.7</c:v>
                </c:pt>
                <c:pt idx="21">
                  <c:v>1.7</c:v>
                </c:pt>
                <c:pt idx="22">
                  <c:v>1.7</c:v>
                </c:pt>
                <c:pt idx="23">
                  <c:v>5</c:v>
                </c:pt>
                <c:pt idx="24">
                  <c:v>5.8</c:v>
                </c:pt>
                <c:pt idx="25">
                  <c:v>5.8</c:v>
                </c:pt>
                <c:pt idx="26">
                  <c:v>5.9</c:v>
                </c:pt>
                <c:pt idx="27">
                  <c:v>5.8</c:v>
                </c:pt>
                <c:pt idx="28">
                  <c:v>5.8</c:v>
                </c:pt>
                <c:pt idx="29">
                  <c:v>7.4</c:v>
                </c:pt>
                <c:pt idx="30">
                  <c:v>7.6</c:v>
                </c:pt>
                <c:pt idx="31">
                  <c:v>8.4</c:v>
                </c:pt>
                <c:pt idx="32">
                  <c:v>9.4</c:v>
                </c:pt>
                <c:pt idx="33">
                  <c:v>8.6999999999999993</c:v>
                </c:pt>
                <c:pt idx="34">
                  <c:v>9.1</c:v>
                </c:pt>
                <c:pt idx="35">
                  <c:v>9.3000000000000007</c:v>
                </c:pt>
                <c:pt idx="36">
                  <c:v>9.5</c:v>
                </c:pt>
                <c:pt idx="37">
                  <c:v>9.3000000000000007</c:v>
                </c:pt>
                <c:pt idx="38">
                  <c:v>9.1999999999999993</c:v>
                </c:pt>
                <c:pt idx="39">
                  <c:v>9.1</c:v>
                </c:pt>
                <c:pt idx="40">
                  <c:v>9.4</c:v>
                </c:pt>
                <c:pt idx="41">
                  <c:v>9.1</c:v>
                </c:pt>
                <c:pt idx="42">
                  <c:v>8.5</c:v>
                </c:pt>
                <c:pt idx="43">
                  <c:v>8.6</c:v>
                </c:pt>
                <c:pt idx="44">
                  <c:v>8.8000000000000007</c:v>
                </c:pt>
                <c:pt idx="45">
                  <c:v>8.8000000000000007</c:v>
                </c:pt>
                <c:pt idx="46">
                  <c:v>9</c:v>
                </c:pt>
                <c:pt idx="47">
                  <c:v>8.9</c:v>
                </c:pt>
              </c:numCache>
            </c:numRef>
          </c:val>
          <c:extLst>
            <c:ext xmlns:c16="http://schemas.microsoft.com/office/drawing/2014/chart" uri="{C3380CC4-5D6E-409C-BE32-E72D297353CC}">
              <c16:uniqueId val="{00000004-1C3D-4F3E-8443-E269B27EB352}"/>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61.7</c:v>
                </c:pt>
                <c:pt idx="1">
                  <c:v>61.9</c:v>
                </c:pt>
                <c:pt idx="2">
                  <c:v>61.9</c:v>
                </c:pt>
                <c:pt idx="3">
                  <c:v>62.3</c:v>
                </c:pt>
                <c:pt idx="4">
                  <c:v>62.9</c:v>
                </c:pt>
                <c:pt idx="5">
                  <c:v>62.7</c:v>
                </c:pt>
                <c:pt idx="6">
                  <c:v>62.1</c:v>
                </c:pt>
                <c:pt idx="7">
                  <c:v>62.4</c:v>
                </c:pt>
                <c:pt idx="8">
                  <c:v>63.1</c:v>
                </c:pt>
                <c:pt idx="9">
                  <c:v>63.6</c:v>
                </c:pt>
                <c:pt idx="10">
                  <c:v>62.8</c:v>
                </c:pt>
                <c:pt idx="11">
                  <c:v>63.4</c:v>
                </c:pt>
                <c:pt idx="12">
                  <c:v>63.3</c:v>
                </c:pt>
                <c:pt idx="13">
                  <c:v>63.5</c:v>
                </c:pt>
                <c:pt idx="14">
                  <c:v>63</c:v>
                </c:pt>
                <c:pt idx="15">
                  <c:v>64</c:v>
                </c:pt>
                <c:pt idx="16">
                  <c:v>62.5</c:v>
                </c:pt>
                <c:pt idx="17">
                  <c:v>63.7</c:v>
                </c:pt>
                <c:pt idx="18">
                  <c:v>63.2</c:v>
                </c:pt>
                <c:pt idx="19">
                  <c:v>63.2</c:v>
                </c:pt>
                <c:pt idx="20">
                  <c:v>63.7</c:v>
                </c:pt>
                <c:pt idx="21">
                  <c:v>63</c:v>
                </c:pt>
                <c:pt idx="22">
                  <c:v>62.4</c:v>
                </c:pt>
                <c:pt idx="23">
                  <c:v>63.2</c:v>
                </c:pt>
                <c:pt idx="24">
                  <c:v>62.5</c:v>
                </c:pt>
                <c:pt idx="25">
                  <c:v>63.2</c:v>
                </c:pt>
                <c:pt idx="26">
                  <c:v>62.6</c:v>
                </c:pt>
                <c:pt idx="27">
                  <c:v>62.8</c:v>
                </c:pt>
                <c:pt idx="28">
                  <c:v>62.8</c:v>
                </c:pt>
                <c:pt idx="29">
                  <c:v>62.6</c:v>
                </c:pt>
                <c:pt idx="30">
                  <c:v>63.1</c:v>
                </c:pt>
                <c:pt idx="31">
                  <c:v>62.7</c:v>
                </c:pt>
                <c:pt idx="32">
                  <c:v>62.7</c:v>
                </c:pt>
                <c:pt idx="33">
                  <c:v>62.9</c:v>
                </c:pt>
                <c:pt idx="34">
                  <c:v>63</c:v>
                </c:pt>
                <c:pt idx="35">
                  <c:v>63.6</c:v>
                </c:pt>
                <c:pt idx="36">
                  <c:v>63.8</c:v>
                </c:pt>
                <c:pt idx="37">
                  <c:v>63.6</c:v>
                </c:pt>
                <c:pt idx="38">
                  <c:v>63.5</c:v>
                </c:pt>
                <c:pt idx="39">
                  <c:v>63.4</c:v>
                </c:pt>
                <c:pt idx="40">
                  <c:v>63.5</c:v>
                </c:pt>
                <c:pt idx="41">
                  <c:v>62.6</c:v>
                </c:pt>
                <c:pt idx="42">
                  <c:v>62.8</c:v>
                </c:pt>
                <c:pt idx="43">
                  <c:v>63.1</c:v>
                </c:pt>
                <c:pt idx="44">
                  <c:v>62.5</c:v>
                </c:pt>
                <c:pt idx="45">
                  <c:v>62.2</c:v>
                </c:pt>
                <c:pt idx="46">
                  <c:v>62.9</c:v>
                </c:pt>
                <c:pt idx="47">
                  <c:v>62.1</c:v>
                </c:pt>
              </c:numCache>
            </c:numRef>
          </c:val>
          <c:extLst>
            <c:ext xmlns:c16="http://schemas.microsoft.com/office/drawing/2014/chart" uri="{C3380CC4-5D6E-409C-BE32-E72D297353CC}">
              <c16:uniqueId val="{00000005-1C3D-4F3E-8443-E269B27EB3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ELECTROPERU</c:v>
                </c:pt>
                <c:pt idx="3">
                  <c:v>ENGIE ENERGIA PERU S.A.A.</c:v>
                </c:pt>
                <c:pt idx="4">
                  <c:v>FENIX POWER PERÚ</c:v>
                </c:pt>
                <c:pt idx="5">
                  <c:v>STATKRAFT S.A</c:v>
                </c:pt>
                <c:pt idx="6">
                  <c:v>ORAZUL ENERGY PERÚ</c:v>
                </c:pt>
                <c:pt idx="7">
                  <c:v>TERMOCHILCA S.A.C.</c:v>
                </c:pt>
                <c:pt idx="8">
                  <c:v>EMPRESA DE GENERACION HUALLAGA</c:v>
                </c:pt>
                <c:pt idx="9">
                  <c:v>HYDRO GLOBAL PERÚ S.A.C.</c:v>
                </c:pt>
                <c:pt idx="10">
                  <c:v>CHINANGO S.A.C.</c:v>
                </c:pt>
                <c:pt idx="11">
                  <c:v>EGEMSA</c:v>
                </c:pt>
                <c:pt idx="12">
                  <c:v>CELEPSA</c:v>
                </c:pt>
                <c:pt idx="13">
                  <c:v>EGASA</c:v>
                </c:pt>
                <c:pt idx="14">
                  <c:v>SAN GABAN</c:v>
                </c:pt>
                <c:pt idx="15">
                  <c:v>JOYA SOLAR S.A.C.</c:v>
                </c:pt>
                <c:pt idx="16">
                  <c:v>ENERGIA RENOVABLE DEL SUR S.A.</c:v>
                </c:pt>
                <c:pt idx="17">
                  <c:v>INLAND ENERGY SAC</c:v>
                </c:pt>
                <c:pt idx="18">
                  <c:v>ENERGÍA EÓLICA S.A.</c:v>
                </c:pt>
                <c:pt idx="19">
                  <c:v>EMPRESA DE GENERACION HUANZA</c:v>
                </c:pt>
                <c:pt idx="20">
                  <c:v>GENERADORA DE ENERGÍA DEL PERÚ</c:v>
                </c:pt>
                <c:pt idx="21">
                  <c:v>GM OPERACIONES S.A.C.</c:v>
                </c:pt>
                <c:pt idx="22">
                  <c:v>PARQUE EOLICO TRES HERMANAS S.A.C.</c:v>
                </c:pt>
                <c:pt idx="23">
                  <c:v>LA VIRGEN</c:v>
                </c:pt>
                <c:pt idx="24">
                  <c:v>EGEJUNIN</c:v>
                </c:pt>
                <c:pt idx="25">
                  <c:v>GR CORTARRAMA SOCIEDAD ANONIMA CERRADA</c:v>
                </c:pt>
                <c:pt idx="26">
                  <c:v>GENERACIÓN ANDINA S.A.C.</c:v>
                </c:pt>
                <c:pt idx="27">
                  <c:v>SINERSA</c:v>
                </c:pt>
                <c:pt idx="28">
                  <c:v>ENEL GENERACION PIURA S.A.</c:v>
                </c:pt>
                <c:pt idx="29">
                  <c:v>PARQUE EOLICO MARCONA S.A.C.</c:v>
                </c:pt>
                <c:pt idx="30">
                  <c:v>HUAURA POWER GROUP S.A.</c:v>
                </c:pt>
                <c:pt idx="31">
                  <c:v>CELEPSA RENOVABLES S.R.L.</c:v>
                </c:pt>
                <c:pt idx="32">
                  <c:v>EMPRESA ELECTRICA RIO DOBLE</c:v>
                </c:pt>
                <c:pt idx="33">
                  <c:v>HIDROELECTRICA HUANCHOR S.A.C.</c:v>
                </c:pt>
                <c:pt idx="34">
                  <c:v>PERUANA DE INVERSIONES EN ENERGIAS RENOVABLES S.A.</c:v>
                </c:pt>
                <c:pt idx="35">
                  <c:v>EGESUR</c:v>
                </c:pt>
                <c:pt idx="36">
                  <c:v>AGROAURORA S.A.C.</c:v>
                </c:pt>
                <c:pt idx="37">
                  <c:v>EMPRESA ELECTRICA AGUA AZUL</c:v>
                </c:pt>
                <c:pt idx="38">
                  <c:v>ANDEAN POWER S.A.C.</c:v>
                </c:pt>
                <c:pt idx="39">
                  <c:v>AGRO INDUSTRIAL PARAMONGA S.A.</c:v>
                </c:pt>
                <c:pt idx="40">
                  <c:v>EMPRESA DE GENERACION ELECTRICA RIO BAÑOS S.A.C.</c:v>
                </c:pt>
                <c:pt idx="41">
                  <c:v>VARI ENERGIA S.A.C.</c:v>
                </c:pt>
                <c:pt idx="42">
                  <c:v>AGROLMOS SOCIEDAD ANONIMA - AGROLMOS S.A.</c:v>
                </c:pt>
                <c:pt idx="43">
                  <c:v>BIOENERGIA DEL CHIRA S.A.</c:v>
                </c:pt>
                <c:pt idx="44">
                  <c:v>PANAMERICANA  SOLAR SAC.</c:v>
                </c:pt>
                <c:pt idx="45">
                  <c:v>AGROINDUSTRIAS SAN JACINTO S.A.A.</c:v>
                </c:pt>
                <c:pt idx="46">
                  <c:v>TACNA SOLAR SAC.</c:v>
                </c:pt>
                <c:pt idx="47">
                  <c:v>MOQUEGUA FV S.A.C.</c:v>
                </c:pt>
                <c:pt idx="48">
                  <c:v>MAJES ARCUS S.A.C.</c:v>
                </c:pt>
                <c:pt idx="49">
                  <c:v>EMPRESA DE GENERACION ELECTRICA SANTA ANA S.A.C.</c:v>
                </c:pt>
                <c:pt idx="50">
                  <c:v>REPARTICIÓN ARCUS S.A.C.</c:v>
                </c:pt>
                <c:pt idx="51">
                  <c:v>PETRAMAS</c:v>
                </c:pt>
                <c:pt idx="52">
                  <c:v>GR TARUCA SOCIEDAD ANONIMA CERRADA</c:v>
                </c:pt>
                <c:pt idx="53">
                  <c:v>GR PAINO SOCIEDAD ANONIMA CERRADA</c:v>
                </c:pt>
                <c:pt idx="54">
                  <c:v>INVERSIONES SHAQSHA S.A.C.</c:v>
                </c:pt>
                <c:pt idx="55">
                  <c:v>ELECTRICA YANAPAMPA SAC</c:v>
                </c:pt>
                <c:pt idx="56">
                  <c:v>EMPRESA DE GENERACION ELECTRICA CANCHAYLLO SAC</c:v>
                </c:pt>
                <c:pt idx="57">
                  <c:v>HIDROCAÑETE S.A.</c:v>
                </c:pt>
                <c:pt idx="58">
                  <c:v>ASOCIACIÓN SANTA LUCIA DE CHACAS</c:v>
                </c:pt>
                <c:pt idx="59">
                  <c:v>MAJA ENERGIA S.A.C.</c:v>
                </c:pt>
                <c:pt idx="60">
                  <c:v>TRANSMISION ANDINA DE GENERACION S.A.C.</c:v>
                </c:pt>
                <c:pt idx="61">
                  <c:v>INFRAESTRUCTURAS Y ENERGIAS DEL PERU S.A.C.</c:v>
                </c:pt>
                <c:pt idx="62">
                  <c:v>SAMAY I S.A.C</c:v>
                </c:pt>
                <c:pt idx="63">
                  <c:v>COLCA SOLAR S.A.C.</c:v>
                </c:pt>
                <c:pt idx="64">
                  <c:v>PLANTA DE RESERVA FRIA DE GENERACION  DE ETEN S.A.</c:v>
                </c:pt>
                <c:pt idx="65">
                  <c:v>KONDU SAC</c:v>
                </c:pt>
                <c:pt idx="66">
                  <c:v>ATRIA ENERGIA S.A.C.</c:v>
                </c:pt>
              </c:strCache>
            </c:strRef>
          </c:cat>
          <c:val>
            <c:numRef>
              <c:f>EVO_PRO_ENE!$J$193:$J$259</c:f>
              <c:numCache>
                <c:formatCode>General</c:formatCode>
                <c:ptCount val="67"/>
                <c:pt idx="0">
                  <c:v>648368.85499999998</c:v>
                </c:pt>
                <c:pt idx="1">
                  <c:v>579285.67500000005</c:v>
                </c:pt>
                <c:pt idx="2">
                  <c:v>475505.375</c:v>
                </c:pt>
                <c:pt idx="3">
                  <c:v>467739.02195000002</c:v>
                </c:pt>
                <c:pt idx="4">
                  <c:v>181885.7</c:v>
                </c:pt>
                <c:pt idx="5">
                  <c:v>167382.45000000001</c:v>
                </c:pt>
                <c:pt idx="6">
                  <c:v>156403.9</c:v>
                </c:pt>
                <c:pt idx="7">
                  <c:v>124278.95</c:v>
                </c:pt>
                <c:pt idx="8">
                  <c:v>122082.85</c:v>
                </c:pt>
                <c:pt idx="9">
                  <c:v>109371.85</c:v>
                </c:pt>
                <c:pt idx="10">
                  <c:v>89274.41</c:v>
                </c:pt>
                <c:pt idx="11">
                  <c:v>87389.15</c:v>
                </c:pt>
                <c:pt idx="12">
                  <c:v>62959.55</c:v>
                </c:pt>
                <c:pt idx="13">
                  <c:v>56375.035000000003</c:v>
                </c:pt>
                <c:pt idx="14">
                  <c:v>54130.7</c:v>
                </c:pt>
                <c:pt idx="15">
                  <c:v>53323.6</c:v>
                </c:pt>
                <c:pt idx="16">
                  <c:v>46917.55</c:v>
                </c:pt>
                <c:pt idx="17">
                  <c:v>45726.8</c:v>
                </c:pt>
                <c:pt idx="18">
                  <c:v>40795.65</c:v>
                </c:pt>
                <c:pt idx="19">
                  <c:v>39229.800000000003</c:v>
                </c:pt>
                <c:pt idx="20">
                  <c:v>37331.550000000003</c:v>
                </c:pt>
                <c:pt idx="21">
                  <c:v>35069.065000000002</c:v>
                </c:pt>
                <c:pt idx="22">
                  <c:v>33861.699999999997</c:v>
                </c:pt>
                <c:pt idx="23">
                  <c:v>27779.65</c:v>
                </c:pt>
                <c:pt idx="24">
                  <c:v>24199.95</c:v>
                </c:pt>
                <c:pt idx="25">
                  <c:v>19626.3</c:v>
                </c:pt>
                <c:pt idx="26">
                  <c:v>14614.15</c:v>
                </c:pt>
                <c:pt idx="27">
                  <c:v>13965.2</c:v>
                </c:pt>
                <c:pt idx="28">
                  <c:v>11859.7</c:v>
                </c:pt>
                <c:pt idx="29">
                  <c:v>11572.2</c:v>
                </c:pt>
                <c:pt idx="30">
                  <c:v>10640.8</c:v>
                </c:pt>
                <c:pt idx="31">
                  <c:v>10633.15</c:v>
                </c:pt>
                <c:pt idx="32">
                  <c:v>10552.35</c:v>
                </c:pt>
                <c:pt idx="33">
                  <c:v>10454.200000000001</c:v>
                </c:pt>
                <c:pt idx="34">
                  <c:v>10242.124889999999</c:v>
                </c:pt>
                <c:pt idx="35">
                  <c:v>9993.1</c:v>
                </c:pt>
                <c:pt idx="36">
                  <c:v>9535.8449999999993</c:v>
                </c:pt>
                <c:pt idx="37">
                  <c:v>9408.4500000000007</c:v>
                </c:pt>
                <c:pt idx="38">
                  <c:v>9207.0499999999993</c:v>
                </c:pt>
                <c:pt idx="39">
                  <c:v>7766.4</c:v>
                </c:pt>
                <c:pt idx="40">
                  <c:v>7699.5</c:v>
                </c:pt>
                <c:pt idx="41">
                  <c:v>7271.3676349999996</c:v>
                </c:pt>
                <c:pt idx="42">
                  <c:v>6254.2847000000002</c:v>
                </c:pt>
                <c:pt idx="43">
                  <c:v>4910.95</c:v>
                </c:pt>
                <c:pt idx="44">
                  <c:v>4458.75</c:v>
                </c:pt>
                <c:pt idx="45">
                  <c:v>4231.3900000000003</c:v>
                </c:pt>
                <c:pt idx="46">
                  <c:v>3782.56</c:v>
                </c:pt>
                <c:pt idx="47">
                  <c:v>3661.05</c:v>
                </c:pt>
                <c:pt idx="48">
                  <c:v>3265.75</c:v>
                </c:pt>
                <c:pt idx="49">
                  <c:v>3249</c:v>
                </c:pt>
                <c:pt idx="50">
                  <c:v>3164.3</c:v>
                </c:pt>
                <c:pt idx="51">
                  <c:v>3118.3</c:v>
                </c:pt>
                <c:pt idx="52">
                  <c:v>2345.7325000000001</c:v>
                </c:pt>
                <c:pt idx="53">
                  <c:v>2219.8000000000002</c:v>
                </c:pt>
                <c:pt idx="54">
                  <c:v>1992.15</c:v>
                </c:pt>
                <c:pt idx="55">
                  <c:v>1867.25</c:v>
                </c:pt>
                <c:pt idx="56">
                  <c:v>1636.4</c:v>
                </c:pt>
                <c:pt idx="57">
                  <c:v>1501.95</c:v>
                </c:pt>
                <c:pt idx="58">
                  <c:v>1458.71</c:v>
                </c:pt>
                <c:pt idx="59">
                  <c:v>1446.45</c:v>
                </c:pt>
                <c:pt idx="60">
                  <c:v>1342.9794999999999</c:v>
                </c:pt>
                <c:pt idx="61">
                  <c:v>451.35</c:v>
                </c:pt>
                <c:pt idx="62">
                  <c:v>370.8</c:v>
                </c:pt>
                <c:pt idx="63">
                  <c:v>198.8</c:v>
                </c:pt>
                <c:pt idx="64">
                  <c:v>172.9</c:v>
                </c:pt>
                <c:pt idx="65">
                  <c:v>57.9</c:v>
                </c:pt>
                <c:pt idx="66">
                  <c:v>38.25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F4E-4E56-9750-954DFC85ADE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482.5</c:v>
                </c:pt>
                <c:pt idx="1">
                  <c:v>486.8</c:v>
                </c:pt>
                <c:pt idx="2">
                  <c:v>472.9</c:v>
                </c:pt>
                <c:pt idx="3">
                  <c:v>479.7</c:v>
                </c:pt>
                <c:pt idx="4">
                  <c:v>488.6</c:v>
                </c:pt>
                <c:pt idx="5">
                  <c:v>483.6</c:v>
                </c:pt>
                <c:pt idx="6">
                  <c:v>470.9</c:v>
                </c:pt>
                <c:pt idx="7">
                  <c:v>455.3</c:v>
                </c:pt>
                <c:pt idx="8">
                  <c:v>464.1</c:v>
                </c:pt>
                <c:pt idx="9">
                  <c:v>466.9</c:v>
                </c:pt>
                <c:pt idx="10">
                  <c:v>457.1</c:v>
                </c:pt>
                <c:pt idx="11">
                  <c:v>457.6</c:v>
                </c:pt>
                <c:pt idx="12">
                  <c:v>459</c:v>
                </c:pt>
                <c:pt idx="13">
                  <c:v>461.2</c:v>
                </c:pt>
                <c:pt idx="14">
                  <c:v>464.6</c:v>
                </c:pt>
                <c:pt idx="15">
                  <c:v>462.5</c:v>
                </c:pt>
                <c:pt idx="16">
                  <c:v>458.2</c:v>
                </c:pt>
                <c:pt idx="17">
                  <c:v>582.70000000000005</c:v>
                </c:pt>
                <c:pt idx="18">
                  <c:v>588.5</c:v>
                </c:pt>
                <c:pt idx="19">
                  <c:v>601.29999999999995</c:v>
                </c:pt>
                <c:pt idx="20">
                  <c:v>600.5</c:v>
                </c:pt>
                <c:pt idx="21">
                  <c:v>600.20000000000005</c:v>
                </c:pt>
                <c:pt idx="22">
                  <c:v>606</c:v>
                </c:pt>
                <c:pt idx="23">
                  <c:v>620.20000000000005</c:v>
                </c:pt>
                <c:pt idx="24">
                  <c:v>553</c:v>
                </c:pt>
                <c:pt idx="25">
                  <c:v>543.9</c:v>
                </c:pt>
                <c:pt idx="26">
                  <c:v>564</c:v>
                </c:pt>
                <c:pt idx="27">
                  <c:v>563.79999999999995</c:v>
                </c:pt>
                <c:pt idx="28">
                  <c:v>556.70000000000005</c:v>
                </c:pt>
                <c:pt idx="29">
                  <c:v>553.79999999999995</c:v>
                </c:pt>
                <c:pt idx="30">
                  <c:v>557.70000000000005</c:v>
                </c:pt>
                <c:pt idx="31">
                  <c:v>552.9</c:v>
                </c:pt>
                <c:pt idx="32">
                  <c:v>625.29999999999995</c:v>
                </c:pt>
                <c:pt idx="33">
                  <c:v>642.20000000000005</c:v>
                </c:pt>
                <c:pt idx="34">
                  <c:v>644.6</c:v>
                </c:pt>
                <c:pt idx="35">
                  <c:v>646.9</c:v>
                </c:pt>
                <c:pt idx="36">
                  <c:v>658.2</c:v>
                </c:pt>
                <c:pt idx="37">
                  <c:v>643.9</c:v>
                </c:pt>
                <c:pt idx="38">
                  <c:v>638.70000000000005</c:v>
                </c:pt>
                <c:pt idx="39">
                  <c:v>640.4</c:v>
                </c:pt>
                <c:pt idx="40">
                  <c:v>637.29999999999995</c:v>
                </c:pt>
                <c:pt idx="41">
                  <c:v>560.1</c:v>
                </c:pt>
                <c:pt idx="42">
                  <c:v>550.6</c:v>
                </c:pt>
                <c:pt idx="43">
                  <c:v>554.29999999999995</c:v>
                </c:pt>
                <c:pt idx="44">
                  <c:v>542.5</c:v>
                </c:pt>
                <c:pt idx="45">
                  <c:v>550.20000000000005</c:v>
                </c:pt>
                <c:pt idx="46">
                  <c:v>556.29999999999995</c:v>
                </c:pt>
                <c:pt idx="47">
                  <c:v>548.29999999999995</c:v>
                </c:pt>
              </c:numCache>
            </c:numRef>
          </c:val>
          <c:extLst>
            <c:ext xmlns:c16="http://schemas.microsoft.com/office/drawing/2014/chart" uri="{C3380CC4-5D6E-409C-BE32-E72D297353CC}">
              <c16:uniqueId val="{00000000-F473-4BF3-A513-02230EBA91D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5197.3</c:v>
                </c:pt>
                <c:pt idx="1">
                  <c:v>5143.7</c:v>
                </c:pt>
                <c:pt idx="2">
                  <c:v>5076.3999999999996</c:v>
                </c:pt>
                <c:pt idx="3">
                  <c:v>4882.1000000000004</c:v>
                </c:pt>
                <c:pt idx="4">
                  <c:v>4912.2</c:v>
                </c:pt>
                <c:pt idx="5">
                  <c:v>4925.8</c:v>
                </c:pt>
                <c:pt idx="6">
                  <c:v>4805.8999999999996</c:v>
                </c:pt>
                <c:pt idx="7">
                  <c:v>4886.1000000000004</c:v>
                </c:pt>
                <c:pt idx="8">
                  <c:v>5014.3</c:v>
                </c:pt>
                <c:pt idx="9">
                  <c:v>5000.7</c:v>
                </c:pt>
                <c:pt idx="10">
                  <c:v>5076.3999999999996</c:v>
                </c:pt>
                <c:pt idx="11">
                  <c:v>4945.3999999999996</c:v>
                </c:pt>
                <c:pt idx="12">
                  <c:v>4773.3999999999996</c:v>
                </c:pt>
                <c:pt idx="13">
                  <c:v>4668.3999999999996</c:v>
                </c:pt>
                <c:pt idx="14">
                  <c:v>4788.8999999999996</c:v>
                </c:pt>
                <c:pt idx="15">
                  <c:v>4884.1000000000004</c:v>
                </c:pt>
                <c:pt idx="16">
                  <c:v>5109.6000000000004</c:v>
                </c:pt>
                <c:pt idx="17">
                  <c:v>5077.3999999999996</c:v>
                </c:pt>
                <c:pt idx="18">
                  <c:v>5396.1</c:v>
                </c:pt>
                <c:pt idx="19">
                  <c:v>5351.2</c:v>
                </c:pt>
                <c:pt idx="20">
                  <c:v>5427.3</c:v>
                </c:pt>
                <c:pt idx="21">
                  <c:v>5554.6</c:v>
                </c:pt>
                <c:pt idx="22">
                  <c:v>5545.7</c:v>
                </c:pt>
                <c:pt idx="23">
                  <c:v>5416.3</c:v>
                </c:pt>
                <c:pt idx="24">
                  <c:v>5426.4</c:v>
                </c:pt>
                <c:pt idx="25">
                  <c:v>5350.8</c:v>
                </c:pt>
                <c:pt idx="26">
                  <c:v>5324.4</c:v>
                </c:pt>
                <c:pt idx="27">
                  <c:v>5314.8</c:v>
                </c:pt>
                <c:pt idx="28">
                  <c:v>5481.7</c:v>
                </c:pt>
                <c:pt idx="29">
                  <c:v>5575.6</c:v>
                </c:pt>
                <c:pt idx="30">
                  <c:v>5648</c:v>
                </c:pt>
                <c:pt idx="31">
                  <c:v>5567.1</c:v>
                </c:pt>
                <c:pt idx="32">
                  <c:v>5681.6</c:v>
                </c:pt>
                <c:pt idx="33">
                  <c:v>5742.7</c:v>
                </c:pt>
                <c:pt idx="34">
                  <c:v>5987.4</c:v>
                </c:pt>
                <c:pt idx="35">
                  <c:v>5988.3</c:v>
                </c:pt>
                <c:pt idx="36">
                  <c:v>6228.9</c:v>
                </c:pt>
                <c:pt idx="37">
                  <c:v>6304.4</c:v>
                </c:pt>
                <c:pt idx="38">
                  <c:v>6352.1</c:v>
                </c:pt>
                <c:pt idx="39">
                  <c:v>6352</c:v>
                </c:pt>
                <c:pt idx="40">
                  <c:v>6388.2</c:v>
                </c:pt>
                <c:pt idx="41">
                  <c:v>6434.3</c:v>
                </c:pt>
                <c:pt idx="42">
                  <c:v>6278.6981999999998</c:v>
                </c:pt>
                <c:pt idx="43">
                  <c:v>6194.0964000000004</c:v>
                </c:pt>
                <c:pt idx="44">
                  <c:v>6106.5356000000002</c:v>
                </c:pt>
                <c:pt idx="45">
                  <c:v>5765.0191999999997</c:v>
                </c:pt>
                <c:pt idx="46">
                  <c:v>5616.6972999999998</c:v>
                </c:pt>
                <c:pt idx="47">
                  <c:v>5437.2972</c:v>
                </c:pt>
              </c:numCache>
            </c:numRef>
          </c:val>
          <c:extLst>
            <c:ext xmlns:c16="http://schemas.microsoft.com/office/drawing/2014/chart" uri="{C3380CC4-5D6E-409C-BE32-E72D297353CC}">
              <c16:uniqueId val="{00000001-F473-4BF3-A513-02230EBA91D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651.70000000000005</c:v>
                </c:pt>
                <c:pt idx="1">
                  <c:v>667.5</c:v>
                </c:pt>
                <c:pt idx="2">
                  <c:v>680.8</c:v>
                </c:pt>
                <c:pt idx="3">
                  <c:v>712.4</c:v>
                </c:pt>
                <c:pt idx="4">
                  <c:v>715</c:v>
                </c:pt>
                <c:pt idx="5">
                  <c:v>710.1</c:v>
                </c:pt>
                <c:pt idx="6">
                  <c:v>703</c:v>
                </c:pt>
                <c:pt idx="7">
                  <c:v>692.4</c:v>
                </c:pt>
                <c:pt idx="8">
                  <c:v>704.5</c:v>
                </c:pt>
                <c:pt idx="9">
                  <c:v>708.4</c:v>
                </c:pt>
                <c:pt idx="10">
                  <c:v>765.5</c:v>
                </c:pt>
                <c:pt idx="11">
                  <c:v>948.1</c:v>
                </c:pt>
                <c:pt idx="12">
                  <c:v>1200</c:v>
                </c:pt>
                <c:pt idx="13">
                  <c:v>1490.3</c:v>
                </c:pt>
                <c:pt idx="14">
                  <c:v>1541.2</c:v>
                </c:pt>
                <c:pt idx="15">
                  <c:v>1578</c:v>
                </c:pt>
                <c:pt idx="16">
                  <c:v>1612.9</c:v>
                </c:pt>
                <c:pt idx="17">
                  <c:v>1608.4</c:v>
                </c:pt>
                <c:pt idx="18">
                  <c:v>1520.8</c:v>
                </c:pt>
                <c:pt idx="19">
                  <c:v>1617.9</c:v>
                </c:pt>
                <c:pt idx="20">
                  <c:v>1625.1</c:v>
                </c:pt>
                <c:pt idx="21">
                  <c:v>1619.5</c:v>
                </c:pt>
                <c:pt idx="22">
                  <c:v>1632</c:v>
                </c:pt>
                <c:pt idx="23">
                  <c:v>1620.8</c:v>
                </c:pt>
                <c:pt idx="24">
                  <c:v>1620.5</c:v>
                </c:pt>
                <c:pt idx="25">
                  <c:v>1627.1</c:v>
                </c:pt>
                <c:pt idx="26">
                  <c:v>1562.1</c:v>
                </c:pt>
                <c:pt idx="27">
                  <c:v>1594.6</c:v>
                </c:pt>
                <c:pt idx="28">
                  <c:v>1612.2</c:v>
                </c:pt>
                <c:pt idx="29">
                  <c:v>1522.4</c:v>
                </c:pt>
                <c:pt idx="30">
                  <c:v>1497.3</c:v>
                </c:pt>
                <c:pt idx="31">
                  <c:v>1523</c:v>
                </c:pt>
                <c:pt idx="32">
                  <c:v>1333.7</c:v>
                </c:pt>
                <c:pt idx="33">
                  <c:v>1152.4000000000001</c:v>
                </c:pt>
                <c:pt idx="34">
                  <c:v>895.2</c:v>
                </c:pt>
                <c:pt idx="35">
                  <c:v>739.7</c:v>
                </c:pt>
                <c:pt idx="36">
                  <c:v>740.1</c:v>
                </c:pt>
                <c:pt idx="37">
                  <c:v>776.6</c:v>
                </c:pt>
                <c:pt idx="38">
                  <c:v>775.5</c:v>
                </c:pt>
                <c:pt idx="39">
                  <c:v>781.9</c:v>
                </c:pt>
                <c:pt idx="40">
                  <c:v>783.5</c:v>
                </c:pt>
                <c:pt idx="41">
                  <c:v>785.4</c:v>
                </c:pt>
                <c:pt idx="42">
                  <c:v>779.1</c:v>
                </c:pt>
                <c:pt idx="43">
                  <c:v>771.8</c:v>
                </c:pt>
                <c:pt idx="44">
                  <c:v>769.6</c:v>
                </c:pt>
                <c:pt idx="45">
                  <c:v>773</c:v>
                </c:pt>
                <c:pt idx="46">
                  <c:v>742.3</c:v>
                </c:pt>
                <c:pt idx="47">
                  <c:v>740.1</c:v>
                </c:pt>
              </c:numCache>
            </c:numRef>
          </c:val>
          <c:extLst>
            <c:ext xmlns:c16="http://schemas.microsoft.com/office/drawing/2014/chart" uri="{C3380CC4-5D6E-409C-BE32-E72D297353CC}">
              <c16:uniqueId val="{00000002-F473-4BF3-A513-02230EBA91D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3438.4</c:v>
                </c:pt>
                <c:pt idx="1">
                  <c:v>3509.4</c:v>
                </c:pt>
                <c:pt idx="2">
                  <c:v>3412.3</c:v>
                </c:pt>
                <c:pt idx="3">
                  <c:v>3378.6</c:v>
                </c:pt>
                <c:pt idx="4">
                  <c:v>3423.3</c:v>
                </c:pt>
                <c:pt idx="5">
                  <c:v>3340.2</c:v>
                </c:pt>
                <c:pt idx="6">
                  <c:v>3301.9</c:v>
                </c:pt>
                <c:pt idx="7">
                  <c:v>3346.1</c:v>
                </c:pt>
                <c:pt idx="8">
                  <c:v>3395.2</c:v>
                </c:pt>
                <c:pt idx="9">
                  <c:v>3393.8</c:v>
                </c:pt>
                <c:pt idx="10">
                  <c:v>3349.9</c:v>
                </c:pt>
                <c:pt idx="11">
                  <c:v>3370.2</c:v>
                </c:pt>
                <c:pt idx="12">
                  <c:v>3228.4</c:v>
                </c:pt>
                <c:pt idx="13">
                  <c:v>3175.9</c:v>
                </c:pt>
                <c:pt idx="14">
                  <c:v>3204.7</c:v>
                </c:pt>
                <c:pt idx="15">
                  <c:v>3254.8</c:v>
                </c:pt>
                <c:pt idx="16">
                  <c:v>3429.8</c:v>
                </c:pt>
                <c:pt idx="17">
                  <c:v>3526.4</c:v>
                </c:pt>
                <c:pt idx="18">
                  <c:v>3623.7</c:v>
                </c:pt>
                <c:pt idx="19">
                  <c:v>3581.9</c:v>
                </c:pt>
                <c:pt idx="20">
                  <c:v>3630.3</c:v>
                </c:pt>
                <c:pt idx="21">
                  <c:v>3600.3</c:v>
                </c:pt>
                <c:pt idx="22">
                  <c:v>3530.2</c:v>
                </c:pt>
                <c:pt idx="23">
                  <c:v>3380.5</c:v>
                </c:pt>
                <c:pt idx="24">
                  <c:v>3300.3</c:v>
                </c:pt>
                <c:pt idx="25">
                  <c:v>3261.5</c:v>
                </c:pt>
                <c:pt idx="26">
                  <c:v>3225.9</c:v>
                </c:pt>
                <c:pt idx="27">
                  <c:v>3236.3</c:v>
                </c:pt>
                <c:pt idx="28">
                  <c:v>3271</c:v>
                </c:pt>
                <c:pt idx="29">
                  <c:v>3433.2</c:v>
                </c:pt>
                <c:pt idx="30">
                  <c:v>3440.2</c:v>
                </c:pt>
                <c:pt idx="31">
                  <c:v>3377.8</c:v>
                </c:pt>
                <c:pt idx="32">
                  <c:v>3486.8</c:v>
                </c:pt>
                <c:pt idx="33">
                  <c:v>3691.4</c:v>
                </c:pt>
                <c:pt idx="34">
                  <c:v>3833.4</c:v>
                </c:pt>
                <c:pt idx="35">
                  <c:v>3869.3</c:v>
                </c:pt>
                <c:pt idx="36">
                  <c:v>4122.2</c:v>
                </c:pt>
                <c:pt idx="37">
                  <c:v>4301.6000000000004</c:v>
                </c:pt>
                <c:pt idx="38">
                  <c:v>4371.1000000000004</c:v>
                </c:pt>
                <c:pt idx="39">
                  <c:v>4421.7</c:v>
                </c:pt>
                <c:pt idx="40">
                  <c:v>4488.7</c:v>
                </c:pt>
                <c:pt idx="41">
                  <c:v>4539.6000000000004</c:v>
                </c:pt>
                <c:pt idx="42">
                  <c:v>4407.88</c:v>
                </c:pt>
                <c:pt idx="43">
                  <c:v>4245.0200000000004</c:v>
                </c:pt>
                <c:pt idx="44">
                  <c:v>4161.82</c:v>
                </c:pt>
                <c:pt idx="45">
                  <c:v>3950.08</c:v>
                </c:pt>
                <c:pt idx="46">
                  <c:v>3884.01</c:v>
                </c:pt>
                <c:pt idx="47">
                  <c:v>3689.68</c:v>
                </c:pt>
              </c:numCache>
            </c:numRef>
          </c:val>
          <c:extLst>
            <c:ext xmlns:c16="http://schemas.microsoft.com/office/drawing/2014/chart" uri="{C3380CC4-5D6E-409C-BE32-E72D297353CC}">
              <c16:uniqueId val="{00000000-B267-4116-8F08-EAC411E8E33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2603.3000000000002</c:v>
                </c:pt>
                <c:pt idx="1">
                  <c:v>2535.5</c:v>
                </c:pt>
                <c:pt idx="2">
                  <c:v>2601.6</c:v>
                </c:pt>
                <c:pt idx="3">
                  <c:v>2466.3000000000002</c:v>
                </c:pt>
                <c:pt idx="4">
                  <c:v>2447.9</c:v>
                </c:pt>
                <c:pt idx="5">
                  <c:v>2515</c:v>
                </c:pt>
                <c:pt idx="6">
                  <c:v>2437.6</c:v>
                </c:pt>
                <c:pt idx="7">
                  <c:v>2482.4</c:v>
                </c:pt>
                <c:pt idx="8">
                  <c:v>2604.5</c:v>
                </c:pt>
                <c:pt idx="9">
                  <c:v>2670.8</c:v>
                </c:pt>
                <c:pt idx="10">
                  <c:v>2797.1</c:v>
                </c:pt>
                <c:pt idx="11">
                  <c:v>2645.3</c:v>
                </c:pt>
                <c:pt idx="12">
                  <c:v>2596.6</c:v>
                </c:pt>
                <c:pt idx="13">
                  <c:v>2540.8000000000002</c:v>
                </c:pt>
                <c:pt idx="14">
                  <c:v>2633.9</c:v>
                </c:pt>
                <c:pt idx="15">
                  <c:v>2687.5</c:v>
                </c:pt>
                <c:pt idx="16">
                  <c:v>2719.7</c:v>
                </c:pt>
                <c:pt idx="17">
                  <c:v>2644.6</c:v>
                </c:pt>
                <c:pt idx="18">
                  <c:v>2819.1</c:v>
                </c:pt>
                <c:pt idx="19">
                  <c:v>2780.6</c:v>
                </c:pt>
                <c:pt idx="20">
                  <c:v>2757.7</c:v>
                </c:pt>
                <c:pt idx="21">
                  <c:v>2794.4</c:v>
                </c:pt>
                <c:pt idx="22">
                  <c:v>2708.9</c:v>
                </c:pt>
                <c:pt idx="23">
                  <c:v>2654.2</c:v>
                </c:pt>
                <c:pt idx="24">
                  <c:v>2629.2</c:v>
                </c:pt>
                <c:pt idx="25">
                  <c:v>2550.3000000000002</c:v>
                </c:pt>
                <c:pt idx="26">
                  <c:v>2621.1999999999998</c:v>
                </c:pt>
                <c:pt idx="27">
                  <c:v>2625.8</c:v>
                </c:pt>
                <c:pt idx="28">
                  <c:v>2745.5</c:v>
                </c:pt>
                <c:pt idx="29">
                  <c:v>2650.9</c:v>
                </c:pt>
                <c:pt idx="30">
                  <c:v>2747.3</c:v>
                </c:pt>
                <c:pt idx="31">
                  <c:v>2746.4</c:v>
                </c:pt>
                <c:pt idx="32">
                  <c:v>2808.8</c:v>
                </c:pt>
                <c:pt idx="33">
                  <c:v>2721.8</c:v>
                </c:pt>
                <c:pt idx="34">
                  <c:v>2852.4</c:v>
                </c:pt>
                <c:pt idx="35">
                  <c:v>2807.6</c:v>
                </c:pt>
                <c:pt idx="36">
                  <c:v>2866.5</c:v>
                </c:pt>
                <c:pt idx="37">
                  <c:v>2844.9</c:v>
                </c:pt>
                <c:pt idx="38">
                  <c:v>2866.1</c:v>
                </c:pt>
                <c:pt idx="39">
                  <c:v>2873.4</c:v>
                </c:pt>
                <c:pt idx="40">
                  <c:v>2873.6</c:v>
                </c:pt>
                <c:pt idx="41">
                  <c:v>2867.6</c:v>
                </c:pt>
                <c:pt idx="42">
                  <c:v>2945</c:v>
                </c:pt>
                <c:pt idx="43">
                  <c:v>3024.8</c:v>
                </c:pt>
                <c:pt idx="44">
                  <c:v>3013.8</c:v>
                </c:pt>
                <c:pt idx="45">
                  <c:v>2888.3</c:v>
                </c:pt>
                <c:pt idx="46">
                  <c:v>2781.4</c:v>
                </c:pt>
                <c:pt idx="47">
                  <c:v>2783.9</c:v>
                </c:pt>
              </c:numCache>
            </c:numRef>
          </c:val>
          <c:extLst>
            <c:ext xmlns:c16="http://schemas.microsoft.com/office/drawing/2014/chart" uri="{C3380CC4-5D6E-409C-BE32-E72D297353CC}">
              <c16:uniqueId val="{00000001-B267-4116-8F08-EAC411E8E33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63.2</c:v>
                </c:pt>
                <c:pt idx="11">
                  <c:v>238.4</c:v>
                </c:pt>
                <c:pt idx="12">
                  <c:v>503.1</c:v>
                </c:pt>
                <c:pt idx="13">
                  <c:v>794.6</c:v>
                </c:pt>
                <c:pt idx="14">
                  <c:v>850.4</c:v>
                </c:pt>
                <c:pt idx="15">
                  <c:v>878.6</c:v>
                </c:pt>
                <c:pt idx="16">
                  <c:v>902.5</c:v>
                </c:pt>
                <c:pt idx="17">
                  <c:v>920.8</c:v>
                </c:pt>
                <c:pt idx="18">
                  <c:v>836.5</c:v>
                </c:pt>
                <c:pt idx="19">
                  <c:v>939.4</c:v>
                </c:pt>
                <c:pt idx="20">
                  <c:v>943.2</c:v>
                </c:pt>
                <c:pt idx="21">
                  <c:v>940.9</c:v>
                </c:pt>
                <c:pt idx="22">
                  <c:v>945.8</c:v>
                </c:pt>
                <c:pt idx="23">
                  <c:v>946.4</c:v>
                </c:pt>
                <c:pt idx="24">
                  <c:v>939</c:v>
                </c:pt>
                <c:pt idx="25">
                  <c:v>941</c:v>
                </c:pt>
                <c:pt idx="26">
                  <c:v>873.7</c:v>
                </c:pt>
                <c:pt idx="27">
                  <c:v>905</c:v>
                </c:pt>
                <c:pt idx="28">
                  <c:v>925.5</c:v>
                </c:pt>
                <c:pt idx="29">
                  <c:v>841.2</c:v>
                </c:pt>
                <c:pt idx="30">
                  <c:v>796.6</c:v>
                </c:pt>
                <c:pt idx="31">
                  <c:v>827.3</c:v>
                </c:pt>
                <c:pt idx="32">
                  <c:v>628.20000000000005</c:v>
                </c:pt>
                <c:pt idx="33">
                  <c:v>444.2</c:v>
                </c:pt>
                <c:pt idx="34">
                  <c:v>155.4</c:v>
                </c:pt>
                <c:pt idx="35">
                  <c:v>11.5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267-4116-8F08-EAC411E8E33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289.8</c:v>
                </c:pt>
                <c:pt idx="1">
                  <c:v>253.1</c:v>
                </c:pt>
                <c:pt idx="2">
                  <c:v>216.2</c:v>
                </c:pt>
                <c:pt idx="3">
                  <c:v>229.3</c:v>
                </c:pt>
                <c:pt idx="4">
                  <c:v>244.6</c:v>
                </c:pt>
                <c:pt idx="5">
                  <c:v>264.3</c:v>
                </c:pt>
                <c:pt idx="6">
                  <c:v>240.3</c:v>
                </c:pt>
                <c:pt idx="7">
                  <c:v>205.3</c:v>
                </c:pt>
                <c:pt idx="8">
                  <c:v>183.2</c:v>
                </c:pt>
                <c:pt idx="9">
                  <c:v>111.2</c:v>
                </c:pt>
                <c:pt idx="10">
                  <c:v>88.8</c:v>
                </c:pt>
                <c:pt idx="11">
                  <c:v>97.2</c:v>
                </c:pt>
                <c:pt idx="12">
                  <c:v>104.3</c:v>
                </c:pt>
                <c:pt idx="13">
                  <c:v>108.6</c:v>
                </c:pt>
                <c:pt idx="14">
                  <c:v>105.7</c:v>
                </c:pt>
                <c:pt idx="15">
                  <c:v>103.7</c:v>
                </c:pt>
                <c:pt idx="16">
                  <c:v>128.69999999999999</c:v>
                </c:pt>
                <c:pt idx="17">
                  <c:v>176.7</c:v>
                </c:pt>
                <c:pt idx="18">
                  <c:v>226.1</c:v>
                </c:pt>
                <c:pt idx="19">
                  <c:v>268.5</c:v>
                </c:pt>
                <c:pt idx="20">
                  <c:v>321.7</c:v>
                </c:pt>
                <c:pt idx="21">
                  <c:v>438.7</c:v>
                </c:pt>
                <c:pt idx="22">
                  <c:v>598.79999999999995</c:v>
                </c:pt>
                <c:pt idx="23">
                  <c:v>676.2</c:v>
                </c:pt>
                <c:pt idx="24">
                  <c:v>731.4</c:v>
                </c:pt>
                <c:pt idx="25">
                  <c:v>769</c:v>
                </c:pt>
                <c:pt idx="26">
                  <c:v>729.7</c:v>
                </c:pt>
                <c:pt idx="27">
                  <c:v>706.1</c:v>
                </c:pt>
                <c:pt idx="28">
                  <c:v>708.6</c:v>
                </c:pt>
                <c:pt idx="29">
                  <c:v>726.5</c:v>
                </c:pt>
                <c:pt idx="30">
                  <c:v>718.9</c:v>
                </c:pt>
                <c:pt idx="31">
                  <c:v>691.5</c:v>
                </c:pt>
                <c:pt idx="32">
                  <c:v>716.8</c:v>
                </c:pt>
                <c:pt idx="33">
                  <c:v>679.9</c:v>
                </c:pt>
                <c:pt idx="34">
                  <c:v>686</c:v>
                </c:pt>
                <c:pt idx="35">
                  <c:v>686.5</c:v>
                </c:pt>
                <c:pt idx="36">
                  <c:v>638.5</c:v>
                </c:pt>
                <c:pt idx="37">
                  <c:v>578.4</c:v>
                </c:pt>
                <c:pt idx="38">
                  <c:v>529.1</c:v>
                </c:pt>
                <c:pt idx="39">
                  <c:v>479.2</c:v>
                </c:pt>
                <c:pt idx="40">
                  <c:v>446.7</c:v>
                </c:pt>
                <c:pt idx="41">
                  <c:v>372.6</c:v>
                </c:pt>
                <c:pt idx="42">
                  <c:v>255.51820000000001</c:v>
                </c:pt>
                <c:pt idx="43">
                  <c:v>250.37639999999999</c:v>
                </c:pt>
                <c:pt idx="44">
                  <c:v>243.01560000000001</c:v>
                </c:pt>
                <c:pt idx="45">
                  <c:v>249.83920000000001</c:v>
                </c:pt>
                <c:pt idx="46">
                  <c:v>249.88730000000001</c:v>
                </c:pt>
                <c:pt idx="47">
                  <c:v>252.1172</c:v>
                </c:pt>
              </c:numCache>
            </c:numRef>
          </c:val>
          <c:extLst>
            <c:ext xmlns:c16="http://schemas.microsoft.com/office/drawing/2014/chart" uri="{C3380CC4-5D6E-409C-BE32-E72D297353CC}">
              <c16:uniqueId val="{00000003-B267-4116-8F08-EAC411E8E3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330.1</c:v>
                </c:pt>
                <c:pt idx="1">
                  <c:v>327.60000000000002</c:v>
                </c:pt>
                <c:pt idx="2">
                  <c:v>325</c:v>
                </c:pt>
                <c:pt idx="3">
                  <c:v>321.89999999999998</c:v>
                </c:pt>
                <c:pt idx="4">
                  <c:v>323.39999999999998</c:v>
                </c:pt>
                <c:pt idx="5">
                  <c:v>325.2</c:v>
                </c:pt>
                <c:pt idx="6">
                  <c:v>323.39999999999998</c:v>
                </c:pt>
                <c:pt idx="7">
                  <c:v>320.10000000000002</c:v>
                </c:pt>
                <c:pt idx="8">
                  <c:v>320.89999999999998</c:v>
                </c:pt>
                <c:pt idx="9">
                  <c:v>321</c:v>
                </c:pt>
                <c:pt idx="10">
                  <c:v>320.3</c:v>
                </c:pt>
                <c:pt idx="11">
                  <c:v>321.89999999999998</c:v>
                </c:pt>
                <c:pt idx="12">
                  <c:v>322.3</c:v>
                </c:pt>
                <c:pt idx="13">
                  <c:v>323.2</c:v>
                </c:pt>
                <c:pt idx="14">
                  <c:v>315.5</c:v>
                </c:pt>
                <c:pt idx="15">
                  <c:v>311.8</c:v>
                </c:pt>
                <c:pt idx="16">
                  <c:v>312</c:v>
                </c:pt>
                <c:pt idx="17">
                  <c:v>318.2</c:v>
                </c:pt>
                <c:pt idx="18">
                  <c:v>320.39999999999998</c:v>
                </c:pt>
                <c:pt idx="19">
                  <c:v>316.2</c:v>
                </c:pt>
                <c:pt idx="20">
                  <c:v>309.39999999999998</c:v>
                </c:pt>
                <c:pt idx="21">
                  <c:v>302.60000000000002</c:v>
                </c:pt>
                <c:pt idx="22">
                  <c:v>302</c:v>
                </c:pt>
                <c:pt idx="23">
                  <c:v>301.3</c:v>
                </c:pt>
                <c:pt idx="24">
                  <c:v>299.89999999999998</c:v>
                </c:pt>
                <c:pt idx="25">
                  <c:v>300.10000000000002</c:v>
                </c:pt>
                <c:pt idx="26">
                  <c:v>297.8</c:v>
                </c:pt>
                <c:pt idx="27">
                  <c:v>296.3</c:v>
                </c:pt>
                <c:pt idx="28">
                  <c:v>294.89999999999998</c:v>
                </c:pt>
                <c:pt idx="29">
                  <c:v>291.5</c:v>
                </c:pt>
                <c:pt idx="30">
                  <c:v>293</c:v>
                </c:pt>
                <c:pt idx="31">
                  <c:v>292.39999999999998</c:v>
                </c:pt>
                <c:pt idx="32">
                  <c:v>288.39999999999998</c:v>
                </c:pt>
                <c:pt idx="33">
                  <c:v>292.5</c:v>
                </c:pt>
                <c:pt idx="34">
                  <c:v>293.7</c:v>
                </c:pt>
                <c:pt idx="35">
                  <c:v>298.5</c:v>
                </c:pt>
                <c:pt idx="36">
                  <c:v>320.8</c:v>
                </c:pt>
                <c:pt idx="37">
                  <c:v>326.10000000000002</c:v>
                </c:pt>
                <c:pt idx="38">
                  <c:v>328.8</c:v>
                </c:pt>
                <c:pt idx="39">
                  <c:v>328.3</c:v>
                </c:pt>
                <c:pt idx="40">
                  <c:v>328.8</c:v>
                </c:pt>
                <c:pt idx="41">
                  <c:v>328.9</c:v>
                </c:pt>
                <c:pt idx="42">
                  <c:v>329.2</c:v>
                </c:pt>
                <c:pt idx="43">
                  <c:v>329.5</c:v>
                </c:pt>
                <c:pt idx="44">
                  <c:v>329.2</c:v>
                </c:pt>
                <c:pt idx="45">
                  <c:v>329.2</c:v>
                </c:pt>
                <c:pt idx="46">
                  <c:v>331.6</c:v>
                </c:pt>
                <c:pt idx="47">
                  <c:v>329.3</c:v>
                </c:pt>
              </c:numCache>
            </c:numRef>
          </c:val>
          <c:extLst>
            <c:ext xmlns:c16="http://schemas.microsoft.com/office/drawing/2014/chart" uri="{C3380CC4-5D6E-409C-BE32-E72D297353CC}">
              <c16:uniqueId val="{00000000-C907-44B7-B154-12A415B6300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68.3</c:v>
                </c:pt>
                <c:pt idx="1">
                  <c:v>68.900000000000006</c:v>
                </c:pt>
                <c:pt idx="2">
                  <c:v>67.5</c:v>
                </c:pt>
                <c:pt idx="3">
                  <c:v>67</c:v>
                </c:pt>
                <c:pt idx="4">
                  <c:v>69.099999999999994</c:v>
                </c:pt>
                <c:pt idx="5">
                  <c:v>69.2</c:v>
                </c:pt>
                <c:pt idx="6">
                  <c:v>69.099999999999994</c:v>
                </c:pt>
                <c:pt idx="7">
                  <c:v>69.3</c:v>
                </c:pt>
                <c:pt idx="8">
                  <c:v>70.099999999999994</c:v>
                </c:pt>
                <c:pt idx="9">
                  <c:v>69.099999999999994</c:v>
                </c:pt>
                <c:pt idx="10">
                  <c:v>69.5</c:v>
                </c:pt>
                <c:pt idx="11">
                  <c:v>67.5</c:v>
                </c:pt>
                <c:pt idx="12">
                  <c:v>69.3</c:v>
                </c:pt>
                <c:pt idx="13">
                  <c:v>68.900000000000006</c:v>
                </c:pt>
                <c:pt idx="14">
                  <c:v>69.5</c:v>
                </c:pt>
                <c:pt idx="15">
                  <c:v>67.900000000000006</c:v>
                </c:pt>
                <c:pt idx="16">
                  <c:v>64.5</c:v>
                </c:pt>
                <c:pt idx="17">
                  <c:v>65.599999999999994</c:v>
                </c:pt>
                <c:pt idx="18">
                  <c:v>64.2</c:v>
                </c:pt>
                <c:pt idx="19">
                  <c:v>63.2</c:v>
                </c:pt>
                <c:pt idx="20">
                  <c:v>58.4</c:v>
                </c:pt>
                <c:pt idx="21">
                  <c:v>59.1</c:v>
                </c:pt>
                <c:pt idx="22">
                  <c:v>58.9</c:v>
                </c:pt>
                <c:pt idx="23">
                  <c:v>61.2</c:v>
                </c:pt>
                <c:pt idx="24">
                  <c:v>62.1</c:v>
                </c:pt>
                <c:pt idx="25">
                  <c:v>61.7</c:v>
                </c:pt>
                <c:pt idx="26">
                  <c:v>61.1</c:v>
                </c:pt>
                <c:pt idx="27">
                  <c:v>60.9</c:v>
                </c:pt>
                <c:pt idx="28">
                  <c:v>63.5</c:v>
                </c:pt>
                <c:pt idx="29">
                  <c:v>65.5</c:v>
                </c:pt>
                <c:pt idx="30">
                  <c:v>65.099999999999994</c:v>
                </c:pt>
                <c:pt idx="31">
                  <c:v>65.5</c:v>
                </c:pt>
                <c:pt idx="32">
                  <c:v>66.400000000000006</c:v>
                </c:pt>
                <c:pt idx="33">
                  <c:v>66</c:v>
                </c:pt>
                <c:pt idx="34">
                  <c:v>65.599999999999994</c:v>
                </c:pt>
                <c:pt idx="35">
                  <c:v>66.3</c:v>
                </c:pt>
                <c:pt idx="36">
                  <c:v>59.3</c:v>
                </c:pt>
                <c:pt idx="37">
                  <c:v>58.7</c:v>
                </c:pt>
                <c:pt idx="38">
                  <c:v>57.9</c:v>
                </c:pt>
                <c:pt idx="39">
                  <c:v>60.7</c:v>
                </c:pt>
                <c:pt idx="40">
                  <c:v>61.1</c:v>
                </c:pt>
                <c:pt idx="41">
                  <c:v>60</c:v>
                </c:pt>
                <c:pt idx="42">
                  <c:v>63.3</c:v>
                </c:pt>
                <c:pt idx="43">
                  <c:v>64.400000000000006</c:v>
                </c:pt>
                <c:pt idx="44">
                  <c:v>65.400000000000006</c:v>
                </c:pt>
                <c:pt idx="45">
                  <c:v>66.599999999999994</c:v>
                </c:pt>
                <c:pt idx="46">
                  <c:v>66.599999999999994</c:v>
                </c:pt>
                <c:pt idx="47">
                  <c:v>66.3</c:v>
                </c:pt>
              </c:numCache>
            </c:numRef>
          </c:val>
          <c:extLst>
            <c:ext xmlns:c16="http://schemas.microsoft.com/office/drawing/2014/chart" uri="{C3380CC4-5D6E-409C-BE32-E72D297353CC}">
              <c16:uniqueId val="{00000001-C907-44B7-B154-12A415B6300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63.2</c:v>
                </c:pt>
                <c:pt idx="11">
                  <c:v>238.4</c:v>
                </c:pt>
                <c:pt idx="12">
                  <c:v>503.1</c:v>
                </c:pt>
                <c:pt idx="13">
                  <c:v>794.6</c:v>
                </c:pt>
                <c:pt idx="14">
                  <c:v>850.4</c:v>
                </c:pt>
                <c:pt idx="15">
                  <c:v>878.6</c:v>
                </c:pt>
                <c:pt idx="16">
                  <c:v>902.5</c:v>
                </c:pt>
                <c:pt idx="17">
                  <c:v>920.8</c:v>
                </c:pt>
                <c:pt idx="18">
                  <c:v>836.5</c:v>
                </c:pt>
                <c:pt idx="19">
                  <c:v>939.4</c:v>
                </c:pt>
                <c:pt idx="20">
                  <c:v>943.2</c:v>
                </c:pt>
                <c:pt idx="21">
                  <c:v>940.9</c:v>
                </c:pt>
                <c:pt idx="22">
                  <c:v>945.8</c:v>
                </c:pt>
                <c:pt idx="23">
                  <c:v>946.4</c:v>
                </c:pt>
                <c:pt idx="24">
                  <c:v>939</c:v>
                </c:pt>
                <c:pt idx="25">
                  <c:v>941</c:v>
                </c:pt>
                <c:pt idx="26">
                  <c:v>873.7</c:v>
                </c:pt>
                <c:pt idx="27">
                  <c:v>905</c:v>
                </c:pt>
                <c:pt idx="28">
                  <c:v>925.5</c:v>
                </c:pt>
                <c:pt idx="29">
                  <c:v>841.2</c:v>
                </c:pt>
                <c:pt idx="30">
                  <c:v>796.6</c:v>
                </c:pt>
                <c:pt idx="31">
                  <c:v>827.3</c:v>
                </c:pt>
                <c:pt idx="32">
                  <c:v>628.20000000000005</c:v>
                </c:pt>
                <c:pt idx="33">
                  <c:v>444.2</c:v>
                </c:pt>
                <c:pt idx="34">
                  <c:v>155.4</c:v>
                </c:pt>
                <c:pt idx="35">
                  <c:v>11.5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907-44B7-B154-12A415B6300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289.8</c:v>
                </c:pt>
                <c:pt idx="1">
                  <c:v>253.1</c:v>
                </c:pt>
                <c:pt idx="2">
                  <c:v>216.2</c:v>
                </c:pt>
                <c:pt idx="3">
                  <c:v>229.3</c:v>
                </c:pt>
                <c:pt idx="4">
                  <c:v>244.6</c:v>
                </c:pt>
                <c:pt idx="5">
                  <c:v>264.3</c:v>
                </c:pt>
                <c:pt idx="6">
                  <c:v>240.3</c:v>
                </c:pt>
                <c:pt idx="7">
                  <c:v>205.3</c:v>
                </c:pt>
                <c:pt idx="8">
                  <c:v>183.2</c:v>
                </c:pt>
                <c:pt idx="9">
                  <c:v>111.2</c:v>
                </c:pt>
                <c:pt idx="10">
                  <c:v>88.8</c:v>
                </c:pt>
                <c:pt idx="11">
                  <c:v>97.2</c:v>
                </c:pt>
                <c:pt idx="12">
                  <c:v>104.3</c:v>
                </c:pt>
                <c:pt idx="13">
                  <c:v>108.6</c:v>
                </c:pt>
                <c:pt idx="14">
                  <c:v>105.7</c:v>
                </c:pt>
                <c:pt idx="15">
                  <c:v>103.7</c:v>
                </c:pt>
                <c:pt idx="16">
                  <c:v>128.69999999999999</c:v>
                </c:pt>
                <c:pt idx="17">
                  <c:v>176.7</c:v>
                </c:pt>
                <c:pt idx="18">
                  <c:v>226.1</c:v>
                </c:pt>
                <c:pt idx="19">
                  <c:v>268.5</c:v>
                </c:pt>
                <c:pt idx="20">
                  <c:v>321.7</c:v>
                </c:pt>
                <c:pt idx="21">
                  <c:v>438.7</c:v>
                </c:pt>
                <c:pt idx="22">
                  <c:v>598.79999999999995</c:v>
                </c:pt>
                <c:pt idx="23">
                  <c:v>676.2</c:v>
                </c:pt>
                <c:pt idx="24">
                  <c:v>731.4</c:v>
                </c:pt>
                <c:pt idx="25">
                  <c:v>769</c:v>
                </c:pt>
                <c:pt idx="26">
                  <c:v>729.7</c:v>
                </c:pt>
                <c:pt idx="27">
                  <c:v>706.1</c:v>
                </c:pt>
                <c:pt idx="28">
                  <c:v>708.6</c:v>
                </c:pt>
                <c:pt idx="29">
                  <c:v>726.5</c:v>
                </c:pt>
                <c:pt idx="30">
                  <c:v>718.9</c:v>
                </c:pt>
                <c:pt idx="31">
                  <c:v>691.5</c:v>
                </c:pt>
                <c:pt idx="32">
                  <c:v>716.8</c:v>
                </c:pt>
                <c:pt idx="33">
                  <c:v>679.9</c:v>
                </c:pt>
                <c:pt idx="34">
                  <c:v>686</c:v>
                </c:pt>
                <c:pt idx="35">
                  <c:v>686.5</c:v>
                </c:pt>
                <c:pt idx="36">
                  <c:v>638.5</c:v>
                </c:pt>
                <c:pt idx="37">
                  <c:v>578.4</c:v>
                </c:pt>
                <c:pt idx="38">
                  <c:v>529.1</c:v>
                </c:pt>
                <c:pt idx="39">
                  <c:v>479.2</c:v>
                </c:pt>
                <c:pt idx="40">
                  <c:v>446.7</c:v>
                </c:pt>
                <c:pt idx="41">
                  <c:v>372.6</c:v>
                </c:pt>
                <c:pt idx="42">
                  <c:v>255.51820000000001</c:v>
                </c:pt>
                <c:pt idx="43">
                  <c:v>250.37639999999999</c:v>
                </c:pt>
                <c:pt idx="44">
                  <c:v>243.01560000000001</c:v>
                </c:pt>
                <c:pt idx="45">
                  <c:v>249.83920000000001</c:v>
                </c:pt>
                <c:pt idx="46">
                  <c:v>249.88730000000001</c:v>
                </c:pt>
                <c:pt idx="47">
                  <c:v>252.1172</c:v>
                </c:pt>
              </c:numCache>
            </c:numRef>
          </c:val>
          <c:extLst>
            <c:ext xmlns:c16="http://schemas.microsoft.com/office/drawing/2014/chart" uri="{C3380CC4-5D6E-409C-BE32-E72D297353CC}">
              <c16:uniqueId val="{00000003-C907-44B7-B154-12A415B630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C0B3-46C6-A278-025D4F57ABE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36.450000000000003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49.08</c:v>
                </c:pt>
                <c:pt idx="17">
                  <c:v>38.24</c:v>
                </c:pt>
                <c:pt idx="18">
                  <c:v>34.93</c:v>
                </c:pt>
                <c:pt idx="19">
                  <c:v>41.76</c:v>
                </c:pt>
                <c:pt idx="20">
                  <c:v>39.44</c:v>
                </c:pt>
                <c:pt idx="21">
                  <c:v>41.11</c:v>
                </c:pt>
                <c:pt idx="22">
                  <c:v>43.98</c:v>
                </c:pt>
                <c:pt idx="23">
                  <c:v>42.8</c:v>
                </c:pt>
                <c:pt idx="24">
                  <c:v>47.11</c:v>
                </c:pt>
                <c:pt idx="25">
                  <c:v>50.52</c:v>
                </c:pt>
                <c:pt idx="26">
                  <c:v>50.52</c:v>
                </c:pt>
                <c:pt idx="27">
                  <c:v>50.52</c:v>
                </c:pt>
                <c:pt idx="28">
                  <c:v>50.52</c:v>
                </c:pt>
                <c:pt idx="29">
                  <c:v>50.52</c:v>
                </c:pt>
                <c:pt idx="30">
                  <c:v>50.52</c:v>
                </c:pt>
                <c:pt idx="31">
                  <c:v>50.52</c:v>
                </c:pt>
                <c:pt idx="32">
                  <c:v>50.52</c:v>
                </c:pt>
                <c:pt idx="33">
                  <c:v>50.52</c:v>
                </c:pt>
                <c:pt idx="34">
                  <c:v>50.52</c:v>
                </c:pt>
                <c:pt idx="35">
                  <c:v>39.57</c:v>
                </c:pt>
                <c:pt idx="36">
                  <c:v>46.35</c:v>
                </c:pt>
                <c:pt idx="37">
                  <c:v>56.9</c:v>
                </c:pt>
                <c:pt idx="38">
                  <c:v>59.91</c:v>
                </c:pt>
                <c:pt idx="39">
                  <c:v>62.92</c:v>
                </c:pt>
                <c:pt idx="40">
                  <c:v>64.5</c:v>
                </c:pt>
                <c:pt idx="41">
                  <c:v>76.11</c:v>
                </c:pt>
                <c:pt idx="42">
                  <c:v>76.150000000000006</c:v>
                </c:pt>
                <c:pt idx="43">
                  <c:v>68.150000000000006</c:v>
                </c:pt>
                <c:pt idx="44">
                  <c:v>58.58</c:v>
                </c:pt>
                <c:pt idx="45">
                  <c:v>53.77</c:v>
                </c:pt>
                <c:pt idx="46">
                  <c:v>36.450000000000003</c:v>
                </c:pt>
                <c:pt idx="47">
                  <c:v>37.07</c:v>
                </c:pt>
              </c:numCache>
            </c:numRef>
          </c:val>
          <c:extLst>
            <c:ext xmlns:c16="http://schemas.microsoft.com/office/drawing/2014/chart" uri="{C3380CC4-5D6E-409C-BE32-E72D297353CC}">
              <c16:uniqueId val="{00000001-C0B3-46C6-A278-025D4F57ABE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42.598999999999997</c:v>
                </c:pt>
                <c:pt idx="1">
                  <c:v>45.144199999999998</c:v>
                </c:pt>
                <c:pt idx="2">
                  <c:v>41.929200000000002</c:v>
                </c:pt>
                <c:pt idx="3">
                  <c:v>35.767099999999999</c:v>
                </c:pt>
                <c:pt idx="4">
                  <c:v>30.810600000000001</c:v>
                </c:pt>
                <c:pt idx="5">
                  <c:v>33.489800000000002</c:v>
                </c:pt>
                <c:pt idx="6">
                  <c:v>36.436900000000001</c:v>
                </c:pt>
                <c:pt idx="7">
                  <c:v>38.580199999999998</c:v>
                </c:pt>
                <c:pt idx="8">
                  <c:v>40.723599999999998</c:v>
                </c:pt>
                <c:pt idx="9">
                  <c:v>35.365200000000002</c:v>
                </c:pt>
                <c:pt idx="10">
                  <c:v>36.704799999999999</c:v>
                </c:pt>
                <c:pt idx="11">
                  <c:v>45.144199999999998</c:v>
                </c:pt>
                <c:pt idx="12">
                  <c:v>46.8857</c:v>
                </c:pt>
                <c:pt idx="13">
                  <c:v>46.349899999999998</c:v>
                </c:pt>
                <c:pt idx="14">
                  <c:v>39.919800000000002</c:v>
                </c:pt>
                <c:pt idx="15">
                  <c:v>46.751800000000003</c:v>
                </c:pt>
                <c:pt idx="16">
                  <c:v>43.402799999999999</c:v>
                </c:pt>
                <c:pt idx="17">
                  <c:v>39.116100000000003</c:v>
                </c:pt>
                <c:pt idx="18">
                  <c:v>36.436900000000001</c:v>
                </c:pt>
                <c:pt idx="19">
                  <c:v>46.082000000000001</c:v>
                </c:pt>
                <c:pt idx="20">
                  <c:v>47.0197</c:v>
                </c:pt>
                <c:pt idx="21">
                  <c:v>45.680100000000003</c:v>
                </c:pt>
                <c:pt idx="22">
                  <c:v>49.0291</c:v>
                </c:pt>
                <c:pt idx="23">
                  <c:v>47.287599999999998</c:v>
                </c:pt>
                <c:pt idx="24">
                  <c:v>47.689500000000002</c:v>
                </c:pt>
                <c:pt idx="25">
                  <c:v>47.9574</c:v>
                </c:pt>
                <c:pt idx="26">
                  <c:v>44.742400000000004</c:v>
                </c:pt>
                <c:pt idx="27">
                  <c:v>42.4651</c:v>
                </c:pt>
                <c:pt idx="28">
                  <c:v>48.225299999999997</c:v>
                </c:pt>
                <c:pt idx="29">
                  <c:v>51.038400000000003</c:v>
                </c:pt>
                <c:pt idx="30">
                  <c:v>45.546100000000003</c:v>
                </c:pt>
                <c:pt idx="31">
                  <c:v>51.038400000000003</c:v>
                </c:pt>
                <c:pt idx="32">
                  <c:v>44.072600000000001</c:v>
                </c:pt>
                <c:pt idx="33">
                  <c:v>42.4651</c:v>
                </c:pt>
                <c:pt idx="34">
                  <c:v>44.474400000000003</c:v>
                </c:pt>
                <c:pt idx="35">
                  <c:v>47.823399999999999</c:v>
                </c:pt>
                <c:pt idx="36">
                  <c:v>53.985500000000002</c:v>
                </c:pt>
                <c:pt idx="37">
                  <c:v>52.913899999999998</c:v>
                </c:pt>
                <c:pt idx="38">
                  <c:v>56.128900000000002</c:v>
                </c:pt>
                <c:pt idx="39">
                  <c:v>56.798699999999997</c:v>
                </c:pt>
                <c:pt idx="40">
                  <c:v>59.879800000000003</c:v>
                </c:pt>
                <c:pt idx="41">
                  <c:v>65.774000000000001</c:v>
                </c:pt>
                <c:pt idx="42">
                  <c:v>66.175799999999995</c:v>
                </c:pt>
                <c:pt idx="43">
                  <c:v>53.851599999999998</c:v>
                </c:pt>
                <c:pt idx="44">
                  <c:v>52.646000000000001</c:v>
                </c:pt>
                <c:pt idx="45">
                  <c:v>49.698900000000002</c:v>
                </c:pt>
                <c:pt idx="46">
                  <c:v>35.365200000000002</c:v>
                </c:pt>
                <c:pt idx="47">
                  <c:v>37.642499999999998</c:v>
                </c:pt>
              </c:numCache>
            </c:numRef>
          </c:val>
          <c:extLst>
            <c:ext xmlns:c16="http://schemas.microsoft.com/office/drawing/2014/chart" uri="{C3380CC4-5D6E-409C-BE32-E72D297353CC}">
              <c16:uniqueId val="{00000002-C0B3-46C6-A278-025D4F57ABE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42.543900000000001</c:v>
                </c:pt>
                <c:pt idx="1">
                  <c:v>44.870399999999997</c:v>
                </c:pt>
                <c:pt idx="2">
                  <c:v>41.728700000000003</c:v>
                </c:pt>
                <c:pt idx="3">
                  <c:v>35.978200000000001</c:v>
                </c:pt>
                <c:pt idx="4">
                  <c:v>30.390499999999999</c:v>
                </c:pt>
                <c:pt idx="5">
                  <c:v>34.040900000000001</c:v>
                </c:pt>
                <c:pt idx="6">
                  <c:v>38.369500000000002</c:v>
                </c:pt>
                <c:pt idx="7">
                  <c:v>37.723799999999997</c:v>
                </c:pt>
                <c:pt idx="8">
                  <c:v>39.932299999999998</c:v>
                </c:pt>
                <c:pt idx="9">
                  <c:v>35.7712</c:v>
                </c:pt>
                <c:pt idx="10">
                  <c:v>38.147399999999998</c:v>
                </c:pt>
                <c:pt idx="11">
                  <c:v>46.146000000000001</c:v>
                </c:pt>
                <c:pt idx="12">
                  <c:v>48.374099999999999</c:v>
                </c:pt>
                <c:pt idx="13">
                  <c:v>43.994500000000002</c:v>
                </c:pt>
                <c:pt idx="14">
                  <c:v>39.615200000000002</c:v>
                </c:pt>
                <c:pt idx="15">
                  <c:v>47.716000000000001</c:v>
                </c:pt>
                <c:pt idx="16">
                  <c:v>43.680300000000003</c:v>
                </c:pt>
                <c:pt idx="17">
                  <c:v>39.974499999999999</c:v>
                </c:pt>
                <c:pt idx="18">
                  <c:v>36.467399999999998</c:v>
                </c:pt>
                <c:pt idx="19">
                  <c:v>44.962600000000002</c:v>
                </c:pt>
                <c:pt idx="20">
                  <c:v>46.415100000000002</c:v>
                </c:pt>
                <c:pt idx="21">
                  <c:v>45.127400000000002</c:v>
                </c:pt>
                <c:pt idx="22">
                  <c:v>47.899299999999997</c:v>
                </c:pt>
                <c:pt idx="23">
                  <c:v>49.0199</c:v>
                </c:pt>
                <c:pt idx="24">
                  <c:v>47.871099999999998</c:v>
                </c:pt>
                <c:pt idx="25">
                  <c:v>48.224499999999999</c:v>
                </c:pt>
                <c:pt idx="26">
                  <c:v>44.894199999999998</c:v>
                </c:pt>
                <c:pt idx="27">
                  <c:v>41.948799999999999</c:v>
                </c:pt>
                <c:pt idx="28">
                  <c:v>45.0991</c:v>
                </c:pt>
                <c:pt idx="29">
                  <c:v>50.820500000000003</c:v>
                </c:pt>
                <c:pt idx="30">
                  <c:v>45.556600000000003</c:v>
                </c:pt>
                <c:pt idx="31">
                  <c:v>51.348599999999998</c:v>
                </c:pt>
                <c:pt idx="32">
                  <c:v>44.314100000000003</c:v>
                </c:pt>
                <c:pt idx="33">
                  <c:v>42.314399999999999</c:v>
                </c:pt>
                <c:pt idx="34">
                  <c:v>44.299500000000002</c:v>
                </c:pt>
                <c:pt idx="35">
                  <c:v>47.965000000000003</c:v>
                </c:pt>
                <c:pt idx="36">
                  <c:v>53.417299999999997</c:v>
                </c:pt>
                <c:pt idx="37">
                  <c:v>53.633899999999997</c:v>
                </c:pt>
                <c:pt idx="38">
                  <c:v>56.182000000000002</c:v>
                </c:pt>
                <c:pt idx="39">
                  <c:v>56.054900000000004</c:v>
                </c:pt>
                <c:pt idx="40">
                  <c:v>60.643700000000003</c:v>
                </c:pt>
                <c:pt idx="41">
                  <c:v>66.734099999999998</c:v>
                </c:pt>
                <c:pt idx="42">
                  <c:v>66.573800000000006</c:v>
                </c:pt>
                <c:pt idx="43">
                  <c:v>53.696899999999999</c:v>
                </c:pt>
                <c:pt idx="44">
                  <c:v>55.988999999999997</c:v>
                </c:pt>
                <c:pt idx="45">
                  <c:v>48.880299999999998</c:v>
                </c:pt>
                <c:pt idx="46">
                  <c:v>35.980200000000004</c:v>
                </c:pt>
                <c:pt idx="47">
                  <c:v>37.7791</c:v>
                </c:pt>
              </c:numCache>
            </c:numRef>
          </c:val>
          <c:extLst>
            <c:ext xmlns:c16="http://schemas.microsoft.com/office/drawing/2014/chart" uri="{C3380CC4-5D6E-409C-BE32-E72D297353CC}">
              <c16:uniqueId val="{00000003-C0B3-46C6-A278-025D4F57ABE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359.61250000000001</c:v>
                </c:pt>
                <c:pt idx="1">
                  <c:v>329.92200000000003</c:v>
                </c:pt>
                <c:pt idx="2">
                  <c:v>360.9778</c:v>
                </c:pt>
                <c:pt idx="3">
                  <c:v>332.95359999999999</c:v>
                </c:pt>
                <c:pt idx="4">
                  <c:v>328.48239999999998</c:v>
                </c:pt>
                <c:pt idx="5">
                  <c:v>357.06079999999997</c:v>
                </c:pt>
                <c:pt idx="6">
                  <c:v>374.4203</c:v>
                </c:pt>
                <c:pt idx="7">
                  <c:v>354.4633</c:v>
                </c:pt>
                <c:pt idx="8">
                  <c:v>362.0419</c:v>
                </c:pt>
                <c:pt idx="9">
                  <c:v>373.31900000000002</c:v>
                </c:pt>
                <c:pt idx="10">
                  <c:v>403.85079999999999</c:v>
                </c:pt>
                <c:pt idx="11">
                  <c:v>432.2663</c:v>
                </c:pt>
                <c:pt idx="12">
                  <c:v>448.19450000000001</c:v>
                </c:pt>
                <c:pt idx="13">
                  <c:v>448.2688</c:v>
                </c:pt>
                <c:pt idx="14">
                  <c:v>442.4153</c:v>
                </c:pt>
                <c:pt idx="15">
                  <c:v>479.13209999999998</c:v>
                </c:pt>
                <c:pt idx="16">
                  <c:v>468.97899999999998</c:v>
                </c:pt>
                <c:pt idx="17">
                  <c:v>450.98950000000002</c:v>
                </c:pt>
                <c:pt idx="18">
                  <c:v>428.0077</c:v>
                </c:pt>
                <c:pt idx="19">
                  <c:v>470.20819999999998</c:v>
                </c:pt>
                <c:pt idx="20">
                  <c:v>463.279</c:v>
                </c:pt>
                <c:pt idx="21">
                  <c:v>462.63670000000002</c:v>
                </c:pt>
                <c:pt idx="22">
                  <c:v>495.74889999999999</c:v>
                </c:pt>
                <c:pt idx="23">
                  <c:v>484.87119999999999</c:v>
                </c:pt>
                <c:pt idx="24">
                  <c:v>522.8827</c:v>
                </c:pt>
                <c:pt idx="25">
                  <c:v>518.05259999999998</c:v>
                </c:pt>
                <c:pt idx="26">
                  <c:v>483.86689999999999</c:v>
                </c:pt>
                <c:pt idx="27">
                  <c:v>472.56389999999999</c:v>
                </c:pt>
                <c:pt idx="28">
                  <c:v>501.64240000000001</c:v>
                </c:pt>
                <c:pt idx="29">
                  <c:v>476.13529999999997</c:v>
                </c:pt>
                <c:pt idx="30">
                  <c:v>491.3809</c:v>
                </c:pt>
                <c:pt idx="31">
                  <c:v>508.27339999999998</c:v>
                </c:pt>
                <c:pt idx="32">
                  <c:v>456.56139999999999</c:v>
                </c:pt>
                <c:pt idx="33">
                  <c:v>442.4</c:v>
                </c:pt>
                <c:pt idx="34">
                  <c:v>411.74099999999999</c:v>
                </c:pt>
                <c:pt idx="35">
                  <c:v>386.34789999999998</c:v>
                </c:pt>
                <c:pt idx="36">
                  <c:v>431.15750000000003</c:v>
                </c:pt>
                <c:pt idx="37">
                  <c:v>469.47699999999998</c:v>
                </c:pt>
                <c:pt idx="38">
                  <c:v>478.31580000000002</c:v>
                </c:pt>
                <c:pt idx="39">
                  <c:v>467.25349999999997</c:v>
                </c:pt>
                <c:pt idx="40">
                  <c:v>479.89530000000002</c:v>
                </c:pt>
                <c:pt idx="41">
                  <c:v>499.03949999999998</c:v>
                </c:pt>
                <c:pt idx="42">
                  <c:v>503.20530000000002</c:v>
                </c:pt>
                <c:pt idx="43">
                  <c:v>470.4117</c:v>
                </c:pt>
                <c:pt idx="44">
                  <c:v>472.97</c:v>
                </c:pt>
                <c:pt idx="45">
                  <c:v>426.476</c:v>
                </c:pt>
                <c:pt idx="46">
                  <c:v>404.55599999999998</c:v>
                </c:pt>
                <c:pt idx="47">
                  <c:v>403.7063</c:v>
                </c:pt>
              </c:numCache>
            </c:numRef>
          </c:val>
          <c:extLst>
            <c:ext xmlns:c16="http://schemas.microsoft.com/office/drawing/2014/chart" uri="{C3380CC4-5D6E-409C-BE32-E72D297353CC}">
              <c16:uniqueId val="{00000004-C0B3-46C6-A278-025D4F57ABE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141.89769999999999</c:v>
                </c:pt>
                <c:pt idx="1">
                  <c:v>136.6403</c:v>
                </c:pt>
                <c:pt idx="2">
                  <c:v>135.8546</c:v>
                </c:pt>
                <c:pt idx="3">
                  <c:v>133.15790000000001</c:v>
                </c:pt>
                <c:pt idx="4">
                  <c:v>129.90180000000001</c:v>
                </c:pt>
                <c:pt idx="5">
                  <c:v>137.00890000000001</c:v>
                </c:pt>
                <c:pt idx="6">
                  <c:v>137.28829999999999</c:v>
                </c:pt>
                <c:pt idx="7">
                  <c:v>138.9067</c:v>
                </c:pt>
                <c:pt idx="8">
                  <c:v>140.4238</c:v>
                </c:pt>
                <c:pt idx="9">
                  <c:v>143.38849999999999</c:v>
                </c:pt>
                <c:pt idx="10">
                  <c:v>137.99340000000001</c:v>
                </c:pt>
                <c:pt idx="11">
                  <c:v>125.46899999999999</c:v>
                </c:pt>
                <c:pt idx="12">
                  <c:v>98.057199999999995</c:v>
                </c:pt>
                <c:pt idx="13">
                  <c:v>73.0214</c:v>
                </c:pt>
                <c:pt idx="14">
                  <c:v>66.625900000000001</c:v>
                </c:pt>
                <c:pt idx="15">
                  <c:v>62.753799999999998</c:v>
                </c:pt>
                <c:pt idx="16">
                  <c:v>67.885199999999998</c:v>
                </c:pt>
                <c:pt idx="17">
                  <c:v>67.611900000000006</c:v>
                </c:pt>
                <c:pt idx="18">
                  <c:v>73.323800000000006</c:v>
                </c:pt>
                <c:pt idx="19">
                  <c:v>69.343699999999998</c:v>
                </c:pt>
                <c:pt idx="20">
                  <c:v>65.766900000000007</c:v>
                </c:pt>
                <c:pt idx="21">
                  <c:v>66.137600000000006</c:v>
                </c:pt>
                <c:pt idx="22">
                  <c:v>60.927599999999998</c:v>
                </c:pt>
                <c:pt idx="23">
                  <c:v>57.516199999999998</c:v>
                </c:pt>
                <c:pt idx="24">
                  <c:v>53.165799999999997</c:v>
                </c:pt>
                <c:pt idx="25">
                  <c:v>50.3307</c:v>
                </c:pt>
                <c:pt idx="26">
                  <c:v>58.306699999999999</c:v>
                </c:pt>
                <c:pt idx="27">
                  <c:v>51.393599999999999</c:v>
                </c:pt>
                <c:pt idx="28">
                  <c:v>56.593000000000004</c:v>
                </c:pt>
                <c:pt idx="29">
                  <c:v>69.9833</c:v>
                </c:pt>
                <c:pt idx="30">
                  <c:v>64.916300000000007</c:v>
                </c:pt>
                <c:pt idx="31">
                  <c:v>67.372100000000003</c:v>
                </c:pt>
                <c:pt idx="32">
                  <c:v>82.411299999999997</c:v>
                </c:pt>
                <c:pt idx="33">
                  <c:v>97.166499999999999</c:v>
                </c:pt>
                <c:pt idx="34">
                  <c:v>119.32080000000001</c:v>
                </c:pt>
                <c:pt idx="35">
                  <c:v>138.34180000000001</c:v>
                </c:pt>
                <c:pt idx="36">
                  <c:v>149.25389999999999</c:v>
                </c:pt>
                <c:pt idx="37">
                  <c:v>148.2045</c:v>
                </c:pt>
                <c:pt idx="38">
                  <c:v>154.2218</c:v>
                </c:pt>
                <c:pt idx="39">
                  <c:v>154.72280000000001</c:v>
                </c:pt>
                <c:pt idx="40">
                  <c:v>157.62450000000001</c:v>
                </c:pt>
                <c:pt idx="41">
                  <c:v>159.44919999999999</c:v>
                </c:pt>
                <c:pt idx="42">
                  <c:v>158.2842</c:v>
                </c:pt>
                <c:pt idx="43">
                  <c:v>156.6413</c:v>
                </c:pt>
                <c:pt idx="44">
                  <c:v>150.99369999999999</c:v>
                </c:pt>
                <c:pt idx="45">
                  <c:v>145.17259999999999</c:v>
                </c:pt>
                <c:pt idx="46">
                  <c:v>146.72790000000001</c:v>
                </c:pt>
                <c:pt idx="47">
                  <c:v>145.63659999999999</c:v>
                </c:pt>
              </c:numCache>
            </c:numRef>
          </c:val>
          <c:extLst>
            <c:ext xmlns:c16="http://schemas.microsoft.com/office/drawing/2014/chart" uri="{C3380CC4-5D6E-409C-BE32-E72D297353CC}">
              <c16:uniqueId val="{00000000-C4DD-41AE-9056-109F8C79BD7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142.00839999999999</c:v>
                </c:pt>
                <c:pt idx="1">
                  <c:v>136.232</c:v>
                </c:pt>
                <c:pt idx="2">
                  <c:v>134.28559999999999</c:v>
                </c:pt>
                <c:pt idx="3">
                  <c:v>133.13800000000001</c:v>
                </c:pt>
                <c:pt idx="4">
                  <c:v>131.9538</c:v>
                </c:pt>
                <c:pt idx="5">
                  <c:v>139.04159999999999</c:v>
                </c:pt>
                <c:pt idx="6">
                  <c:v>138.20650000000001</c:v>
                </c:pt>
                <c:pt idx="7">
                  <c:v>138.59360000000001</c:v>
                </c:pt>
                <c:pt idx="8">
                  <c:v>140.773</c:v>
                </c:pt>
                <c:pt idx="9">
                  <c:v>144.36359999999999</c:v>
                </c:pt>
                <c:pt idx="10">
                  <c:v>137.38509999999999</c:v>
                </c:pt>
                <c:pt idx="11">
                  <c:v>124.43689999999999</c:v>
                </c:pt>
                <c:pt idx="12">
                  <c:v>98.221999999999994</c:v>
                </c:pt>
                <c:pt idx="13">
                  <c:v>74.063999999999993</c:v>
                </c:pt>
                <c:pt idx="14">
                  <c:v>67.955100000000002</c:v>
                </c:pt>
                <c:pt idx="15">
                  <c:v>64.095100000000002</c:v>
                </c:pt>
                <c:pt idx="16">
                  <c:v>67.958200000000005</c:v>
                </c:pt>
                <c:pt idx="17">
                  <c:v>68.358000000000004</c:v>
                </c:pt>
                <c:pt idx="18">
                  <c:v>69.170900000000003</c:v>
                </c:pt>
                <c:pt idx="19">
                  <c:v>70.585899999999995</c:v>
                </c:pt>
                <c:pt idx="20">
                  <c:v>66.480599999999995</c:v>
                </c:pt>
                <c:pt idx="21">
                  <c:v>67.231700000000004</c:v>
                </c:pt>
                <c:pt idx="22">
                  <c:v>60.759500000000003</c:v>
                </c:pt>
                <c:pt idx="23">
                  <c:v>60.641800000000003</c:v>
                </c:pt>
                <c:pt idx="24">
                  <c:v>53.751399999999997</c:v>
                </c:pt>
                <c:pt idx="25">
                  <c:v>51.947400000000002</c:v>
                </c:pt>
                <c:pt idx="26">
                  <c:v>58.335599999999999</c:v>
                </c:pt>
                <c:pt idx="27">
                  <c:v>52.160400000000003</c:v>
                </c:pt>
                <c:pt idx="28">
                  <c:v>57.354700000000001</c:v>
                </c:pt>
                <c:pt idx="29">
                  <c:v>71.838999999999999</c:v>
                </c:pt>
                <c:pt idx="30">
                  <c:v>65.859899999999996</c:v>
                </c:pt>
                <c:pt idx="31">
                  <c:v>67.069100000000006</c:v>
                </c:pt>
                <c:pt idx="32">
                  <c:v>81.701400000000007</c:v>
                </c:pt>
                <c:pt idx="33">
                  <c:v>98.863200000000006</c:v>
                </c:pt>
                <c:pt idx="34">
                  <c:v>121.4088</c:v>
                </c:pt>
                <c:pt idx="35">
                  <c:v>138.874</c:v>
                </c:pt>
                <c:pt idx="36">
                  <c:v>150.8047</c:v>
                </c:pt>
                <c:pt idx="37">
                  <c:v>148.12049999999999</c:v>
                </c:pt>
                <c:pt idx="38">
                  <c:v>154.0829</c:v>
                </c:pt>
                <c:pt idx="39">
                  <c:v>154.70910000000001</c:v>
                </c:pt>
                <c:pt idx="40">
                  <c:v>159.98079999999999</c:v>
                </c:pt>
                <c:pt idx="41">
                  <c:v>160.46180000000001</c:v>
                </c:pt>
                <c:pt idx="42">
                  <c:v>157.6232</c:v>
                </c:pt>
                <c:pt idx="43">
                  <c:v>157.601</c:v>
                </c:pt>
                <c:pt idx="44">
                  <c:v>150.4598</c:v>
                </c:pt>
                <c:pt idx="45">
                  <c:v>145.8595</c:v>
                </c:pt>
                <c:pt idx="46">
                  <c:v>146.85810000000001</c:v>
                </c:pt>
                <c:pt idx="47">
                  <c:v>146.0599</c:v>
                </c:pt>
              </c:numCache>
            </c:numRef>
          </c:val>
          <c:extLst>
            <c:ext xmlns:c16="http://schemas.microsoft.com/office/drawing/2014/chart" uri="{C3380CC4-5D6E-409C-BE32-E72D297353CC}">
              <c16:uniqueId val="{00000001-C4DD-41AE-9056-109F8C79BD7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461.00420000000003</c:v>
                </c:pt>
                <c:pt idx="1">
                  <c:v>453.70979999999997</c:v>
                </c:pt>
                <c:pt idx="2">
                  <c:v>444.81360000000001</c:v>
                </c:pt>
                <c:pt idx="3">
                  <c:v>425.57190000000003</c:v>
                </c:pt>
                <c:pt idx="4">
                  <c:v>416.10449999999997</c:v>
                </c:pt>
                <c:pt idx="5">
                  <c:v>438.72579999999999</c:v>
                </c:pt>
                <c:pt idx="6">
                  <c:v>436.59800000000001</c:v>
                </c:pt>
                <c:pt idx="7">
                  <c:v>438.33879999999999</c:v>
                </c:pt>
                <c:pt idx="8">
                  <c:v>445.77620000000002</c:v>
                </c:pt>
                <c:pt idx="9">
                  <c:v>449.7328</c:v>
                </c:pt>
                <c:pt idx="10">
                  <c:v>416.35899999999998</c:v>
                </c:pt>
                <c:pt idx="11">
                  <c:v>354.19560000000001</c:v>
                </c:pt>
                <c:pt idx="12">
                  <c:v>228.12649999999999</c:v>
                </c:pt>
                <c:pt idx="13">
                  <c:v>105.22239999999999</c:v>
                </c:pt>
                <c:pt idx="14">
                  <c:v>70.546400000000006</c:v>
                </c:pt>
                <c:pt idx="15">
                  <c:v>44.326099999999997</c:v>
                </c:pt>
                <c:pt idx="16">
                  <c:v>43.934800000000003</c:v>
                </c:pt>
                <c:pt idx="17">
                  <c:v>44.6355</c:v>
                </c:pt>
                <c:pt idx="18">
                  <c:v>79.889499999999998</c:v>
                </c:pt>
                <c:pt idx="19">
                  <c:v>58.027999999999999</c:v>
                </c:pt>
                <c:pt idx="20">
                  <c:v>45.968200000000003</c:v>
                </c:pt>
                <c:pt idx="21">
                  <c:v>48.716000000000001</c:v>
                </c:pt>
                <c:pt idx="22">
                  <c:v>48.716000000000001</c:v>
                </c:pt>
                <c:pt idx="23">
                  <c:v>77.083200000000005</c:v>
                </c:pt>
                <c:pt idx="24">
                  <c:v>70.525899999999993</c:v>
                </c:pt>
                <c:pt idx="25">
                  <c:v>63.055399999999999</c:v>
                </c:pt>
                <c:pt idx="26">
                  <c:v>105.8074</c:v>
                </c:pt>
                <c:pt idx="27">
                  <c:v>64.566699999999997</c:v>
                </c:pt>
                <c:pt idx="28">
                  <c:v>74.227599999999995</c:v>
                </c:pt>
                <c:pt idx="29">
                  <c:v>140.16560000000001</c:v>
                </c:pt>
                <c:pt idx="30">
                  <c:v>127.0583</c:v>
                </c:pt>
                <c:pt idx="31">
                  <c:v>120.3171</c:v>
                </c:pt>
                <c:pt idx="32">
                  <c:v>209.30170000000001</c:v>
                </c:pt>
                <c:pt idx="33">
                  <c:v>273.7953</c:v>
                </c:pt>
                <c:pt idx="34">
                  <c:v>383.84</c:v>
                </c:pt>
                <c:pt idx="35">
                  <c:v>481.62180000000001</c:v>
                </c:pt>
                <c:pt idx="36">
                  <c:v>510.04590000000002</c:v>
                </c:pt>
                <c:pt idx="37">
                  <c:v>482.72579999999999</c:v>
                </c:pt>
                <c:pt idx="38">
                  <c:v>494.10199999999998</c:v>
                </c:pt>
                <c:pt idx="39">
                  <c:v>478.13659999999999</c:v>
                </c:pt>
                <c:pt idx="40">
                  <c:v>478.904</c:v>
                </c:pt>
                <c:pt idx="41">
                  <c:v>470.41239999999999</c:v>
                </c:pt>
                <c:pt idx="42">
                  <c:v>454.4402</c:v>
                </c:pt>
                <c:pt idx="43">
                  <c:v>456.19970000000001</c:v>
                </c:pt>
                <c:pt idx="44">
                  <c:v>442.40260000000001</c:v>
                </c:pt>
                <c:pt idx="45">
                  <c:v>431.90699999999998</c:v>
                </c:pt>
                <c:pt idx="46">
                  <c:v>439.83109999999999</c:v>
                </c:pt>
                <c:pt idx="47">
                  <c:v>446.40499999999997</c:v>
                </c:pt>
              </c:numCache>
            </c:numRef>
          </c:val>
          <c:extLst>
            <c:ext xmlns:c16="http://schemas.microsoft.com/office/drawing/2014/chart" uri="{C3380CC4-5D6E-409C-BE32-E72D297353CC}">
              <c16:uniqueId val="{00000002-C4DD-41AE-9056-109F8C79BD7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380.27589999999998</c:v>
                </c:pt>
                <c:pt idx="1">
                  <c:v>370.42009999999999</c:v>
                </c:pt>
                <c:pt idx="2">
                  <c:v>365.12389999999999</c:v>
                </c:pt>
                <c:pt idx="3">
                  <c:v>354.90980000000002</c:v>
                </c:pt>
                <c:pt idx="4">
                  <c:v>350.25069999999999</c:v>
                </c:pt>
                <c:pt idx="5">
                  <c:v>363.38929999999999</c:v>
                </c:pt>
                <c:pt idx="6">
                  <c:v>364.30720000000002</c:v>
                </c:pt>
                <c:pt idx="7">
                  <c:v>357.7353</c:v>
                </c:pt>
                <c:pt idx="8">
                  <c:v>368.23599999999999</c:v>
                </c:pt>
                <c:pt idx="9">
                  <c:v>368.59829999999999</c:v>
                </c:pt>
                <c:pt idx="10">
                  <c:v>347.52229999999997</c:v>
                </c:pt>
                <c:pt idx="11">
                  <c:v>286.8698</c:v>
                </c:pt>
                <c:pt idx="12">
                  <c:v>182.3194</c:v>
                </c:pt>
                <c:pt idx="13">
                  <c:v>69.500799999999998</c:v>
                </c:pt>
                <c:pt idx="14">
                  <c:v>46.531799999999997</c:v>
                </c:pt>
                <c:pt idx="15">
                  <c:v>23.799600000000002</c:v>
                </c:pt>
                <c:pt idx="16">
                  <c:v>22.2988</c:v>
                </c:pt>
                <c:pt idx="17">
                  <c:v>23.4193</c:v>
                </c:pt>
                <c:pt idx="18">
                  <c:v>50.8611</c:v>
                </c:pt>
                <c:pt idx="19">
                  <c:v>33.305900000000001</c:v>
                </c:pt>
                <c:pt idx="20">
                  <c:v>24.592199999999998</c:v>
                </c:pt>
                <c:pt idx="21">
                  <c:v>42.2575</c:v>
                </c:pt>
                <c:pt idx="22">
                  <c:v>35.1648</c:v>
                </c:pt>
                <c:pt idx="23">
                  <c:v>41.080500000000001</c:v>
                </c:pt>
                <c:pt idx="24">
                  <c:v>31.517499999999998</c:v>
                </c:pt>
                <c:pt idx="25">
                  <c:v>35.137099999999997</c:v>
                </c:pt>
                <c:pt idx="26">
                  <c:v>65.444000000000003</c:v>
                </c:pt>
                <c:pt idx="27">
                  <c:v>32.609000000000002</c:v>
                </c:pt>
                <c:pt idx="28">
                  <c:v>38.4056</c:v>
                </c:pt>
                <c:pt idx="29">
                  <c:v>96.884100000000004</c:v>
                </c:pt>
                <c:pt idx="30">
                  <c:v>81.715400000000002</c:v>
                </c:pt>
                <c:pt idx="31">
                  <c:v>80.205200000000005</c:v>
                </c:pt>
                <c:pt idx="32">
                  <c:v>158.9427</c:v>
                </c:pt>
                <c:pt idx="33">
                  <c:v>213.672</c:v>
                </c:pt>
                <c:pt idx="34">
                  <c:v>302.53219999999999</c:v>
                </c:pt>
                <c:pt idx="35">
                  <c:v>389.29930000000002</c:v>
                </c:pt>
                <c:pt idx="36">
                  <c:v>418.26420000000002</c:v>
                </c:pt>
                <c:pt idx="37">
                  <c:v>386.70710000000003</c:v>
                </c:pt>
                <c:pt idx="38">
                  <c:v>394.70580000000001</c:v>
                </c:pt>
                <c:pt idx="39">
                  <c:v>384.63200000000001</c:v>
                </c:pt>
                <c:pt idx="40">
                  <c:v>394.41800000000001</c:v>
                </c:pt>
                <c:pt idx="41">
                  <c:v>381.45589999999999</c:v>
                </c:pt>
                <c:pt idx="42">
                  <c:v>378.02800000000002</c:v>
                </c:pt>
                <c:pt idx="43">
                  <c:v>375.23610000000002</c:v>
                </c:pt>
                <c:pt idx="44">
                  <c:v>368.00360000000001</c:v>
                </c:pt>
                <c:pt idx="45">
                  <c:v>362.60419999999999</c:v>
                </c:pt>
                <c:pt idx="46">
                  <c:v>368.86500000000001</c:v>
                </c:pt>
                <c:pt idx="47">
                  <c:v>359.49860000000001</c:v>
                </c:pt>
              </c:numCache>
            </c:numRef>
          </c:val>
          <c:extLst>
            <c:ext xmlns:c16="http://schemas.microsoft.com/office/drawing/2014/chart" uri="{C3380CC4-5D6E-409C-BE32-E72D297353CC}">
              <c16:uniqueId val="{00000003-C4DD-41AE-9056-109F8C79BD7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6331.5</c:v>
                </c:pt>
                <c:pt idx="1">
                  <c:v>6298</c:v>
                </c:pt>
                <c:pt idx="2">
                  <c:v>6230.1</c:v>
                </c:pt>
                <c:pt idx="3">
                  <c:v>6074.2</c:v>
                </c:pt>
                <c:pt idx="4">
                  <c:v>6115.8</c:v>
                </c:pt>
                <c:pt idx="5">
                  <c:v>6119.5</c:v>
                </c:pt>
                <c:pt idx="6">
                  <c:v>5979.8</c:v>
                </c:pt>
                <c:pt idx="7">
                  <c:v>6033.8</c:v>
                </c:pt>
                <c:pt idx="8">
                  <c:v>6182.9</c:v>
                </c:pt>
                <c:pt idx="9">
                  <c:v>6176</c:v>
                </c:pt>
                <c:pt idx="10">
                  <c:v>6299</c:v>
                </c:pt>
                <c:pt idx="11">
                  <c:v>6351.1</c:v>
                </c:pt>
                <c:pt idx="12">
                  <c:v>6432.4</c:v>
                </c:pt>
                <c:pt idx="13">
                  <c:v>6619.9</c:v>
                </c:pt>
                <c:pt idx="14">
                  <c:v>6794.7</c:v>
                </c:pt>
                <c:pt idx="15">
                  <c:v>6924.6</c:v>
                </c:pt>
                <c:pt idx="16">
                  <c:v>7180.7</c:v>
                </c:pt>
                <c:pt idx="17">
                  <c:v>7268.5</c:v>
                </c:pt>
                <c:pt idx="18">
                  <c:v>7505.4</c:v>
                </c:pt>
                <c:pt idx="19">
                  <c:v>7570.4</c:v>
                </c:pt>
                <c:pt idx="20">
                  <c:v>7652.9</c:v>
                </c:pt>
                <c:pt idx="21">
                  <c:v>7774.3</c:v>
                </c:pt>
                <c:pt idx="22">
                  <c:v>7783.7</c:v>
                </c:pt>
                <c:pt idx="23">
                  <c:v>7657.3</c:v>
                </c:pt>
                <c:pt idx="24">
                  <c:v>7599.9</c:v>
                </c:pt>
                <c:pt idx="25">
                  <c:v>7521.8</c:v>
                </c:pt>
                <c:pt idx="26">
                  <c:v>7450.5</c:v>
                </c:pt>
                <c:pt idx="27">
                  <c:v>7473.2</c:v>
                </c:pt>
                <c:pt idx="28">
                  <c:v>7650.6</c:v>
                </c:pt>
                <c:pt idx="29">
                  <c:v>7651.8</c:v>
                </c:pt>
                <c:pt idx="30">
                  <c:v>7703</c:v>
                </c:pt>
                <c:pt idx="31">
                  <c:v>7643</c:v>
                </c:pt>
                <c:pt idx="32">
                  <c:v>7640.6</c:v>
                </c:pt>
                <c:pt idx="33">
                  <c:v>7537.3</c:v>
                </c:pt>
                <c:pt idx="34">
                  <c:v>7527.2</c:v>
                </c:pt>
                <c:pt idx="35">
                  <c:v>7374.9</c:v>
                </c:pt>
                <c:pt idx="36">
                  <c:v>7627.2</c:v>
                </c:pt>
                <c:pt idx="37">
                  <c:v>7724.9</c:v>
                </c:pt>
                <c:pt idx="38">
                  <c:v>7766.3</c:v>
                </c:pt>
                <c:pt idx="39">
                  <c:v>7774.3</c:v>
                </c:pt>
                <c:pt idx="40">
                  <c:v>7809</c:v>
                </c:pt>
                <c:pt idx="41">
                  <c:v>7779.8</c:v>
                </c:pt>
                <c:pt idx="42">
                  <c:v>7608.3981999999996</c:v>
                </c:pt>
                <c:pt idx="43">
                  <c:v>7520.1963999999998</c:v>
                </c:pt>
                <c:pt idx="44">
                  <c:v>7418.6355999999996</c:v>
                </c:pt>
                <c:pt idx="45">
                  <c:v>7088.2191999999995</c:v>
                </c:pt>
                <c:pt idx="46">
                  <c:v>6915.2973000000002</c:v>
                </c:pt>
                <c:pt idx="47">
                  <c:v>6725.6971999999996</c:v>
                </c:pt>
              </c:numCache>
            </c:numRef>
          </c:val>
          <c:smooth val="0"/>
          <c:extLst>
            <c:ext xmlns:c16="http://schemas.microsoft.com/office/drawing/2014/chart" uri="{C3380CC4-5D6E-409C-BE32-E72D297353CC}">
              <c16:uniqueId val="{00000000-FD5B-41C1-AA73-A29B5FE86DA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6249.9449199999999</c:v>
                </c:pt>
                <c:pt idx="1">
                  <c:v>6157.4711399999997</c:v>
                </c:pt>
                <c:pt idx="2">
                  <c:v>6084.6894300000004</c:v>
                </c:pt>
                <c:pt idx="3">
                  <c:v>6007.2478600000004</c:v>
                </c:pt>
                <c:pt idx="4">
                  <c:v>5969.5327200000002</c:v>
                </c:pt>
                <c:pt idx="5">
                  <c:v>5937.8079299999999</c:v>
                </c:pt>
                <c:pt idx="6">
                  <c:v>5931.8678399999999</c:v>
                </c:pt>
                <c:pt idx="7">
                  <c:v>5916.4474700000001</c:v>
                </c:pt>
                <c:pt idx="8">
                  <c:v>5965.0958499999997</c:v>
                </c:pt>
                <c:pt idx="9">
                  <c:v>6042.8844099999997</c:v>
                </c:pt>
                <c:pt idx="10">
                  <c:v>6138.9966999999997</c:v>
                </c:pt>
                <c:pt idx="11">
                  <c:v>6228.0417600000001</c:v>
                </c:pt>
                <c:pt idx="12">
                  <c:v>6443.1585500000001</c:v>
                </c:pt>
                <c:pt idx="13">
                  <c:v>6545.8031199999996</c:v>
                </c:pt>
                <c:pt idx="14">
                  <c:v>6682.6452499999996</c:v>
                </c:pt>
                <c:pt idx="15">
                  <c:v>6762.5506800000003</c:v>
                </c:pt>
                <c:pt idx="16">
                  <c:v>7010.6889300000003</c:v>
                </c:pt>
                <c:pt idx="17">
                  <c:v>7154.8121700000002</c:v>
                </c:pt>
                <c:pt idx="18">
                  <c:v>7324.7039999999997</c:v>
                </c:pt>
                <c:pt idx="19">
                  <c:v>7431.8998000000001</c:v>
                </c:pt>
                <c:pt idx="20">
                  <c:v>7534.6188499999998</c:v>
                </c:pt>
                <c:pt idx="21">
                  <c:v>7591.7436399999997</c:v>
                </c:pt>
                <c:pt idx="22">
                  <c:v>7614.6461499999996</c:v>
                </c:pt>
                <c:pt idx="23">
                  <c:v>7610.7813900000001</c:v>
                </c:pt>
                <c:pt idx="24">
                  <c:v>7530.4881500000001</c:v>
                </c:pt>
                <c:pt idx="25">
                  <c:v>7456.3367900000003</c:v>
                </c:pt>
                <c:pt idx="26">
                  <c:v>7442.1423599999998</c:v>
                </c:pt>
                <c:pt idx="27">
                  <c:v>7481.0038999999997</c:v>
                </c:pt>
                <c:pt idx="28">
                  <c:v>7596.7690300000004</c:v>
                </c:pt>
                <c:pt idx="29">
                  <c:v>7600.86787</c:v>
                </c:pt>
                <c:pt idx="30">
                  <c:v>7599.9880400000002</c:v>
                </c:pt>
                <c:pt idx="31">
                  <c:v>7578.5781699999998</c:v>
                </c:pt>
                <c:pt idx="32">
                  <c:v>7541.8123599999999</c:v>
                </c:pt>
                <c:pt idx="33">
                  <c:v>7446.4439000000002</c:v>
                </c:pt>
                <c:pt idx="34">
                  <c:v>7412.4346500000001</c:v>
                </c:pt>
                <c:pt idx="35">
                  <c:v>7426.9787100000003</c:v>
                </c:pt>
                <c:pt idx="36">
                  <c:v>7573.7997100000002</c:v>
                </c:pt>
                <c:pt idx="37">
                  <c:v>7629.2190700000001</c:v>
                </c:pt>
                <c:pt idx="38">
                  <c:v>7619.4413100000002</c:v>
                </c:pt>
                <c:pt idx="39">
                  <c:v>7614.0363399999997</c:v>
                </c:pt>
                <c:pt idx="40">
                  <c:v>7573.4036900000001</c:v>
                </c:pt>
                <c:pt idx="41">
                  <c:v>7544.5787700000001</c:v>
                </c:pt>
                <c:pt idx="42">
                  <c:v>7478.8607700000002</c:v>
                </c:pt>
                <c:pt idx="43">
                  <c:v>7443.1024900000002</c:v>
                </c:pt>
                <c:pt idx="44">
                  <c:v>7293.6219700000001</c:v>
                </c:pt>
                <c:pt idx="45">
                  <c:v>7118.018</c:v>
                </c:pt>
                <c:pt idx="46">
                  <c:v>6878.4565599999996</c:v>
                </c:pt>
                <c:pt idx="47">
                  <c:v>6787.1378599999998</c:v>
                </c:pt>
              </c:numCache>
            </c:numRef>
          </c:val>
          <c:smooth val="0"/>
          <c:extLst>
            <c:ext xmlns:c16="http://schemas.microsoft.com/office/drawing/2014/chart" uri="{C3380CC4-5D6E-409C-BE32-E72D297353CC}">
              <c16:uniqueId val="{00000001-FD5B-41C1-AA73-A29B5FE86D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17</c:v>
                </c:pt>
                <c:pt idx="1">
                  <c:v>MAR 18</c:v>
                </c:pt>
                <c:pt idx="2">
                  <c:v>MIE 19</c:v>
                </c:pt>
                <c:pt idx="3">
                  <c:v>JUE 20</c:v>
                </c:pt>
                <c:pt idx="4">
                  <c:v>VIE 21</c:v>
                </c:pt>
                <c:pt idx="5">
                  <c:v>SAB 22</c:v>
                </c:pt>
                <c:pt idx="6">
                  <c:v>DOM 23</c:v>
                </c:pt>
                <c:pt idx="7">
                  <c:v>LUN 24</c:v>
                </c:pt>
              </c:strCache>
            </c:strRef>
          </c:cat>
          <c:val>
            <c:numRef>
              <c:f>COSTO_OPE_EJEC!$C$8:$C$15</c:f>
              <c:numCache>
                <c:formatCode>#,##0.0</c:formatCode>
                <c:ptCount val="8"/>
                <c:pt idx="0">
                  <c:v>5234797.1468799999</c:v>
                </c:pt>
                <c:pt idx="1">
                  <c:v>5929220.50239</c:v>
                </c:pt>
                <c:pt idx="2">
                  <c:v>5743640.9823500002</c:v>
                </c:pt>
                <c:pt idx="3">
                  <c:v>6539829.77948</c:v>
                </c:pt>
                <c:pt idx="4">
                  <c:v>7110295.1836299999</c:v>
                </c:pt>
                <c:pt idx="5">
                  <c:v>6476770.6426499998</c:v>
                </c:pt>
                <c:pt idx="6">
                  <c:v>5423048.4101400003</c:v>
                </c:pt>
                <c:pt idx="7">
                  <c:v>5750956.6286300002</c:v>
                </c:pt>
              </c:numCache>
            </c:numRef>
          </c:val>
          <c:extLst>
            <c:ext xmlns:c16="http://schemas.microsoft.com/office/drawing/2014/chart" uri="{C3380CC4-5D6E-409C-BE32-E72D297353CC}">
              <c16:uniqueId val="{00000000-5E03-4378-B0D2-EC3D0DF329C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-6.7673829803012564E-2</c:v>
                </c:pt>
                <c:pt idx="1">
                  <c:v>-6.3316141478932164E-2</c:v>
                </c:pt>
                <c:pt idx="2">
                  <c:v>-9.6432005513093055E-2</c:v>
                </c:pt>
                <c:pt idx="3">
                  <c:v>2.4747557949067158E-2</c:v>
                </c:pt>
                <c:pt idx="4">
                  <c:v>7.0999888654442497E-2</c:v>
                </c:pt>
                <c:pt idx="5">
                  <c:v>-1.2896744007879681E-2</c:v>
                </c:pt>
                <c:pt idx="6">
                  <c:v>-9.8753682891956809E-2</c:v>
                </c:pt>
                <c:pt idx="7">
                  <c:v>-5.5718165103731357E-2</c:v>
                </c:pt>
              </c:numCache>
            </c:numRef>
          </c:cat>
          <c:val>
            <c:numRef>
              <c:f>COSTO_OPE_EJEC!$D$8:$D$15</c:f>
              <c:numCache>
                <c:formatCode>#,##0.0</c:formatCode>
                <c:ptCount val="8"/>
                <c:pt idx="0">
                  <c:v>5614770.1461324003</c:v>
                </c:pt>
                <c:pt idx="1">
                  <c:v>6330012.4673351999</c:v>
                </c:pt>
                <c:pt idx="2">
                  <c:v>6356622.8744208002</c:v>
                </c:pt>
                <c:pt idx="3">
                  <c:v>6381893.5002576001</c:v>
                </c:pt>
                <c:pt idx="4">
                  <c:v>6638931.7673628004</c:v>
                </c:pt>
                <c:pt idx="5">
                  <c:v>6561391.2256223997</c:v>
                </c:pt>
                <c:pt idx="6">
                  <c:v>6017276.6392452</c:v>
                </c:pt>
                <c:pt idx="7">
                  <c:v>6090296.7907475997</c:v>
                </c:pt>
              </c:numCache>
            </c:numRef>
          </c:val>
          <c:extLst>
            <c:ext xmlns:c16="http://schemas.microsoft.com/office/drawing/2014/chart" uri="{C3380CC4-5D6E-409C-BE32-E72D297353CC}">
              <c16:uniqueId val="{00000001-5E03-4378-B0D2-EC3D0DF329C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x14ac:dyDescent="0.3">
      <c r="A9" s="1"/>
      <c r="B9" s="4" t="s">
        <v>13</v>
      </c>
      <c r="C9" s="5" t="s">
        <v>30</v>
      </c>
      <c r="D9" s="5" t="s">
        <v>31</v>
      </c>
      <c r="E9" s="5" t="s">
        <v>32</v>
      </c>
      <c r="F9" s="5" t="s">
        <v>33</v>
      </c>
      <c r="G9" s="4" t="s">
        <v>34</v>
      </c>
      <c r="H9" s="4" t="s">
        <v>35</v>
      </c>
      <c r="I9" s="6" t="s">
        <v>36</v>
      </c>
      <c r="J9" s="4"/>
      <c r="K9" s="4" t="s">
        <v>21</v>
      </c>
      <c r="L9" s="4"/>
    </row>
    <row r="10" spans="1:12" x14ac:dyDescent="0.3">
      <c r="A10" s="1"/>
      <c r="B10" s="4" t="s">
        <v>22</v>
      </c>
      <c r="C10" s="5" t="s">
        <v>37</v>
      </c>
      <c r="D10" s="5" t="s">
        <v>38</v>
      </c>
      <c r="E10" s="5" t="s">
        <v>32</v>
      </c>
      <c r="F10" s="5" t="s">
        <v>39</v>
      </c>
      <c r="G10" s="4" t="s">
        <v>40</v>
      </c>
      <c r="H10" s="4" t="s">
        <v>41</v>
      </c>
      <c r="I10" s="6" t="s">
        <v>42</v>
      </c>
      <c r="J10" s="4"/>
      <c r="K10" s="4" t="s">
        <v>43</v>
      </c>
      <c r="L10"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44</v>
      </c>
      <c r="C5" s="196"/>
      <c r="D5" s="196"/>
      <c r="E5" s="196"/>
      <c r="F5" s="196"/>
      <c r="G5" s="196"/>
      <c r="H5" s="196"/>
      <c r="I5" s="196"/>
    </row>
    <row r="6" spans="1:9" ht="40.049999999999997" customHeight="1" x14ac:dyDescent="0.3">
      <c r="A6" s="1"/>
      <c r="B6" s="7" t="s">
        <v>45</v>
      </c>
      <c r="C6" s="3" t="s">
        <v>46</v>
      </c>
      <c r="D6" s="3" t="s">
        <v>47</v>
      </c>
      <c r="E6" s="7" t="s">
        <v>3</v>
      </c>
      <c r="F6" s="7" t="s">
        <v>4</v>
      </c>
      <c r="G6" s="7" t="s">
        <v>48</v>
      </c>
      <c r="H6" s="7" t="s">
        <v>6</v>
      </c>
      <c r="I6" s="7" t="s">
        <v>9</v>
      </c>
    </row>
    <row r="7" spans="1:9" x14ac:dyDescent="0.3">
      <c r="A7" s="1"/>
      <c r="B7" s="4" t="s">
        <v>49</v>
      </c>
      <c r="C7" s="4" t="s">
        <v>50</v>
      </c>
      <c r="D7" s="4" t="s">
        <v>51</v>
      </c>
      <c r="E7" s="5" t="s">
        <v>52</v>
      </c>
      <c r="F7" s="5" t="s">
        <v>53</v>
      </c>
      <c r="G7" s="5" t="s">
        <v>54</v>
      </c>
      <c r="H7" s="5" t="s">
        <v>55</v>
      </c>
      <c r="I7" s="5" t="s">
        <v>56</v>
      </c>
    </row>
    <row r="8" spans="1:9" x14ac:dyDescent="0.3">
      <c r="A8" s="1"/>
      <c r="B8" s="4" t="s">
        <v>49</v>
      </c>
      <c r="C8" s="4" t="s">
        <v>50</v>
      </c>
      <c r="D8" s="4" t="s">
        <v>51</v>
      </c>
      <c r="E8" s="5" t="s">
        <v>57</v>
      </c>
      <c r="F8" s="5" t="s">
        <v>58</v>
      </c>
      <c r="G8" s="5" t="s">
        <v>59</v>
      </c>
      <c r="H8" s="5" t="s">
        <v>60</v>
      </c>
      <c r="I8" s="5" t="s">
        <v>61</v>
      </c>
    </row>
    <row r="9" spans="1:9" x14ac:dyDescent="0.3">
      <c r="A9" s="1"/>
      <c r="B9" s="4" t="s">
        <v>49</v>
      </c>
      <c r="C9" s="4" t="s">
        <v>50</v>
      </c>
      <c r="D9" s="4" t="s">
        <v>51</v>
      </c>
      <c r="E9" s="5" t="s">
        <v>62</v>
      </c>
      <c r="F9" s="5" t="s">
        <v>63</v>
      </c>
      <c r="G9" s="5" t="s">
        <v>54</v>
      </c>
      <c r="H9" s="5" t="s">
        <v>55</v>
      </c>
      <c r="I9" s="5" t="s">
        <v>64</v>
      </c>
    </row>
    <row r="10" spans="1:9" x14ac:dyDescent="0.3">
      <c r="A10" s="1"/>
      <c r="B10" s="4" t="s">
        <v>49</v>
      </c>
      <c r="C10" s="4" t="s">
        <v>50</v>
      </c>
      <c r="D10" s="4" t="s">
        <v>51</v>
      </c>
      <c r="E10" s="5" t="s">
        <v>65</v>
      </c>
      <c r="F10" s="5" t="s">
        <v>66</v>
      </c>
      <c r="G10" s="5" t="s">
        <v>67</v>
      </c>
      <c r="H10" s="5" t="s">
        <v>55</v>
      </c>
      <c r="I10" s="5" t="s">
        <v>68</v>
      </c>
    </row>
    <row r="11" spans="1:9" x14ac:dyDescent="0.3">
      <c r="A11" s="1"/>
      <c r="B11" s="4" t="s">
        <v>49</v>
      </c>
      <c r="C11" s="4" t="s">
        <v>50</v>
      </c>
      <c r="D11" s="4" t="s">
        <v>51</v>
      </c>
      <c r="E11" s="5" t="s">
        <v>65</v>
      </c>
      <c r="F11" s="5" t="s">
        <v>66</v>
      </c>
      <c r="G11" s="5" t="s">
        <v>69</v>
      </c>
      <c r="H11" s="5" t="s">
        <v>70</v>
      </c>
      <c r="I11" s="5" t="s">
        <v>71</v>
      </c>
    </row>
    <row r="12" spans="1:9" x14ac:dyDescent="0.3">
      <c r="A12" s="1"/>
      <c r="B12" s="4" t="s">
        <v>49</v>
      </c>
      <c r="C12" s="4" t="s">
        <v>50</v>
      </c>
      <c r="D12" s="4" t="s">
        <v>51</v>
      </c>
      <c r="E12" s="5" t="s">
        <v>72</v>
      </c>
      <c r="F12" s="5" t="s">
        <v>73</v>
      </c>
      <c r="G12" s="5" t="s">
        <v>74</v>
      </c>
      <c r="H12" s="5" t="s">
        <v>75</v>
      </c>
      <c r="I12" s="5" t="s">
        <v>76</v>
      </c>
    </row>
    <row r="13" spans="1:9" x14ac:dyDescent="0.3">
      <c r="A13" s="1"/>
      <c r="B13" s="4" t="s">
        <v>49</v>
      </c>
      <c r="C13" s="4" t="s">
        <v>50</v>
      </c>
      <c r="D13" s="4" t="s">
        <v>51</v>
      </c>
      <c r="E13" s="5" t="s">
        <v>72</v>
      </c>
      <c r="F13" s="5" t="s">
        <v>77</v>
      </c>
      <c r="G13" s="5" t="s">
        <v>67</v>
      </c>
      <c r="H13" s="5" t="s">
        <v>55</v>
      </c>
      <c r="I13" s="5" t="s">
        <v>78</v>
      </c>
    </row>
    <row r="14" spans="1:9" x14ac:dyDescent="0.3">
      <c r="A14" s="1"/>
      <c r="B14" s="4" t="s">
        <v>49</v>
      </c>
      <c r="C14" s="4" t="s">
        <v>50</v>
      </c>
      <c r="D14" s="4" t="s">
        <v>51</v>
      </c>
      <c r="E14" s="5" t="s">
        <v>72</v>
      </c>
      <c r="F14" s="5" t="s">
        <v>77</v>
      </c>
      <c r="G14" s="5" t="s">
        <v>67</v>
      </c>
      <c r="H14" s="5" t="s">
        <v>55</v>
      </c>
      <c r="I14" s="5" t="s">
        <v>79</v>
      </c>
    </row>
    <row r="15" spans="1:9" x14ac:dyDescent="0.3">
      <c r="A15" s="1"/>
      <c r="B15" s="4" t="s">
        <v>49</v>
      </c>
      <c r="C15" s="4" t="s">
        <v>50</v>
      </c>
      <c r="D15" s="4" t="s">
        <v>51</v>
      </c>
      <c r="E15" s="5" t="s">
        <v>72</v>
      </c>
      <c r="F15" s="5" t="s">
        <v>80</v>
      </c>
      <c r="G15" s="5" t="s">
        <v>67</v>
      </c>
      <c r="H15" s="5" t="s">
        <v>55</v>
      </c>
      <c r="I15" s="5" t="s">
        <v>78</v>
      </c>
    </row>
    <row r="16" spans="1:9" x14ac:dyDescent="0.3">
      <c r="A16" s="1"/>
      <c r="B16" s="4" t="s">
        <v>49</v>
      </c>
      <c r="C16" s="4" t="s">
        <v>50</v>
      </c>
      <c r="D16" s="4" t="s">
        <v>51</v>
      </c>
      <c r="E16" s="5" t="s">
        <v>81</v>
      </c>
      <c r="F16" s="5" t="s">
        <v>82</v>
      </c>
      <c r="G16" s="5" t="s">
        <v>67</v>
      </c>
      <c r="H16" s="5" t="s">
        <v>55</v>
      </c>
      <c r="I16" s="5" t="s">
        <v>83</v>
      </c>
    </row>
    <row r="17" spans="1:9" x14ac:dyDescent="0.3">
      <c r="A17" s="1"/>
      <c r="B17" s="4" t="s">
        <v>49</v>
      </c>
      <c r="C17" s="4" t="s">
        <v>50</v>
      </c>
      <c r="D17" s="4" t="s">
        <v>51</v>
      </c>
      <c r="E17" s="5" t="s">
        <v>84</v>
      </c>
      <c r="F17" s="5" t="s">
        <v>85</v>
      </c>
      <c r="G17" s="5" t="s">
        <v>54</v>
      </c>
      <c r="H17" s="5" t="s">
        <v>55</v>
      </c>
      <c r="I17" s="5" t="s">
        <v>86</v>
      </c>
    </row>
    <row r="18" spans="1:9" x14ac:dyDescent="0.3">
      <c r="A18" s="1"/>
      <c r="B18" s="4" t="s">
        <v>49</v>
      </c>
      <c r="C18" s="4" t="s">
        <v>50</v>
      </c>
      <c r="D18" s="4" t="s">
        <v>51</v>
      </c>
      <c r="E18" s="5" t="s">
        <v>84</v>
      </c>
      <c r="F18" s="5" t="s">
        <v>85</v>
      </c>
      <c r="G18" s="5" t="s">
        <v>54</v>
      </c>
      <c r="H18" s="5" t="s">
        <v>55</v>
      </c>
      <c r="I18" s="5" t="s">
        <v>87</v>
      </c>
    </row>
    <row r="19" spans="1:9" x14ac:dyDescent="0.3">
      <c r="A19" s="1"/>
      <c r="B19" s="4" t="s">
        <v>49</v>
      </c>
      <c r="C19" s="4" t="s">
        <v>50</v>
      </c>
      <c r="D19" s="4" t="s">
        <v>51</v>
      </c>
      <c r="E19" s="5" t="s">
        <v>84</v>
      </c>
      <c r="F19" s="5" t="s">
        <v>88</v>
      </c>
      <c r="G19" s="5" t="s">
        <v>67</v>
      </c>
      <c r="H19" s="5" t="s">
        <v>55</v>
      </c>
      <c r="I19" s="5" t="s">
        <v>89</v>
      </c>
    </row>
    <row r="20" spans="1:9" x14ac:dyDescent="0.3">
      <c r="A20" s="1"/>
      <c r="B20" s="4" t="s">
        <v>49</v>
      </c>
      <c r="C20" s="4" t="s">
        <v>50</v>
      </c>
      <c r="D20" s="4" t="s">
        <v>51</v>
      </c>
      <c r="E20" s="5" t="s">
        <v>84</v>
      </c>
      <c r="F20" s="5" t="s">
        <v>88</v>
      </c>
      <c r="G20" s="5" t="s">
        <v>67</v>
      </c>
      <c r="H20" s="5" t="s">
        <v>55</v>
      </c>
      <c r="I20" s="5" t="s">
        <v>90</v>
      </c>
    </row>
    <row r="21" spans="1:9" x14ac:dyDescent="0.3">
      <c r="A21" s="1"/>
      <c r="B21" s="4" t="s">
        <v>49</v>
      </c>
      <c r="C21" s="4" t="s">
        <v>50</v>
      </c>
      <c r="D21" s="4" t="s">
        <v>51</v>
      </c>
      <c r="E21" s="5" t="s">
        <v>84</v>
      </c>
      <c r="F21" s="5" t="s">
        <v>91</v>
      </c>
      <c r="G21" s="5" t="s">
        <v>67</v>
      </c>
      <c r="H21" s="5" t="s">
        <v>55</v>
      </c>
      <c r="I21" s="5" t="s">
        <v>92</v>
      </c>
    </row>
    <row r="22" spans="1:9" x14ac:dyDescent="0.3">
      <c r="A22" s="1"/>
      <c r="B22" s="4" t="s">
        <v>49</v>
      </c>
      <c r="C22" s="4" t="s">
        <v>50</v>
      </c>
      <c r="D22" s="4" t="s">
        <v>51</v>
      </c>
      <c r="E22" s="5" t="s">
        <v>84</v>
      </c>
      <c r="F22" s="5" t="s">
        <v>91</v>
      </c>
      <c r="G22" s="5" t="s">
        <v>67</v>
      </c>
      <c r="H22" s="5" t="s">
        <v>55</v>
      </c>
      <c r="I22" s="5" t="s">
        <v>93</v>
      </c>
    </row>
    <row r="23" spans="1:9" x14ac:dyDescent="0.3">
      <c r="A23" s="1"/>
      <c r="B23" s="4" t="s">
        <v>49</v>
      </c>
      <c r="C23" s="4" t="s">
        <v>50</v>
      </c>
      <c r="D23" s="4" t="s">
        <v>51</v>
      </c>
      <c r="E23" s="5" t="s">
        <v>94</v>
      </c>
      <c r="F23" s="5" t="s">
        <v>95</v>
      </c>
      <c r="G23" s="5" t="s">
        <v>54</v>
      </c>
      <c r="H23" s="5" t="s">
        <v>55</v>
      </c>
      <c r="I23" s="5" t="s">
        <v>96</v>
      </c>
    </row>
    <row r="24" spans="1:9" x14ac:dyDescent="0.3">
      <c r="A24" s="1"/>
      <c r="B24" s="4" t="s">
        <v>49</v>
      </c>
      <c r="C24" s="4" t="s">
        <v>50</v>
      </c>
      <c r="D24" s="4" t="s">
        <v>51</v>
      </c>
      <c r="E24" s="5" t="s">
        <v>94</v>
      </c>
      <c r="F24" s="5" t="s">
        <v>95</v>
      </c>
      <c r="G24" s="5" t="s">
        <v>54</v>
      </c>
      <c r="H24" s="5" t="s">
        <v>55</v>
      </c>
      <c r="I24" s="5" t="s">
        <v>97</v>
      </c>
    </row>
    <row r="25" spans="1:9" x14ac:dyDescent="0.3">
      <c r="A25" s="1"/>
      <c r="B25" s="4" t="s">
        <v>49</v>
      </c>
      <c r="C25" s="4" t="s">
        <v>50</v>
      </c>
      <c r="D25" s="4" t="s">
        <v>51</v>
      </c>
      <c r="E25" s="5" t="s">
        <v>94</v>
      </c>
      <c r="F25" s="5" t="s">
        <v>95</v>
      </c>
      <c r="G25" s="5" t="s">
        <v>74</v>
      </c>
      <c r="H25" s="5" t="s">
        <v>98</v>
      </c>
      <c r="I25" s="5" t="s">
        <v>99</v>
      </c>
    </row>
    <row r="26" spans="1:9" x14ac:dyDescent="0.3">
      <c r="A26" s="1"/>
      <c r="B26" s="4" t="s">
        <v>49</v>
      </c>
      <c r="C26" s="4" t="s">
        <v>50</v>
      </c>
      <c r="D26" s="4" t="s">
        <v>51</v>
      </c>
      <c r="E26" s="5" t="s">
        <v>94</v>
      </c>
      <c r="F26" s="5" t="s">
        <v>95</v>
      </c>
      <c r="G26" s="5" t="s">
        <v>74</v>
      </c>
      <c r="H26" s="5" t="s">
        <v>98</v>
      </c>
      <c r="I26" s="5" t="s">
        <v>100</v>
      </c>
    </row>
    <row r="27" spans="1:9" x14ac:dyDescent="0.3">
      <c r="A27" s="1"/>
      <c r="B27" s="4" t="s">
        <v>49</v>
      </c>
      <c r="C27" s="4" t="s">
        <v>50</v>
      </c>
      <c r="D27" s="4" t="s">
        <v>51</v>
      </c>
      <c r="E27" s="5" t="s">
        <v>94</v>
      </c>
      <c r="F27" s="5" t="s">
        <v>95</v>
      </c>
      <c r="G27" s="5" t="s">
        <v>74</v>
      </c>
      <c r="H27" s="5" t="s">
        <v>101</v>
      </c>
      <c r="I27" s="5" t="s">
        <v>102</v>
      </c>
    </row>
    <row r="28" spans="1:9" x14ac:dyDescent="0.3">
      <c r="A28" s="1"/>
      <c r="B28" s="4" t="s">
        <v>49</v>
      </c>
      <c r="C28" s="4" t="s">
        <v>50</v>
      </c>
      <c r="D28" s="4" t="s">
        <v>51</v>
      </c>
      <c r="E28" s="5" t="s">
        <v>94</v>
      </c>
      <c r="F28" s="5" t="s">
        <v>95</v>
      </c>
      <c r="G28" s="5" t="s">
        <v>74</v>
      </c>
      <c r="H28" s="5" t="s">
        <v>101</v>
      </c>
      <c r="I28" s="5" t="s">
        <v>103</v>
      </c>
    </row>
    <row r="29" spans="1:9" x14ac:dyDescent="0.3">
      <c r="A29" s="1"/>
      <c r="B29" s="4" t="s">
        <v>49</v>
      </c>
      <c r="C29" s="4" t="s">
        <v>50</v>
      </c>
      <c r="D29" s="4" t="s">
        <v>51</v>
      </c>
      <c r="E29" s="5" t="s">
        <v>94</v>
      </c>
      <c r="F29" s="5" t="s">
        <v>95</v>
      </c>
      <c r="G29" s="5" t="s">
        <v>74</v>
      </c>
      <c r="H29" s="5" t="s">
        <v>75</v>
      </c>
      <c r="I29" s="5" t="s">
        <v>104</v>
      </c>
    </row>
    <row r="30" spans="1:9" x14ac:dyDescent="0.3">
      <c r="A30" s="1"/>
      <c r="B30" s="4" t="s">
        <v>49</v>
      </c>
      <c r="C30" s="4" t="s">
        <v>50</v>
      </c>
      <c r="D30" s="4" t="s">
        <v>51</v>
      </c>
      <c r="E30" s="5" t="s">
        <v>94</v>
      </c>
      <c r="F30" s="5" t="s">
        <v>95</v>
      </c>
      <c r="G30" s="5" t="s">
        <v>74</v>
      </c>
      <c r="H30" s="5" t="s">
        <v>75</v>
      </c>
      <c r="I30" s="5" t="s">
        <v>105</v>
      </c>
    </row>
    <row r="31" spans="1:9" x14ac:dyDescent="0.3">
      <c r="A31" s="1"/>
      <c r="B31" s="4" t="s">
        <v>49</v>
      </c>
      <c r="C31" s="4" t="s">
        <v>50</v>
      </c>
      <c r="D31" s="4" t="s">
        <v>51</v>
      </c>
      <c r="E31" s="5" t="s">
        <v>94</v>
      </c>
      <c r="F31" s="5" t="s">
        <v>95</v>
      </c>
      <c r="G31" s="5" t="s">
        <v>74</v>
      </c>
      <c r="H31" s="5" t="s">
        <v>106</v>
      </c>
      <c r="I31" s="5" t="s">
        <v>107</v>
      </c>
    </row>
    <row r="32" spans="1:9" x14ac:dyDescent="0.3">
      <c r="A32" s="1"/>
      <c r="B32" s="4" t="s">
        <v>49</v>
      </c>
      <c r="C32" s="4" t="s">
        <v>50</v>
      </c>
      <c r="D32" s="4" t="s">
        <v>51</v>
      </c>
      <c r="E32" s="5" t="s">
        <v>94</v>
      </c>
      <c r="F32" s="5" t="s">
        <v>95</v>
      </c>
      <c r="G32" s="5" t="s">
        <v>74</v>
      </c>
      <c r="H32" s="5" t="s">
        <v>106</v>
      </c>
      <c r="I32" s="5" t="s">
        <v>108</v>
      </c>
    </row>
    <row r="33" spans="1:9" x14ac:dyDescent="0.3">
      <c r="A33" s="1"/>
      <c r="B33" s="4" t="s">
        <v>49</v>
      </c>
      <c r="C33" s="4" t="s">
        <v>50</v>
      </c>
      <c r="D33" s="4" t="s">
        <v>51</v>
      </c>
      <c r="E33" s="5" t="s">
        <v>94</v>
      </c>
      <c r="F33" s="5" t="s">
        <v>95</v>
      </c>
      <c r="G33" s="5" t="s">
        <v>74</v>
      </c>
      <c r="H33" s="5" t="s">
        <v>109</v>
      </c>
      <c r="I33" s="5" t="s">
        <v>110</v>
      </c>
    </row>
    <row r="34" spans="1:9" x14ac:dyDescent="0.3">
      <c r="A34" s="1"/>
      <c r="B34" s="4" t="s">
        <v>49</v>
      </c>
      <c r="C34" s="4" t="s">
        <v>50</v>
      </c>
      <c r="D34" s="4" t="s">
        <v>51</v>
      </c>
      <c r="E34" s="5" t="s">
        <v>94</v>
      </c>
      <c r="F34" s="5" t="s">
        <v>95</v>
      </c>
      <c r="G34" s="5" t="s">
        <v>74</v>
      </c>
      <c r="H34" s="5" t="s">
        <v>109</v>
      </c>
      <c r="I34" s="5" t="s">
        <v>111</v>
      </c>
    </row>
    <row r="35" spans="1:9" x14ac:dyDescent="0.3">
      <c r="A35" s="1"/>
      <c r="B35" s="4" t="s">
        <v>49</v>
      </c>
      <c r="C35" s="4" t="s">
        <v>50</v>
      </c>
      <c r="D35" s="4" t="s">
        <v>51</v>
      </c>
      <c r="E35" s="5" t="s">
        <v>94</v>
      </c>
      <c r="F35" s="5" t="s">
        <v>95</v>
      </c>
      <c r="G35" s="5" t="s">
        <v>74</v>
      </c>
      <c r="H35" s="5" t="s">
        <v>112</v>
      </c>
      <c r="I35" s="5" t="s">
        <v>113</v>
      </c>
    </row>
    <row r="36" spans="1:9" x14ac:dyDescent="0.3">
      <c r="A36" s="1"/>
      <c r="B36" s="4" t="s">
        <v>49</v>
      </c>
      <c r="C36" s="4" t="s">
        <v>50</v>
      </c>
      <c r="D36" s="4" t="s">
        <v>51</v>
      </c>
      <c r="E36" s="5" t="s">
        <v>94</v>
      </c>
      <c r="F36" s="5" t="s">
        <v>95</v>
      </c>
      <c r="G36" s="5" t="s">
        <v>74</v>
      </c>
      <c r="H36" s="5" t="s">
        <v>112</v>
      </c>
      <c r="I36" s="5" t="s">
        <v>114</v>
      </c>
    </row>
    <row r="37" spans="1:9" x14ac:dyDescent="0.3">
      <c r="A37" s="1"/>
      <c r="B37" s="4" t="s">
        <v>49</v>
      </c>
      <c r="C37" s="4" t="s">
        <v>50</v>
      </c>
      <c r="D37" s="4" t="s">
        <v>51</v>
      </c>
      <c r="E37" s="5" t="s">
        <v>94</v>
      </c>
      <c r="F37" s="5" t="s">
        <v>115</v>
      </c>
      <c r="G37" s="5" t="s">
        <v>54</v>
      </c>
      <c r="H37" s="5" t="s">
        <v>55</v>
      </c>
      <c r="I37" s="5" t="s">
        <v>116</v>
      </c>
    </row>
    <row r="38" spans="1:9" x14ac:dyDescent="0.3">
      <c r="A38" s="1"/>
      <c r="B38" s="4" t="s">
        <v>49</v>
      </c>
      <c r="C38" s="4" t="s">
        <v>50</v>
      </c>
      <c r="D38" s="4" t="s">
        <v>51</v>
      </c>
      <c r="E38" s="5" t="s">
        <v>117</v>
      </c>
      <c r="F38" s="5" t="s">
        <v>118</v>
      </c>
      <c r="G38" s="5" t="s">
        <v>69</v>
      </c>
      <c r="H38" s="5" t="s">
        <v>119</v>
      </c>
      <c r="I38" s="5" t="s">
        <v>120</v>
      </c>
    </row>
    <row r="39" spans="1:9" x14ac:dyDescent="0.3">
      <c r="A39" s="1"/>
      <c r="B39" s="4" t="s">
        <v>49</v>
      </c>
      <c r="C39" s="4" t="s">
        <v>50</v>
      </c>
      <c r="D39" s="4" t="s">
        <v>51</v>
      </c>
      <c r="E39" s="5" t="s">
        <v>117</v>
      </c>
      <c r="F39" s="5" t="s">
        <v>118</v>
      </c>
      <c r="G39" s="5" t="s">
        <v>69</v>
      </c>
      <c r="H39" s="5" t="s">
        <v>119</v>
      </c>
      <c r="I39" s="5" t="s">
        <v>121</v>
      </c>
    </row>
    <row r="40" spans="1:9" x14ac:dyDescent="0.3">
      <c r="A40" s="1"/>
      <c r="B40" s="4" t="s">
        <v>49</v>
      </c>
      <c r="C40" s="4" t="s">
        <v>50</v>
      </c>
      <c r="D40" s="4" t="s">
        <v>51</v>
      </c>
      <c r="E40" s="5" t="s">
        <v>117</v>
      </c>
      <c r="F40" s="5" t="s">
        <v>122</v>
      </c>
      <c r="G40" s="5" t="s">
        <v>67</v>
      </c>
      <c r="H40" s="5" t="s">
        <v>55</v>
      </c>
      <c r="I40" s="5" t="s">
        <v>123</v>
      </c>
    </row>
    <row r="41" spans="1:9" x14ac:dyDescent="0.3">
      <c r="A41" s="1"/>
      <c r="B41" s="4" t="s">
        <v>49</v>
      </c>
      <c r="C41" s="4" t="s">
        <v>50</v>
      </c>
      <c r="D41" s="4" t="s">
        <v>51</v>
      </c>
      <c r="E41" s="5" t="s">
        <v>117</v>
      </c>
      <c r="F41" s="5" t="s">
        <v>122</v>
      </c>
      <c r="G41" s="5" t="s">
        <v>67</v>
      </c>
      <c r="H41" s="5" t="s">
        <v>55</v>
      </c>
      <c r="I41" s="5" t="s">
        <v>124</v>
      </c>
    </row>
    <row r="42" spans="1:9" x14ac:dyDescent="0.3">
      <c r="A42" s="1"/>
      <c r="B42" s="4" t="s">
        <v>49</v>
      </c>
      <c r="C42" s="4" t="s">
        <v>50</v>
      </c>
      <c r="D42" s="4" t="s">
        <v>51</v>
      </c>
      <c r="E42" s="5" t="s">
        <v>117</v>
      </c>
      <c r="F42" s="5" t="s">
        <v>122</v>
      </c>
      <c r="G42" s="5" t="s">
        <v>67</v>
      </c>
      <c r="H42" s="5" t="s">
        <v>55</v>
      </c>
      <c r="I42" s="5" t="s">
        <v>125</v>
      </c>
    </row>
    <row r="43" spans="1:9" x14ac:dyDescent="0.3">
      <c r="A43" s="1"/>
      <c r="B43" s="4" t="s">
        <v>49</v>
      </c>
      <c r="C43" s="4" t="s">
        <v>50</v>
      </c>
      <c r="D43" s="4" t="s">
        <v>51</v>
      </c>
      <c r="E43" s="5" t="s">
        <v>117</v>
      </c>
      <c r="F43" s="5" t="s">
        <v>122</v>
      </c>
      <c r="G43" s="5" t="s">
        <v>67</v>
      </c>
      <c r="H43" s="5" t="s">
        <v>55</v>
      </c>
      <c r="I43" s="5" t="s">
        <v>126</v>
      </c>
    </row>
    <row r="44" spans="1:9" x14ac:dyDescent="0.3">
      <c r="A44" s="1"/>
      <c r="B44" s="4" t="s">
        <v>49</v>
      </c>
      <c r="C44" s="4" t="s">
        <v>50</v>
      </c>
      <c r="D44" s="4" t="s">
        <v>51</v>
      </c>
      <c r="E44" s="5" t="s">
        <v>117</v>
      </c>
      <c r="F44" s="5" t="s">
        <v>122</v>
      </c>
      <c r="G44" s="5" t="s">
        <v>69</v>
      </c>
      <c r="H44" s="5" t="s">
        <v>70</v>
      </c>
      <c r="I44" s="5" t="s">
        <v>127</v>
      </c>
    </row>
    <row r="45" spans="1:9" x14ac:dyDescent="0.3">
      <c r="A45" s="1"/>
      <c r="B45" s="4" t="s">
        <v>49</v>
      </c>
      <c r="C45" s="4" t="s">
        <v>50</v>
      </c>
      <c r="D45" s="4" t="s">
        <v>51</v>
      </c>
      <c r="E45" s="5" t="s">
        <v>128</v>
      </c>
      <c r="F45" s="5" t="s">
        <v>129</v>
      </c>
      <c r="G45" s="5" t="s">
        <v>67</v>
      </c>
      <c r="H45" s="5" t="s">
        <v>55</v>
      </c>
      <c r="I45" s="5" t="s">
        <v>130</v>
      </c>
    </row>
    <row r="46" spans="1:9" x14ac:dyDescent="0.3">
      <c r="A46" s="1"/>
      <c r="B46" s="4" t="s">
        <v>49</v>
      </c>
      <c r="C46" s="4" t="s">
        <v>50</v>
      </c>
      <c r="D46" s="4" t="s">
        <v>51</v>
      </c>
      <c r="E46" s="5" t="s">
        <v>131</v>
      </c>
      <c r="F46" s="5" t="s">
        <v>132</v>
      </c>
      <c r="G46" s="5" t="s">
        <v>54</v>
      </c>
      <c r="H46" s="5" t="s">
        <v>55</v>
      </c>
      <c r="I46" s="5" t="s">
        <v>133</v>
      </c>
    </row>
    <row r="47" spans="1:9" x14ac:dyDescent="0.3">
      <c r="A47" s="1"/>
      <c r="B47" s="4" t="s">
        <v>49</v>
      </c>
      <c r="C47" s="4" t="s">
        <v>50</v>
      </c>
      <c r="D47" s="4" t="s">
        <v>51</v>
      </c>
      <c r="E47" s="5" t="s">
        <v>134</v>
      </c>
      <c r="F47" s="5" t="s">
        <v>135</v>
      </c>
      <c r="G47" s="5" t="s">
        <v>67</v>
      </c>
      <c r="H47" s="5" t="s">
        <v>55</v>
      </c>
      <c r="I47" s="5" t="s">
        <v>136</v>
      </c>
    </row>
    <row r="48" spans="1:9" x14ac:dyDescent="0.3">
      <c r="A48" s="1"/>
      <c r="B48" s="4" t="s">
        <v>49</v>
      </c>
      <c r="C48" s="4" t="s">
        <v>50</v>
      </c>
      <c r="D48" s="4" t="s">
        <v>51</v>
      </c>
      <c r="E48" s="5" t="s">
        <v>137</v>
      </c>
      <c r="F48" s="5" t="s">
        <v>138</v>
      </c>
      <c r="G48" s="5" t="s">
        <v>67</v>
      </c>
      <c r="H48" s="5" t="s">
        <v>55</v>
      </c>
      <c r="I48" s="5" t="s">
        <v>139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election activeCell="B26" sqref="B26"/>
    </sheetView>
  </sheetViews>
  <sheetFormatPr baseColWidth="10" defaultColWidth="8.88671875" defaultRowHeight="14.4" x14ac:dyDescent="0.3"/>
  <cols>
    <col min="1" max="1" width="2" customWidth="1"/>
    <col min="2" max="2" width="38.109375"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140</v>
      </c>
      <c r="C5" s="1"/>
      <c r="D5" s="1"/>
      <c r="E5" s="1"/>
      <c r="F5" s="1"/>
      <c r="G5" s="1"/>
      <c r="H5" s="1"/>
      <c r="I5" s="1"/>
      <c r="J5" s="1"/>
      <c r="K5" s="1"/>
      <c r="L5" s="1"/>
      <c r="M5" s="1"/>
      <c r="N5" s="1"/>
    </row>
    <row r="6" spans="1:14" ht="22.8" customHeight="1" x14ac:dyDescent="0.3">
      <c r="A6" s="1"/>
      <c r="B6" s="238" t="s">
        <v>141</v>
      </c>
      <c r="C6" s="238" t="s">
        <v>142</v>
      </c>
      <c r="D6" s="238" t="s">
        <v>143</v>
      </c>
      <c r="E6" s="238" t="s">
        <v>144</v>
      </c>
      <c r="F6" s="238" t="s">
        <v>145</v>
      </c>
      <c r="G6" s="238" t="s">
        <v>146</v>
      </c>
      <c r="H6" s="238" t="s">
        <v>147</v>
      </c>
      <c r="I6" s="238" t="s">
        <v>148</v>
      </c>
      <c r="J6" s="238" t="s">
        <v>149</v>
      </c>
      <c r="K6" s="238" t="s">
        <v>150</v>
      </c>
      <c r="L6" s="238" t="s">
        <v>151</v>
      </c>
      <c r="M6" s="238" t="s">
        <v>152</v>
      </c>
      <c r="N6" s="238" t="s">
        <v>153</v>
      </c>
    </row>
    <row r="7" spans="1:14" x14ac:dyDescent="0.3">
      <c r="A7" s="1"/>
      <c r="B7" s="239" t="s">
        <v>154</v>
      </c>
      <c r="C7" s="239" t="s">
        <v>155</v>
      </c>
      <c r="D7" s="239" t="s">
        <v>156</v>
      </c>
      <c r="E7" s="240" t="s">
        <v>157</v>
      </c>
      <c r="F7" s="240" t="s">
        <v>158</v>
      </c>
      <c r="G7" s="192" t="s">
        <v>159</v>
      </c>
      <c r="H7" s="241">
        <v>0</v>
      </c>
      <c r="I7" s="239" t="s">
        <v>160</v>
      </c>
      <c r="J7" s="239" t="s">
        <v>161</v>
      </c>
      <c r="K7" s="239" t="s">
        <v>162</v>
      </c>
      <c r="L7" s="239" t="s">
        <v>163</v>
      </c>
      <c r="M7" s="241">
        <v>13652</v>
      </c>
      <c r="N7" s="239" t="s">
        <v>164</v>
      </c>
    </row>
    <row r="8" spans="1:14" x14ac:dyDescent="0.3">
      <c r="A8" s="1"/>
      <c r="B8" s="239" t="s">
        <v>154</v>
      </c>
      <c r="C8" s="239" t="s">
        <v>155</v>
      </c>
      <c r="D8" s="239" t="s">
        <v>156</v>
      </c>
      <c r="E8" s="240" t="s">
        <v>165</v>
      </c>
      <c r="F8" s="240" t="s">
        <v>166</v>
      </c>
      <c r="G8" s="192" t="s">
        <v>167</v>
      </c>
      <c r="H8" s="241">
        <v>0</v>
      </c>
      <c r="I8" s="239" t="s">
        <v>160</v>
      </c>
      <c r="J8" s="239" t="s">
        <v>161</v>
      </c>
      <c r="K8" s="239" t="s">
        <v>162</v>
      </c>
      <c r="L8" s="239" t="s">
        <v>163</v>
      </c>
      <c r="M8" s="241">
        <v>13652</v>
      </c>
      <c r="N8" s="239" t="s">
        <v>164</v>
      </c>
    </row>
    <row r="9" spans="1:14" ht="26.4" x14ac:dyDescent="0.3">
      <c r="A9" s="1"/>
      <c r="B9" s="239" t="s">
        <v>154</v>
      </c>
      <c r="C9" s="239" t="s">
        <v>168</v>
      </c>
      <c r="D9" s="239" t="s">
        <v>169</v>
      </c>
      <c r="E9" s="240" t="s">
        <v>170</v>
      </c>
      <c r="F9" s="240" t="s">
        <v>171</v>
      </c>
      <c r="G9" s="192" t="s">
        <v>172</v>
      </c>
      <c r="H9" s="241">
        <v>0</v>
      </c>
      <c r="I9" s="239" t="s">
        <v>160</v>
      </c>
      <c r="J9" s="239" t="s">
        <v>161</v>
      </c>
      <c r="K9" s="239" t="s">
        <v>162</v>
      </c>
      <c r="L9" s="239" t="s">
        <v>173</v>
      </c>
      <c r="M9" s="241">
        <v>13761</v>
      </c>
      <c r="N9" s="239" t="s">
        <v>164</v>
      </c>
    </row>
    <row r="10" spans="1:14" ht="26.4" x14ac:dyDescent="0.3">
      <c r="A10" s="1"/>
      <c r="B10" s="239" t="s">
        <v>154</v>
      </c>
      <c r="C10" s="239" t="s">
        <v>174</v>
      </c>
      <c r="D10" s="239" t="s">
        <v>175</v>
      </c>
      <c r="E10" s="240" t="s">
        <v>170</v>
      </c>
      <c r="F10" s="240" t="s">
        <v>171</v>
      </c>
      <c r="G10" s="192" t="s">
        <v>176</v>
      </c>
      <c r="H10" s="241">
        <v>0</v>
      </c>
      <c r="I10" s="239" t="s">
        <v>160</v>
      </c>
      <c r="J10" s="239" t="s">
        <v>161</v>
      </c>
      <c r="K10" s="239" t="s">
        <v>162</v>
      </c>
      <c r="L10" s="239" t="s">
        <v>173</v>
      </c>
      <c r="M10" s="241">
        <v>13751</v>
      </c>
      <c r="N10" s="239" t="s">
        <v>164</v>
      </c>
    </row>
    <row r="11" spans="1:14" x14ac:dyDescent="0.3">
      <c r="A11" s="1"/>
      <c r="B11" s="239" t="s">
        <v>154</v>
      </c>
      <c r="C11" s="239" t="s">
        <v>174</v>
      </c>
      <c r="D11" s="239" t="s">
        <v>177</v>
      </c>
      <c r="E11" s="240" t="s">
        <v>170</v>
      </c>
      <c r="F11" s="240" t="s">
        <v>171</v>
      </c>
      <c r="G11" s="192" t="s">
        <v>178</v>
      </c>
      <c r="H11" s="241">
        <v>0</v>
      </c>
      <c r="I11" s="239" t="s">
        <v>160</v>
      </c>
      <c r="J11" s="239" t="s">
        <v>179</v>
      </c>
      <c r="K11" s="239" t="s">
        <v>162</v>
      </c>
      <c r="L11" s="239" t="s">
        <v>173</v>
      </c>
      <c r="M11" s="241">
        <v>13771</v>
      </c>
      <c r="N11" s="239" t="s">
        <v>164</v>
      </c>
    </row>
    <row r="12" spans="1:14" x14ac:dyDescent="0.3">
      <c r="A12" s="1"/>
      <c r="B12" s="239" t="s">
        <v>180</v>
      </c>
      <c r="C12" s="239" t="s">
        <v>181</v>
      </c>
      <c r="D12" s="239" t="s">
        <v>182</v>
      </c>
      <c r="E12" s="240" t="s">
        <v>170</v>
      </c>
      <c r="F12" s="240" t="s">
        <v>171</v>
      </c>
      <c r="G12" s="192" t="s">
        <v>183</v>
      </c>
      <c r="H12" s="241">
        <v>0</v>
      </c>
      <c r="I12" s="239" t="s">
        <v>160</v>
      </c>
      <c r="J12" s="239" t="s">
        <v>161</v>
      </c>
      <c r="K12" s="239" t="s">
        <v>162</v>
      </c>
      <c r="L12" s="239" t="s">
        <v>173</v>
      </c>
      <c r="M12" s="241">
        <v>13099</v>
      </c>
      <c r="N12" s="239" t="s">
        <v>164</v>
      </c>
    </row>
    <row r="13" spans="1:14" x14ac:dyDescent="0.3">
      <c r="A13" s="1"/>
      <c r="B13" s="239" t="s">
        <v>52</v>
      </c>
      <c r="C13" s="239" t="s">
        <v>184</v>
      </c>
      <c r="D13" s="239" t="s">
        <v>101</v>
      </c>
      <c r="E13" s="240" t="s">
        <v>185</v>
      </c>
      <c r="F13" s="240" t="s">
        <v>171</v>
      </c>
      <c r="G13" s="192" t="s">
        <v>186</v>
      </c>
      <c r="H13" s="241">
        <v>113.5</v>
      </c>
      <c r="I13" s="239" t="s">
        <v>160</v>
      </c>
      <c r="J13" s="239" t="s">
        <v>179</v>
      </c>
      <c r="K13" s="239" t="s">
        <v>162</v>
      </c>
      <c r="L13" s="239" t="s">
        <v>163</v>
      </c>
      <c r="M13" s="241">
        <v>12602</v>
      </c>
      <c r="N13" s="239" t="s">
        <v>187</v>
      </c>
    </row>
    <row r="14" spans="1:14" x14ac:dyDescent="0.3">
      <c r="A14" s="1"/>
      <c r="B14" s="239" t="s">
        <v>14</v>
      </c>
      <c r="C14" s="239" t="s">
        <v>188</v>
      </c>
      <c r="D14" s="239" t="s">
        <v>189</v>
      </c>
      <c r="E14" s="240" t="s">
        <v>170</v>
      </c>
      <c r="F14" s="240" t="s">
        <v>171</v>
      </c>
      <c r="G14" s="192" t="s">
        <v>190</v>
      </c>
      <c r="H14" s="241">
        <v>0</v>
      </c>
      <c r="I14" s="239" t="s">
        <v>191</v>
      </c>
      <c r="J14" s="239" t="s">
        <v>161</v>
      </c>
      <c r="K14" s="239" t="s">
        <v>162</v>
      </c>
      <c r="L14" s="239" t="s">
        <v>173</v>
      </c>
      <c r="M14" s="241">
        <v>316</v>
      </c>
      <c r="N14" s="239" t="s">
        <v>164</v>
      </c>
    </row>
    <row r="15" spans="1:14" x14ac:dyDescent="0.3">
      <c r="A15" s="1"/>
      <c r="B15" s="239" t="s">
        <v>57</v>
      </c>
      <c r="C15" s="239" t="s">
        <v>192</v>
      </c>
      <c r="D15" s="239" t="s">
        <v>101</v>
      </c>
      <c r="E15" s="240" t="s">
        <v>193</v>
      </c>
      <c r="F15" s="240" t="s">
        <v>171</v>
      </c>
      <c r="G15" s="192" t="s">
        <v>194</v>
      </c>
      <c r="H15" s="241">
        <v>0.83199999999999996</v>
      </c>
      <c r="I15" s="239" t="s">
        <v>160</v>
      </c>
      <c r="J15" s="239" t="s">
        <v>179</v>
      </c>
      <c r="K15" s="239" t="s">
        <v>162</v>
      </c>
      <c r="L15" s="239" t="s">
        <v>163</v>
      </c>
      <c r="M15" s="241">
        <v>112</v>
      </c>
      <c r="N15" s="239" t="s">
        <v>187</v>
      </c>
    </row>
    <row r="16" spans="1:14" ht="26.4" x14ac:dyDescent="0.3">
      <c r="A16" s="1"/>
      <c r="B16" s="239" t="s">
        <v>57</v>
      </c>
      <c r="C16" s="239" t="s">
        <v>195</v>
      </c>
      <c r="D16" s="239" t="s">
        <v>196</v>
      </c>
      <c r="E16" s="240" t="s">
        <v>170</v>
      </c>
      <c r="F16" s="240" t="s">
        <v>171</v>
      </c>
      <c r="G16" s="192" t="s">
        <v>197</v>
      </c>
      <c r="H16" s="241">
        <v>0</v>
      </c>
      <c r="I16" s="239" t="s">
        <v>160</v>
      </c>
      <c r="J16" s="239" t="s">
        <v>161</v>
      </c>
      <c r="K16" s="239" t="s">
        <v>162</v>
      </c>
      <c r="L16" s="239" t="s">
        <v>173</v>
      </c>
      <c r="M16" s="241">
        <v>11052</v>
      </c>
      <c r="N16" s="239" t="s">
        <v>164</v>
      </c>
    </row>
    <row r="17" spans="1:14" x14ac:dyDescent="0.3">
      <c r="A17" s="1"/>
      <c r="B17" s="239" t="s">
        <v>23</v>
      </c>
      <c r="C17" s="239" t="s">
        <v>198</v>
      </c>
      <c r="D17" s="239" t="s">
        <v>199</v>
      </c>
      <c r="E17" s="240" t="s">
        <v>170</v>
      </c>
      <c r="F17" s="240" t="s">
        <v>171</v>
      </c>
      <c r="G17" s="192" t="s">
        <v>200</v>
      </c>
      <c r="H17" s="241">
        <v>0</v>
      </c>
      <c r="I17" s="239" t="s">
        <v>160</v>
      </c>
      <c r="J17" s="239" t="s">
        <v>161</v>
      </c>
      <c r="K17" s="239" t="s">
        <v>162</v>
      </c>
      <c r="L17" s="239" t="s">
        <v>173</v>
      </c>
      <c r="M17" s="241">
        <v>19961</v>
      </c>
      <c r="N17" s="239" t="s">
        <v>164</v>
      </c>
    </row>
    <row r="18" spans="1:14" ht="26.4" x14ac:dyDescent="0.3">
      <c r="A18" s="1"/>
      <c r="B18" s="239" t="s">
        <v>23</v>
      </c>
      <c r="C18" s="239" t="s">
        <v>24</v>
      </c>
      <c r="D18" s="239" t="s">
        <v>201</v>
      </c>
      <c r="E18" s="240" t="s">
        <v>170</v>
      </c>
      <c r="F18" s="240" t="s">
        <v>202</v>
      </c>
      <c r="G18" s="192" t="s">
        <v>203</v>
      </c>
      <c r="H18" s="241">
        <v>5.7320000000000002</v>
      </c>
      <c r="I18" s="239" t="s">
        <v>191</v>
      </c>
      <c r="J18" s="239" t="s">
        <v>179</v>
      </c>
      <c r="K18" s="239" t="s">
        <v>162</v>
      </c>
      <c r="L18" s="239" t="s">
        <v>204</v>
      </c>
      <c r="M18" s="241">
        <v>12777</v>
      </c>
      <c r="N18" s="239" t="s">
        <v>187</v>
      </c>
    </row>
    <row r="19" spans="1:14" x14ac:dyDescent="0.3">
      <c r="A19" s="1"/>
      <c r="B19" s="239" t="s">
        <v>23</v>
      </c>
      <c r="C19" s="239" t="s">
        <v>24</v>
      </c>
      <c r="D19" s="239" t="s">
        <v>205</v>
      </c>
      <c r="E19" s="240" t="s">
        <v>170</v>
      </c>
      <c r="F19" s="240" t="s">
        <v>171</v>
      </c>
      <c r="G19" s="192" t="s">
        <v>206</v>
      </c>
      <c r="H19" s="241">
        <v>0</v>
      </c>
      <c r="I19" s="239" t="s">
        <v>160</v>
      </c>
      <c r="J19" s="239" t="s">
        <v>179</v>
      </c>
      <c r="K19" s="239" t="s">
        <v>162</v>
      </c>
      <c r="L19" s="239" t="s">
        <v>204</v>
      </c>
      <c r="M19" s="241">
        <v>12592</v>
      </c>
      <c r="N19" s="239" t="s">
        <v>164</v>
      </c>
    </row>
    <row r="20" spans="1:14" x14ac:dyDescent="0.3">
      <c r="A20" s="1"/>
      <c r="B20" s="239" t="s">
        <v>23</v>
      </c>
      <c r="C20" s="239" t="s">
        <v>24</v>
      </c>
      <c r="D20" s="239" t="s">
        <v>201</v>
      </c>
      <c r="E20" s="240" t="s">
        <v>202</v>
      </c>
      <c r="F20" s="240" t="s">
        <v>207</v>
      </c>
      <c r="G20" s="192" t="s">
        <v>208</v>
      </c>
      <c r="H20" s="241">
        <v>5.7320000000000002</v>
      </c>
      <c r="I20" s="239" t="s">
        <v>160</v>
      </c>
      <c r="J20" s="239" t="s">
        <v>179</v>
      </c>
      <c r="K20" s="239" t="s">
        <v>162</v>
      </c>
      <c r="L20" s="239" t="s">
        <v>204</v>
      </c>
      <c r="M20" s="241">
        <v>12777</v>
      </c>
      <c r="N20" s="239" t="s">
        <v>187</v>
      </c>
    </row>
    <row r="21" spans="1:14" x14ac:dyDescent="0.3">
      <c r="A21" s="1"/>
      <c r="B21" s="239" t="s">
        <v>23</v>
      </c>
      <c r="C21" s="239" t="s">
        <v>24</v>
      </c>
      <c r="D21" s="239" t="s">
        <v>26</v>
      </c>
      <c r="E21" s="240" t="s">
        <v>3300</v>
      </c>
      <c r="F21" s="240" t="s">
        <v>3301</v>
      </c>
      <c r="G21" s="192" t="s">
        <v>3302</v>
      </c>
      <c r="H21" s="241">
        <v>5.7320000000000002</v>
      </c>
      <c r="I21" s="239" t="s">
        <v>191</v>
      </c>
      <c r="J21" s="239" t="s">
        <v>179</v>
      </c>
      <c r="K21" s="239" t="s">
        <v>162</v>
      </c>
      <c r="L21" s="239" t="s">
        <v>204</v>
      </c>
      <c r="M21" s="241">
        <v>12778</v>
      </c>
      <c r="N21" s="239" t="s">
        <v>187</v>
      </c>
    </row>
    <row r="22" spans="1:14" x14ac:dyDescent="0.3">
      <c r="A22" s="1"/>
      <c r="B22" s="239" t="s">
        <v>23</v>
      </c>
      <c r="C22" s="239" t="s">
        <v>24</v>
      </c>
      <c r="D22" s="239" t="s">
        <v>26</v>
      </c>
      <c r="E22" s="240" t="s">
        <v>3300</v>
      </c>
      <c r="F22" s="240" t="s">
        <v>3301</v>
      </c>
      <c r="G22" s="192" t="s">
        <v>3303</v>
      </c>
      <c r="H22" s="241">
        <v>5.7320000000000002</v>
      </c>
      <c r="I22" s="239" t="s">
        <v>191</v>
      </c>
      <c r="J22" s="239" t="s">
        <v>179</v>
      </c>
      <c r="K22" s="239" t="s">
        <v>162</v>
      </c>
      <c r="L22" s="239" t="s">
        <v>173</v>
      </c>
      <c r="M22" s="241">
        <v>12778</v>
      </c>
      <c r="N22" s="239" t="s">
        <v>187</v>
      </c>
    </row>
    <row r="23" spans="1:14" ht="26.4" x14ac:dyDescent="0.3">
      <c r="A23" s="1"/>
      <c r="B23" s="239" t="s">
        <v>62</v>
      </c>
      <c r="C23" s="239" t="s">
        <v>209</v>
      </c>
      <c r="D23" s="239" t="s">
        <v>17</v>
      </c>
      <c r="E23" s="240" t="s">
        <v>170</v>
      </c>
      <c r="F23" s="240" t="s">
        <v>171</v>
      </c>
      <c r="G23" s="192" t="s">
        <v>210</v>
      </c>
      <c r="H23" s="241">
        <v>0</v>
      </c>
      <c r="I23" s="239" t="s">
        <v>160</v>
      </c>
      <c r="J23" s="239" t="s">
        <v>161</v>
      </c>
      <c r="K23" s="239" t="s">
        <v>162</v>
      </c>
      <c r="L23" s="239" t="s">
        <v>173</v>
      </c>
      <c r="M23" s="241">
        <v>544</v>
      </c>
      <c r="N23" s="239" t="s">
        <v>164</v>
      </c>
    </row>
    <row r="24" spans="1:14" x14ac:dyDescent="0.3">
      <c r="A24" s="1"/>
      <c r="B24" s="239" t="s">
        <v>62</v>
      </c>
      <c r="C24" s="239" t="s">
        <v>211</v>
      </c>
      <c r="D24" s="239" t="s">
        <v>75</v>
      </c>
      <c r="E24" s="240" t="s">
        <v>170</v>
      </c>
      <c r="F24" s="240" t="s">
        <v>212</v>
      </c>
      <c r="G24" s="192" t="s">
        <v>213</v>
      </c>
      <c r="H24" s="241">
        <v>100</v>
      </c>
      <c r="I24" s="239" t="s">
        <v>160</v>
      </c>
      <c r="J24" s="239" t="s">
        <v>179</v>
      </c>
      <c r="K24" s="239" t="s">
        <v>162</v>
      </c>
      <c r="L24" s="239" t="s">
        <v>204</v>
      </c>
      <c r="M24" s="241">
        <v>3</v>
      </c>
      <c r="N24" s="239" t="s">
        <v>187</v>
      </c>
    </row>
    <row r="25" spans="1:14" x14ac:dyDescent="0.3">
      <c r="A25" s="1"/>
      <c r="B25" s="239" t="s">
        <v>72</v>
      </c>
      <c r="C25" s="239" t="s">
        <v>214</v>
      </c>
      <c r="D25" s="239" t="s">
        <v>215</v>
      </c>
      <c r="E25" s="240" t="s">
        <v>202</v>
      </c>
      <c r="F25" s="240" t="s">
        <v>216</v>
      </c>
      <c r="G25" s="192" t="s">
        <v>217</v>
      </c>
      <c r="H25" s="241">
        <v>0</v>
      </c>
      <c r="I25" s="239" t="s">
        <v>160</v>
      </c>
      <c r="J25" s="239" t="s">
        <v>161</v>
      </c>
      <c r="K25" s="239" t="s">
        <v>162</v>
      </c>
      <c r="L25" s="239" t="s">
        <v>163</v>
      </c>
      <c r="M25" s="241">
        <v>22292</v>
      </c>
      <c r="N25" s="239" t="s">
        <v>164</v>
      </c>
    </row>
    <row r="26" spans="1:14" ht="26.4" x14ac:dyDescent="0.3">
      <c r="A26" s="1"/>
      <c r="B26" s="239" t="s">
        <v>72</v>
      </c>
      <c r="C26" s="239" t="s">
        <v>218</v>
      </c>
      <c r="D26" s="239" t="s">
        <v>219</v>
      </c>
      <c r="E26" s="240" t="s">
        <v>202</v>
      </c>
      <c r="F26" s="240" t="s">
        <v>220</v>
      </c>
      <c r="G26" s="192" t="s">
        <v>221</v>
      </c>
      <c r="H26" s="241">
        <v>0</v>
      </c>
      <c r="I26" s="239" t="s">
        <v>160</v>
      </c>
      <c r="J26" s="239" t="s">
        <v>161</v>
      </c>
      <c r="K26" s="239" t="s">
        <v>162</v>
      </c>
      <c r="L26" s="239" t="s">
        <v>163</v>
      </c>
      <c r="M26" s="241">
        <v>1479</v>
      </c>
      <c r="N26" s="239" t="s">
        <v>164</v>
      </c>
    </row>
    <row r="27" spans="1:14" ht="39.6" x14ac:dyDescent="0.3">
      <c r="A27" s="1"/>
      <c r="B27" s="239" t="s">
        <v>72</v>
      </c>
      <c r="C27" s="239" t="s">
        <v>222</v>
      </c>
      <c r="D27" s="239" t="s">
        <v>223</v>
      </c>
      <c r="E27" s="240" t="s">
        <v>170</v>
      </c>
      <c r="F27" s="240" t="s">
        <v>171</v>
      </c>
      <c r="G27" s="192" t="s">
        <v>224</v>
      </c>
      <c r="H27" s="241">
        <v>0</v>
      </c>
      <c r="I27" s="239" t="s">
        <v>160</v>
      </c>
      <c r="J27" s="239" t="s">
        <v>161</v>
      </c>
      <c r="K27" s="239" t="s">
        <v>162</v>
      </c>
      <c r="L27" s="239" t="s">
        <v>163</v>
      </c>
      <c r="M27" s="241">
        <v>17795</v>
      </c>
      <c r="N27" s="239" t="s">
        <v>164</v>
      </c>
    </row>
    <row r="28" spans="1:14" ht="26.4" x14ac:dyDescent="0.3">
      <c r="A28" s="1"/>
      <c r="B28" s="239" t="s">
        <v>72</v>
      </c>
      <c r="C28" s="239" t="s">
        <v>222</v>
      </c>
      <c r="D28" s="239" t="s">
        <v>225</v>
      </c>
      <c r="E28" s="240" t="s">
        <v>170</v>
      </c>
      <c r="F28" s="240" t="s">
        <v>171</v>
      </c>
      <c r="G28" s="192" t="s">
        <v>226</v>
      </c>
      <c r="H28" s="241">
        <v>0</v>
      </c>
      <c r="I28" s="239" t="s">
        <v>160</v>
      </c>
      <c r="J28" s="239" t="s">
        <v>161</v>
      </c>
      <c r="K28" s="239" t="s">
        <v>162</v>
      </c>
      <c r="L28" s="239" t="s">
        <v>227</v>
      </c>
      <c r="M28" s="241">
        <v>26855</v>
      </c>
      <c r="N28" s="239" t="s">
        <v>164</v>
      </c>
    </row>
    <row r="29" spans="1:14" ht="52.8" x14ac:dyDescent="0.3">
      <c r="A29" s="1"/>
      <c r="B29" s="239" t="s">
        <v>72</v>
      </c>
      <c r="C29" s="239" t="s">
        <v>228</v>
      </c>
      <c r="D29" s="239" t="s">
        <v>229</v>
      </c>
      <c r="E29" s="240" t="s">
        <v>170</v>
      </c>
      <c r="F29" s="240" t="s">
        <v>171</v>
      </c>
      <c r="G29" s="192" t="s">
        <v>230</v>
      </c>
      <c r="H29" s="241">
        <v>0</v>
      </c>
      <c r="I29" s="239" t="s">
        <v>160</v>
      </c>
      <c r="J29" s="239" t="s">
        <v>161</v>
      </c>
      <c r="K29" s="239" t="s">
        <v>162</v>
      </c>
      <c r="L29" s="239" t="s">
        <v>163</v>
      </c>
      <c r="M29" s="241">
        <v>17788</v>
      </c>
      <c r="N29" s="239" t="s">
        <v>164</v>
      </c>
    </row>
    <row r="30" spans="1:14" ht="52.8" x14ac:dyDescent="0.3">
      <c r="A30" s="1"/>
      <c r="B30" s="239" t="s">
        <v>72</v>
      </c>
      <c r="C30" s="239" t="s">
        <v>231</v>
      </c>
      <c r="D30" s="239" t="s">
        <v>232</v>
      </c>
      <c r="E30" s="240" t="s">
        <v>170</v>
      </c>
      <c r="F30" s="240" t="s">
        <v>171</v>
      </c>
      <c r="G30" s="192" t="s">
        <v>233</v>
      </c>
      <c r="H30" s="241">
        <v>0</v>
      </c>
      <c r="I30" s="239" t="s">
        <v>160</v>
      </c>
      <c r="J30" s="239" t="s">
        <v>161</v>
      </c>
      <c r="K30" s="239" t="s">
        <v>162</v>
      </c>
      <c r="L30" s="239" t="s">
        <v>163</v>
      </c>
      <c r="M30" s="241">
        <v>10946</v>
      </c>
      <c r="N30" s="239" t="s">
        <v>164</v>
      </c>
    </row>
    <row r="31" spans="1:14" ht="26.4" x14ac:dyDescent="0.3">
      <c r="A31" s="1"/>
      <c r="B31" s="239" t="s">
        <v>72</v>
      </c>
      <c r="C31" s="239" t="s">
        <v>231</v>
      </c>
      <c r="D31" s="239" t="s">
        <v>219</v>
      </c>
      <c r="E31" s="240" t="s">
        <v>234</v>
      </c>
      <c r="F31" s="240" t="s">
        <v>235</v>
      </c>
      <c r="G31" s="192" t="s">
        <v>236</v>
      </c>
      <c r="H31" s="241">
        <v>0</v>
      </c>
      <c r="I31" s="239" t="s">
        <v>160</v>
      </c>
      <c r="J31" s="239" t="s">
        <v>161</v>
      </c>
      <c r="K31" s="239" t="s">
        <v>162</v>
      </c>
      <c r="L31" s="239" t="s">
        <v>163</v>
      </c>
      <c r="M31" s="241">
        <v>1697</v>
      </c>
      <c r="N31" s="239" t="s">
        <v>164</v>
      </c>
    </row>
    <row r="32" spans="1:14" x14ac:dyDescent="0.3">
      <c r="A32" s="1"/>
      <c r="B32" s="239" t="s">
        <v>72</v>
      </c>
      <c r="C32" s="239" t="s">
        <v>237</v>
      </c>
      <c r="D32" s="239" t="s">
        <v>238</v>
      </c>
      <c r="E32" s="240" t="s">
        <v>239</v>
      </c>
      <c r="F32" s="240" t="s">
        <v>240</v>
      </c>
      <c r="G32" s="192" t="s">
        <v>241</v>
      </c>
      <c r="H32" s="241">
        <v>0</v>
      </c>
      <c r="I32" s="239" t="s">
        <v>160</v>
      </c>
      <c r="J32" s="239" t="s">
        <v>179</v>
      </c>
      <c r="K32" s="239" t="s">
        <v>162</v>
      </c>
      <c r="L32" s="239" t="s">
        <v>163</v>
      </c>
      <c r="M32" s="241">
        <v>1266</v>
      </c>
      <c r="N32" s="239" t="s">
        <v>164</v>
      </c>
    </row>
    <row r="33" spans="1:14" ht="26.4" x14ac:dyDescent="0.3">
      <c r="A33" s="1"/>
      <c r="B33" s="239" t="s">
        <v>72</v>
      </c>
      <c r="C33" s="239" t="s">
        <v>242</v>
      </c>
      <c r="D33" s="239" t="s">
        <v>55</v>
      </c>
      <c r="E33" s="240" t="s">
        <v>170</v>
      </c>
      <c r="F33" s="240" t="s">
        <v>171</v>
      </c>
      <c r="G33" s="192" t="s">
        <v>243</v>
      </c>
      <c r="H33" s="241">
        <v>20.8</v>
      </c>
      <c r="I33" s="239" t="s">
        <v>160</v>
      </c>
      <c r="J33" s="239" t="s">
        <v>161</v>
      </c>
      <c r="K33" s="239" t="s">
        <v>162</v>
      </c>
      <c r="L33" s="239" t="s">
        <v>204</v>
      </c>
      <c r="M33" s="241">
        <v>22190</v>
      </c>
      <c r="N33" s="239" t="s">
        <v>187</v>
      </c>
    </row>
    <row r="34" spans="1:14" ht="26.4" x14ac:dyDescent="0.3">
      <c r="A34" s="1"/>
      <c r="B34" s="239" t="s">
        <v>244</v>
      </c>
      <c r="C34" s="239" t="s">
        <v>245</v>
      </c>
      <c r="D34" s="239" t="s">
        <v>246</v>
      </c>
      <c r="E34" s="240" t="s">
        <v>170</v>
      </c>
      <c r="F34" s="240" t="s">
        <v>171</v>
      </c>
      <c r="G34" s="192" t="s">
        <v>247</v>
      </c>
      <c r="H34" s="241">
        <v>0</v>
      </c>
      <c r="I34" s="239" t="s">
        <v>160</v>
      </c>
      <c r="J34" s="239" t="s">
        <v>179</v>
      </c>
      <c r="K34" s="239" t="s">
        <v>162</v>
      </c>
      <c r="L34" s="239" t="s">
        <v>204</v>
      </c>
      <c r="M34" s="241">
        <v>21126</v>
      </c>
      <c r="N34" s="239" t="s">
        <v>164</v>
      </c>
    </row>
    <row r="35" spans="1:14" ht="39.6" x14ac:dyDescent="0.3">
      <c r="A35" s="1"/>
      <c r="B35" s="239" t="s">
        <v>248</v>
      </c>
      <c r="C35" s="239" t="s">
        <v>249</v>
      </c>
      <c r="D35" s="239" t="s">
        <v>250</v>
      </c>
      <c r="E35" s="240" t="s">
        <v>170</v>
      </c>
      <c r="F35" s="240" t="s">
        <v>171</v>
      </c>
      <c r="G35" s="192" t="s">
        <v>251</v>
      </c>
      <c r="H35" s="241">
        <v>0</v>
      </c>
      <c r="I35" s="239" t="s">
        <v>160</v>
      </c>
      <c r="J35" s="239" t="s">
        <v>161</v>
      </c>
      <c r="K35" s="239" t="s">
        <v>162</v>
      </c>
      <c r="L35" s="239" t="s">
        <v>173</v>
      </c>
      <c r="M35" s="241">
        <v>14464</v>
      </c>
      <c r="N35" s="239" t="s">
        <v>164</v>
      </c>
    </row>
    <row r="36" spans="1:14" x14ac:dyDescent="0.3">
      <c r="A36" s="1"/>
      <c r="B36" s="239" t="s">
        <v>252</v>
      </c>
      <c r="C36" s="239" t="s">
        <v>253</v>
      </c>
      <c r="D36" s="239" t="s">
        <v>55</v>
      </c>
      <c r="E36" s="240" t="s">
        <v>254</v>
      </c>
      <c r="F36" s="240" t="s">
        <v>255</v>
      </c>
      <c r="G36" s="192" t="s">
        <v>256</v>
      </c>
      <c r="H36" s="241">
        <v>17.420000000000002</v>
      </c>
      <c r="I36" s="239" t="s">
        <v>160</v>
      </c>
      <c r="J36" s="239" t="s">
        <v>179</v>
      </c>
      <c r="K36" s="239" t="s">
        <v>162</v>
      </c>
      <c r="L36" s="239" t="s">
        <v>163</v>
      </c>
      <c r="M36" s="241">
        <v>16290</v>
      </c>
      <c r="N36" s="239" t="s">
        <v>187</v>
      </c>
    </row>
    <row r="37" spans="1:14" ht="26.4" x14ac:dyDescent="0.3">
      <c r="A37" s="1"/>
      <c r="B37" s="239" t="s">
        <v>257</v>
      </c>
      <c r="C37" s="239" t="s">
        <v>258</v>
      </c>
      <c r="D37" s="239" t="s">
        <v>259</v>
      </c>
      <c r="E37" s="240" t="s">
        <v>170</v>
      </c>
      <c r="F37" s="240" t="s">
        <v>171</v>
      </c>
      <c r="G37" s="192" t="s">
        <v>260</v>
      </c>
      <c r="H37" s="241">
        <v>0</v>
      </c>
      <c r="I37" s="239" t="s">
        <v>160</v>
      </c>
      <c r="J37" s="239" t="s">
        <v>161</v>
      </c>
      <c r="K37" s="239" t="s">
        <v>162</v>
      </c>
      <c r="L37" s="239" t="s">
        <v>173</v>
      </c>
      <c r="M37" s="241">
        <v>1451</v>
      </c>
      <c r="N37" s="239" t="s">
        <v>164</v>
      </c>
    </row>
    <row r="38" spans="1:14" x14ac:dyDescent="0.3">
      <c r="A38" s="1"/>
      <c r="B38" s="239" t="s">
        <v>84</v>
      </c>
      <c r="C38" s="239" t="s">
        <v>261</v>
      </c>
      <c r="D38" s="239" t="s">
        <v>262</v>
      </c>
      <c r="E38" s="240" t="s">
        <v>170</v>
      </c>
      <c r="F38" s="240" t="s">
        <v>171</v>
      </c>
      <c r="G38" s="192" t="s">
        <v>263</v>
      </c>
      <c r="H38" s="241">
        <v>0</v>
      </c>
      <c r="I38" s="239" t="s">
        <v>160</v>
      </c>
      <c r="J38" s="239" t="s">
        <v>179</v>
      </c>
      <c r="K38" s="239" t="s">
        <v>162</v>
      </c>
      <c r="L38" s="239" t="s">
        <v>204</v>
      </c>
      <c r="M38" s="241">
        <v>22082</v>
      </c>
      <c r="N38" s="239" t="s">
        <v>187</v>
      </c>
    </row>
    <row r="39" spans="1:14" ht="26.4" x14ac:dyDescent="0.3">
      <c r="A39" s="1"/>
      <c r="B39" s="239" t="s">
        <v>264</v>
      </c>
      <c r="C39" s="239" t="s">
        <v>265</v>
      </c>
      <c r="D39" s="239" t="s">
        <v>266</v>
      </c>
      <c r="E39" s="240" t="s">
        <v>170</v>
      </c>
      <c r="F39" s="240" t="s">
        <v>171</v>
      </c>
      <c r="G39" s="192" t="s">
        <v>267</v>
      </c>
      <c r="H39" s="241">
        <v>0</v>
      </c>
      <c r="I39" s="239" t="s">
        <v>160</v>
      </c>
      <c r="J39" s="239" t="s">
        <v>161</v>
      </c>
      <c r="K39" s="239" t="s">
        <v>162</v>
      </c>
      <c r="L39" s="239" t="s">
        <v>163</v>
      </c>
      <c r="M39" s="241">
        <v>679</v>
      </c>
      <c r="N39" s="239" t="s">
        <v>164</v>
      </c>
    </row>
    <row r="40" spans="1:14" x14ac:dyDescent="0.3">
      <c r="A40" s="1"/>
      <c r="B40" s="239" t="s">
        <v>268</v>
      </c>
      <c r="C40" s="239" t="s">
        <v>269</v>
      </c>
      <c r="D40" s="239" t="s">
        <v>270</v>
      </c>
      <c r="E40" s="240" t="s">
        <v>170</v>
      </c>
      <c r="F40" s="240" t="s">
        <v>171</v>
      </c>
      <c r="G40" s="192" t="s">
        <v>271</v>
      </c>
      <c r="H40" s="241">
        <v>0</v>
      </c>
      <c r="I40" s="239" t="s">
        <v>160</v>
      </c>
      <c r="J40" s="239" t="s">
        <v>179</v>
      </c>
      <c r="K40" s="239" t="s">
        <v>162</v>
      </c>
      <c r="L40" s="239" t="s">
        <v>173</v>
      </c>
      <c r="M40" s="241">
        <v>8834</v>
      </c>
      <c r="N40" s="239" t="s">
        <v>164</v>
      </c>
    </row>
    <row r="41" spans="1:14" ht="39.6" x14ac:dyDescent="0.3">
      <c r="A41" s="1"/>
      <c r="B41" s="239" t="s">
        <v>272</v>
      </c>
      <c r="C41" s="239" t="s">
        <v>273</v>
      </c>
      <c r="D41" s="239" t="s">
        <v>274</v>
      </c>
      <c r="E41" s="240" t="s">
        <v>170</v>
      </c>
      <c r="F41" s="240" t="s">
        <v>275</v>
      </c>
      <c r="G41" s="192" t="s">
        <v>276</v>
      </c>
      <c r="H41" s="241">
        <v>0</v>
      </c>
      <c r="I41" s="239" t="s">
        <v>160</v>
      </c>
      <c r="J41" s="239" t="s">
        <v>179</v>
      </c>
      <c r="K41" s="239" t="s">
        <v>162</v>
      </c>
      <c r="L41" s="239" t="s">
        <v>173</v>
      </c>
      <c r="M41" s="241">
        <v>22979</v>
      </c>
      <c r="N41" s="239" t="s">
        <v>164</v>
      </c>
    </row>
    <row r="42" spans="1:14" x14ac:dyDescent="0.3">
      <c r="A42" s="1"/>
      <c r="B42" s="239" t="s">
        <v>277</v>
      </c>
      <c r="C42" s="239" t="s">
        <v>278</v>
      </c>
      <c r="D42" s="239" t="s">
        <v>279</v>
      </c>
      <c r="E42" s="240" t="s">
        <v>170</v>
      </c>
      <c r="F42" s="240" t="s">
        <v>171</v>
      </c>
      <c r="G42" s="192" t="s">
        <v>280</v>
      </c>
      <c r="H42" s="241">
        <v>179.37</v>
      </c>
      <c r="I42" s="239" t="s">
        <v>160</v>
      </c>
      <c r="J42" s="239" t="s">
        <v>179</v>
      </c>
      <c r="K42" s="239" t="s">
        <v>162</v>
      </c>
      <c r="L42" s="239" t="s">
        <v>163</v>
      </c>
      <c r="M42" s="241">
        <v>15108</v>
      </c>
      <c r="N42" s="239" t="s">
        <v>187</v>
      </c>
    </row>
    <row r="43" spans="1:14" x14ac:dyDescent="0.3">
      <c r="A43" s="1"/>
      <c r="B43" s="239" t="s">
        <v>277</v>
      </c>
      <c r="C43" s="239" t="s">
        <v>278</v>
      </c>
      <c r="D43" s="239" t="s">
        <v>279</v>
      </c>
      <c r="E43" s="240" t="s">
        <v>170</v>
      </c>
      <c r="F43" s="240" t="s">
        <v>171</v>
      </c>
      <c r="G43" s="192" t="s">
        <v>281</v>
      </c>
      <c r="H43" s="241">
        <v>179.37</v>
      </c>
      <c r="I43" s="239" t="s">
        <v>160</v>
      </c>
      <c r="J43" s="239" t="s">
        <v>179</v>
      </c>
      <c r="K43" s="239" t="s">
        <v>162</v>
      </c>
      <c r="L43" s="239" t="s">
        <v>163</v>
      </c>
      <c r="M43" s="241">
        <v>15108</v>
      </c>
      <c r="N43" s="239" t="s">
        <v>187</v>
      </c>
    </row>
    <row r="44" spans="1:14" x14ac:dyDescent="0.3">
      <c r="A44" s="1"/>
      <c r="B44" s="239" t="s">
        <v>277</v>
      </c>
      <c r="C44" s="239" t="s">
        <v>282</v>
      </c>
      <c r="D44" s="239" t="s">
        <v>283</v>
      </c>
      <c r="E44" s="240" t="s">
        <v>170</v>
      </c>
      <c r="F44" s="240" t="s">
        <v>171</v>
      </c>
      <c r="G44" s="192" t="s">
        <v>284</v>
      </c>
      <c r="H44" s="241">
        <v>179.37</v>
      </c>
      <c r="I44" s="239" t="s">
        <v>160</v>
      </c>
      <c r="J44" s="239" t="s">
        <v>179</v>
      </c>
      <c r="K44" s="239" t="s">
        <v>162</v>
      </c>
      <c r="L44" s="239" t="s">
        <v>163</v>
      </c>
      <c r="M44" s="241">
        <v>15109</v>
      </c>
      <c r="N44" s="239" t="s">
        <v>164</v>
      </c>
    </row>
    <row r="45" spans="1:14" ht="26.4" x14ac:dyDescent="0.3">
      <c r="A45" s="1"/>
      <c r="B45" s="239" t="s">
        <v>277</v>
      </c>
      <c r="C45" s="239" t="s">
        <v>285</v>
      </c>
      <c r="D45" s="239" t="s">
        <v>286</v>
      </c>
      <c r="E45" s="240" t="s">
        <v>170</v>
      </c>
      <c r="F45" s="240" t="s">
        <v>171</v>
      </c>
      <c r="G45" s="192" t="s">
        <v>287</v>
      </c>
      <c r="H45" s="241">
        <v>0</v>
      </c>
      <c r="I45" s="239" t="s">
        <v>160</v>
      </c>
      <c r="J45" s="239" t="s">
        <v>161</v>
      </c>
      <c r="K45" s="239" t="s">
        <v>162</v>
      </c>
      <c r="L45" s="239" t="s">
        <v>173</v>
      </c>
      <c r="M45" s="241">
        <v>14956</v>
      </c>
      <c r="N45" s="239" t="s">
        <v>164</v>
      </c>
    </row>
    <row r="46" spans="1:14" ht="79.2" x14ac:dyDescent="0.3">
      <c r="A46" s="1"/>
      <c r="B46" s="239" t="s">
        <v>288</v>
      </c>
      <c r="C46" s="239" t="s">
        <v>289</v>
      </c>
      <c r="D46" s="239" t="s">
        <v>290</v>
      </c>
      <c r="E46" s="240" t="s">
        <v>170</v>
      </c>
      <c r="F46" s="240" t="s">
        <v>171</v>
      </c>
      <c r="G46" s="192" t="s">
        <v>291</v>
      </c>
      <c r="H46" s="241">
        <v>5.65</v>
      </c>
      <c r="I46" s="239" t="s">
        <v>160</v>
      </c>
      <c r="J46" s="239" t="s">
        <v>179</v>
      </c>
      <c r="K46" s="239" t="s">
        <v>162</v>
      </c>
      <c r="L46" s="239" t="s">
        <v>163</v>
      </c>
      <c r="M46" s="241">
        <v>205</v>
      </c>
      <c r="N46" s="239" t="s">
        <v>187</v>
      </c>
    </row>
    <row r="47" spans="1:14" ht="52.8" x14ac:dyDescent="0.3">
      <c r="A47" s="1"/>
      <c r="B47" s="239" t="s">
        <v>288</v>
      </c>
      <c r="C47" s="239" t="s">
        <v>289</v>
      </c>
      <c r="D47" s="239" t="s">
        <v>290</v>
      </c>
      <c r="E47" s="240" t="s">
        <v>170</v>
      </c>
      <c r="F47" s="240" t="s">
        <v>171</v>
      </c>
      <c r="G47" s="192" t="s">
        <v>292</v>
      </c>
      <c r="H47" s="241">
        <v>5.67</v>
      </c>
      <c r="I47" s="239" t="s">
        <v>160</v>
      </c>
      <c r="J47" s="239" t="s">
        <v>179</v>
      </c>
      <c r="K47" s="239" t="s">
        <v>162</v>
      </c>
      <c r="L47" s="239" t="s">
        <v>163</v>
      </c>
      <c r="M47" s="241">
        <v>205</v>
      </c>
      <c r="N47" s="239" t="s">
        <v>187</v>
      </c>
    </row>
    <row r="48" spans="1:14" x14ac:dyDescent="0.3">
      <c r="A48" s="1"/>
      <c r="B48" s="239" t="s">
        <v>117</v>
      </c>
      <c r="C48" s="239" t="s">
        <v>293</v>
      </c>
      <c r="D48" s="239" t="s">
        <v>106</v>
      </c>
      <c r="E48" s="240" t="s">
        <v>170</v>
      </c>
      <c r="F48" s="240" t="s">
        <v>171</v>
      </c>
      <c r="G48" s="192" t="s">
        <v>294</v>
      </c>
      <c r="H48" s="241">
        <v>35</v>
      </c>
      <c r="I48" s="239" t="s">
        <v>160</v>
      </c>
      <c r="J48" s="239" t="s">
        <v>179</v>
      </c>
      <c r="K48" s="239" t="s">
        <v>162</v>
      </c>
      <c r="L48" s="239" t="s">
        <v>163</v>
      </c>
      <c r="M48" s="241">
        <v>21</v>
      </c>
      <c r="N48" s="239" t="s">
        <v>187</v>
      </c>
    </row>
    <row r="49" spans="1:14" x14ac:dyDescent="0.3">
      <c r="A49" s="1"/>
      <c r="B49" s="239" t="s">
        <v>117</v>
      </c>
      <c r="C49" s="239" t="s">
        <v>295</v>
      </c>
      <c r="D49" s="239" t="s">
        <v>101</v>
      </c>
      <c r="E49" s="240" t="s">
        <v>296</v>
      </c>
      <c r="F49" s="240" t="s">
        <v>297</v>
      </c>
      <c r="G49" s="192" t="s">
        <v>298</v>
      </c>
      <c r="H49" s="241">
        <v>65</v>
      </c>
      <c r="I49" s="239" t="s">
        <v>160</v>
      </c>
      <c r="J49" s="239" t="s">
        <v>179</v>
      </c>
      <c r="K49" s="239" t="s">
        <v>162</v>
      </c>
      <c r="L49" s="239" t="s">
        <v>163</v>
      </c>
      <c r="M49" s="241">
        <v>23</v>
      </c>
      <c r="N49" s="239" t="s">
        <v>187</v>
      </c>
    </row>
    <row r="50" spans="1:14" ht="26.4" x14ac:dyDescent="0.3">
      <c r="A50" s="1"/>
      <c r="B50" s="239" t="s">
        <v>117</v>
      </c>
      <c r="C50" s="239" t="s">
        <v>299</v>
      </c>
      <c r="D50" s="239" t="s">
        <v>101</v>
      </c>
      <c r="E50" s="240" t="s">
        <v>300</v>
      </c>
      <c r="F50" s="240" t="s">
        <v>301</v>
      </c>
      <c r="G50" s="192" t="s">
        <v>302</v>
      </c>
      <c r="H50" s="241">
        <v>67</v>
      </c>
      <c r="I50" s="239" t="s">
        <v>160</v>
      </c>
      <c r="J50" s="239" t="s">
        <v>179</v>
      </c>
      <c r="K50" s="239" t="s">
        <v>162</v>
      </c>
      <c r="L50" s="239" t="s">
        <v>204</v>
      </c>
      <c r="M50" s="241">
        <v>29</v>
      </c>
      <c r="N50" s="239" t="s">
        <v>187</v>
      </c>
    </row>
    <row r="51" spans="1:14" x14ac:dyDescent="0.3">
      <c r="A51" s="1"/>
      <c r="B51" s="239" t="s">
        <v>117</v>
      </c>
      <c r="C51" s="239" t="s">
        <v>299</v>
      </c>
      <c r="D51" s="239" t="s">
        <v>101</v>
      </c>
      <c r="E51" s="240" t="s">
        <v>301</v>
      </c>
      <c r="F51" s="240" t="s">
        <v>303</v>
      </c>
      <c r="G51" s="192" t="s">
        <v>304</v>
      </c>
      <c r="H51" s="241">
        <v>0</v>
      </c>
      <c r="I51" s="239" t="s">
        <v>305</v>
      </c>
      <c r="J51" s="239" t="s">
        <v>161</v>
      </c>
      <c r="K51" s="239" t="s">
        <v>162</v>
      </c>
      <c r="L51" s="239" t="s">
        <v>306</v>
      </c>
      <c r="M51" s="241">
        <v>29</v>
      </c>
      <c r="N51" s="239" t="s">
        <v>187</v>
      </c>
    </row>
    <row r="52" spans="1:14" x14ac:dyDescent="0.3">
      <c r="A52" s="1"/>
      <c r="B52" s="239" t="s">
        <v>117</v>
      </c>
      <c r="C52" s="239" t="s">
        <v>299</v>
      </c>
      <c r="D52" s="239" t="s">
        <v>101</v>
      </c>
      <c r="E52" s="240" t="s">
        <v>303</v>
      </c>
      <c r="F52" s="240" t="s">
        <v>307</v>
      </c>
      <c r="G52" s="192" t="s">
        <v>308</v>
      </c>
      <c r="H52" s="241">
        <v>0</v>
      </c>
      <c r="I52" s="239" t="s">
        <v>305</v>
      </c>
      <c r="J52" s="239" t="s">
        <v>161</v>
      </c>
      <c r="K52" s="239" t="s">
        <v>162</v>
      </c>
      <c r="L52" s="239" t="s">
        <v>306</v>
      </c>
      <c r="M52" s="241">
        <v>29</v>
      </c>
      <c r="N52" s="239" t="s">
        <v>187</v>
      </c>
    </row>
    <row r="53" spans="1:14" ht="26.4" x14ac:dyDescent="0.3">
      <c r="A53" s="1"/>
      <c r="B53" s="239" t="s">
        <v>117</v>
      </c>
      <c r="C53" s="239" t="s">
        <v>309</v>
      </c>
      <c r="D53" s="239" t="s">
        <v>310</v>
      </c>
      <c r="E53" s="240" t="s">
        <v>311</v>
      </c>
      <c r="F53" s="240" t="s">
        <v>312</v>
      </c>
      <c r="G53" s="192" t="s">
        <v>313</v>
      </c>
      <c r="H53" s="241">
        <v>150</v>
      </c>
      <c r="I53" s="239" t="s">
        <v>160</v>
      </c>
      <c r="J53" s="239" t="s">
        <v>161</v>
      </c>
      <c r="K53" s="239" t="s">
        <v>162</v>
      </c>
      <c r="L53" s="239" t="s">
        <v>306</v>
      </c>
      <c r="M53" s="241">
        <v>13</v>
      </c>
      <c r="N53" s="239" t="s">
        <v>187</v>
      </c>
    </row>
    <row r="54" spans="1:14" ht="26.4" x14ac:dyDescent="0.3">
      <c r="A54" s="1"/>
      <c r="B54" s="239" t="s">
        <v>117</v>
      </c>
      <c r="C54" s="239" t="s">
        <v>309</v>
      </c>
      <c r="D54" s="239" t="s">
        <v>70</v>
      </c>
      <c r="E54" s="240" t="s">
        <v>312</v>
      </c>
      <c r="F54" s="240" t="s">
        <v>314</v>
      </c>
      <c r="G54" s="192" t="s">
        <v>315</v>
      </c>
      <c r="H54" s="241">
        <v>150</v>
      </c>
      <c r="I54" s="239" t="s">
        <v>160</v>
      </c>
      <c r="J54" s="239" t="s">
        <v>161</v>
      </c>
      <c r="K54" s="239" t="s">
        <v>162</v>
      </c>
      <c r="L54" s="239" t="s">
        <v>306</v>
      </c>
      <c r="M54" s="241">
        <v>14</v>
      </c>
      <c r="N54" s="239" t="s">
        <v>187</v>
      </c>
    </row>
    <row r="55" spans="1:14" x14ac:dyDescent="0.3">
      <c r="A55" s="1"/>
      <c r="B55" s="239" t="s">
        <v>316</v>
      </c>
      <c r="C55" s="239" t="s">
        <v>317</v>
      </c>
      <c r="D55" s="239" t="s">
        <v>318</v>
      </c>
      <c r="E55" s="240" t="s">
        <v>254</v>
      </c>
      <c r="F55" s="240" t="s">
        <v>319</v>
      </c>
      <c r="G55" s="192" t="s">
        <v>320</v>
      </c>
      <c r="H55" s="241">
        <v>1.2</v>
      </c>
      <c r="I55" s="239" t="s">
        <v>160</v>
      </c>
      <c r="J55" s="239" t="s">
        <v>179</v>
      </c>
      <c r="K55" s="239" t="s">
        <v>162</v>
      </c>
      <c r="L55" s="239" t="s">
        <v>163</v>
      </c>
      <c r="M55" s="241">
        <v>20852</v>
      </c>
      <c r="N55" s="239" t="s">
        <v>187</v>
      </c>
    </row>
    <row r="56" spans="1:14" ht="26.4" x14ac:dyDescent="0.3">
      <c r="A56" s="1"/>
      <c r="B56" s="239" t="s">
        <v>316</v>
      </c>
      <c r="C56" s="239" t="s">
        <v>321</v>
      </c>
      <c r="D56" s="239" t="s">
        <v>75</v>
      </c>
      <c r="E56" s="240" t="s">
        <v>170</v>
      </c>
      <c r="F56" s="240" t="s">
        <v>171</v>
      </c>
      <c r="G56" s="192" t="s">
        <v>322</v>
      </c>
      <c r="H56" s="241">
        <v>1.5</v>
      </c>
      <c r="I56" s="239" t="s">
        <v>160</v>
      </c>
      <c r="J56" s="239" t="s">
        <v>179</v>
      </c>
      <c r="K56" s="239" t="s">
        <v>162</v>
      </c>
      <c r="L56" s="239" t="s">
        <v>163</v>
      </c>
      <c r="M56" s="241">
        <v>13301</v>
      </c>
      <c r="N56" s="239" t="s">
        <v>187</v>
      </c>
    </row>
    <row r="57" spans="1:14" ht="39.6" x14ac:dyDescent="0.3">
      <c r="A57" s="1"/>
      <c r="B57" s="239" t="s">
        <v>316</v>
      </c>
      <c r="C57" s="239" t="s">
        <v>321</v>
      </c>
      <c r="D57" s="239" t="s">
        <v>98</v>
      </c>
      <c r="E57" s="240" t="s">
        <v>323</v>
      </c>
      <c r="F57" s="240" t="s">
        <v>171</v>
      </c>
      <c r="G57" s="192" t="s">
        <v>324</v>
      </c>
      <c r="H57" s="241">
        <v>1.5</v>
      </c>
      <c r="I57" s="239" t="s">
        <v>160</v>
      </c>
      <c r="J57" s="239" t="s">
        <v>179</v>
      </c>
      <c r="K57" s="239" t="s">
        <v>162</v>
      </c>
      <c r="L57" s="239" t="s">
        <v>163</v>
      </c>
      <c r="M57" s="241">
        <v>13299</v>
      </c>
      <c r="N57" s="239" t="s">
        <v>187</v>
      </c>
    </row>
    <row r="58" spans="1:14" ht="26.4" x14ac:dyDescent="0.3">
      <c r="A58" s="1"/>
      <c r="B58" s="239" t="s">
        <v>316</v>
      </c>
      <c r="C58" s="239" t="s">
        <v>321</v>
      </c>
      <c r="D58" s="239" t="s">
        <v>101</v>
      </c>
      <c r="E58" s="240" t="s">
        <v>325</v>
      </c>
      <c r="F58" s="240" t="s">
        <v>171</v>
      </c>
      <c r="G58" s="192" t="s">
        <v>326</v>
      </c>
      <c r="H58" s="241">
        <v>1.5</v>
      </c>
      <c r="I58" s="239" t="s">
        <v>160</v>
      </c>
      <c r="J58" s="239" t="s">
        <v>179</v>
      </c>
      <c r="K58" s="239" t="s">
        <v>162</v>
      </c>
      <c r="L58" s="239" t="s">
        <v>163</v>
      </c>
      <c r="M58" s="241">
        <v>13300</v>
      </c>
      <c r="N58" s="239" t="s">
        <v>187</v>
      </c>
    </row>
    <row r="59" spans="1:14" x14ac:dyDescent="0.3">
      <c r="A59" s="1"/>
      <c r="B59" s="239" t="s">
        <v>316</v>
      </c>
      <c r="C59" s="239" t="s">
        <v>327</v>
      </c>
      <c r="D59" s="239" t="s">
        <v>98</v>
      </c>
      <c r="E59" s="240" t="s">
        <v>170</v>
      </c>
      <c r="F59" s="240" t="s">
        <v>171</v>
      </c>
      <c r="G59" s="192" t="s">
        <v>328</v>
      </c>
      <c r="H59" s="241">
        <v>1.5</v>
      </c>
      <c r="I59" s="239" t="s">
        <v>160</v>
      </c>
      <c r="J59" s="239" t="s">
        <v>179</v>
      </c>
      <c r="K59" s="239" t="s">
        <v>162</v>
      </c>
      <c r="L59" s="239" t="s">
        <v>163</v>
      </c>
      <c r="M59" s="241">
        <v>15113</v>
      </c>
      <c r="N59" s="239" t="s">
        <v>187</v>
      </c>
    </row>
    <row r="60" spans="1:14" x14ac:dyDescent="0.3">
      <c r="A60" s="1"/>
      <c r="B60" s="239" t="s">
        <v>329</v>
      </c>
      <c r="C60" s="239" t="s">
        <v>330</v>
      </c>
      <c r="D60" s="239" t="s">
        <v>331</v>
      </c>
      <c r="E60" s="240" t="s">
        <v>332</v>
      </c>
      <c r="F60" s="240" t="s">
        <v>171</v>
      </c>
      <c r="G60" s="192" t="s">
        <v>333</v>
      </c>
      <c r="H60" s="241">
        <v>0</v>
      </c>
      <c r="I60" s="239" t="s">
        <v>160</v>
      </c>
      <c r="J60" s="239" t="s">
        <v>179</v>
      </c>
      <c r="K60" s="239" t="s">
        <v>162</v>
      </c>
      <c r="L60" s="239" t="s">
        <v>173</v>
      </c>
      <c r="M60" s="241">
        <v>302</v>
      </c>
      <c r="N60" s="239" t="s">
        <v>164</v>
      </c>
    </row>
    <row r="61" spans="1:14" x14ac:dyDescent="0.3">
      <c r="A61" s="1"/>
      <c r="B61" s="239" t="s">
        <v>329</v>
      </c>
      <c r="C61" s="239" t="s">
        <v>330</v>
      </c>
      <c r="D61" s="239" t="s">
        <v>334</v>
      </c>
      <c r="E61" s="240" t="s">
        <v>332</v>
      </c>
      <c r="F61" s="240" t="s">
        <v>171</v>
      </c>
      <c r="G61" s="192" t="s">
        <v>335</v>
      </c>
      <c r="H61" s="241">
        <v>0</v>
      </c>
      <c r="I61" s="239" t="s">
        <v>160</v>
      </c>
      <c r="J61" s="239" t="s">
        <v>179</v>
      </c>
      <c r="K61" s="239" t="s">
        <v>162</v>
      </c>
      <c r="L61" s="239" t="s">
        <v>163</v>
      </c>
      <c r="M61" s="241">
        <v>8736</v>
      </c>
      <c r="N61" s="239" t="s">
        <v>164</v>
      </c>
    </row>
    <row r="62" spans="1:14" x14ac:dyDescent="0.3">
      <c r="A62" s="1"/>
      <c r="B62" s="239" t="s">
        <v>329</v>
      </c>
      <c r="C62" s="239" t="s">
        <v>330</v>
      </c>
      <c r="D62" s="239" t="s">
        <v>336</v>
      </c>
      <c r="E62" s="240" t="s">
        <v>332</v>
      </c>
      <c r="F62" s="240" t="s">
        <v>171</v>
      </c>
      <c r="G62" s="192" t="s">
        <v>335</v>
      </c>
      <c r="H62" s="241">
        <v>0</v>
      </c>
      <c r="I62" s="239" t="s">
        <v>160</v>
      </c>
      <c r="J62" s="239" t="s">
        <v>179</v>
      </c>
      <c r="K62" s="239" t="s">
        <v>162</v>
      </c>
      <c r="L62" s="239" t="s">
        <v>163</v>
      </c>
      <c r="M62" s="241">
        <v>1973</v>
      </c>
      <c r="N62" s="239" t="s">
        <v>164</v>
      </c>
    </row>
    <row r="63" spans="1:14" ht="26.4" x14ac:dyDescent="0.3">
      <c r="A63" s="1"/>
      <c r="B63" s="239" t="s">
        <v>337</v>
      </c>
      <c r="C63" s="239" t="s">
        <v>338</v>
      </c>
      <c r="D63" s="239" t="s">
        <v>339</v>
      </c>
      <c r="E63" s="240" t="s">
        <v>170</v>
      </c>
      <c r="F63" s="240" t="s">
        <v>171</v>
      </c>
      <c r="G63" s="192" t="s">
        <v>340</v>
      </c>
      <c r="H63" s="241">
        <v>0</v>
      </c>
      <c r="I63" s="239" t="s">
        <v>160</v>
      </c>
      <c r="J63" s="239" t="s">
        <v>161</v>
      </c>
      <c r="K63" s="239" t="s">
        <v>162</v>
      </c>
      <c r="L63" s="239" t="s">
        <v>173</v>
      </c>
      <c r="M63" s="241">
        <v>24124</v>
      </c>
      <c r="N63" s="239" t="s">
        <v>164</v>
      </c>
    </row>
    <row r="64" spans="1:14" ht="66" x14ac:dyDescent="0.3">
      <c r="A64" s="1"/>
      <c r="B64" s="239" t="s">
        <v>337</v>
      </c>
      <c r="C64" s="239" t="s">
        <v>341</v>
      </c>
      <c r="D64" s="239" t="s">
        <v>342</v>
      </c>
      <c r="E64" s="240" t="s">
        <v>170</v>
      </c>
      <c r="F64" s="240" t="s">
        <v>171</v>
      </c>
      <c r="G64" s="192" t="s">
        <v>343</v>
      </c>
      <c r="H64" s="241">
        <v>0</v>
      </c>
      <c r="I64" s="239" t="s">
        <v>160</v>
      </c>
      <c r="J64" s="239" t="s">
        <v>161</v>
      </c>
      <c r="K64" s="239" t="s">
        <v>162</v>
      </c>
      <c r="L64" s="239" t="s">
        <v>173</v>
      </c>
      <c r="M64" s="241">
        <v>890</v>
      </c>
      <c r="N64" s="239" t="s">
        <v>164</v>
      </c>
    </row>
    <row r="65" spans="1:14" x14ac:dyDescent="0.3">
      <c r="A65" s="1"/>
      <c r="B65" s="239" t="s">
        <v>337</v>
      </c>
      <c r="C65" s="239" t="s">
        <v>341</v>
      </c>
      <c r="D65" s="239" t="s">
        <v>344</v>
      </c>
      <c r="E65" s="240" t="s">
        <v>170</v>
      </c>
      <c r="F65" s="240" t="s">
        <v>171</v>
      </c>
      <c r="G65" s="192" t="s">
        <v>345</v>
      </c>
      <c r="H65" s="241">
        <v>0</v>
      </c>
      <c r="I65" s="239" t="s">
        <v>160</v>
      </c>
      <c r="J65" s="239" t="s">
        <v>179</v>
      </c>
      <c r="K65" s="239" t="s">
        <v>162</v>
      </c>
      <c r="L65" s="239" t="s">
        <v>173</v>
      </c>
      <c r="M65" s="241">
        <v>352</v>
      </c>
      <c r="N65" s="239" t="s">
        <v>164</v>
      </c>
    </row>
    <row r="66" spans="1:14" ht="66" x14ac:dyDescent="0.3">
      <c r="A66" s="1"/>
      <c r="B66" s="239" t="s">
        <v>337</v>
      </c>
      <c r="C66" s="239" t="s">
        <v>341</v>
      </c>
      <c r="D66" s="239" t="s">
        <v>346</v>
      </c>
      <c r="E66" s="240" t="s">
        <v>170</v>
      </c>
      <c r="F66" s="240" t="s">
        <v>171</v>
      </c>
      <c r="G66" s="192" t="s">
        <v>347</v>
      </c>
      <c r="H66" s="241">
        <v>0</v>
      </c>
      <c r="I66" s="239" t="s">
        <v>160</v>
      </c>
      <c r="J66" s="239" t="s">
        <v>179</v>
      </c>
      <c r="K66" s="239" t="s">
        <v>162</v>
      </c>
      <c r="L66" s="239" t="s">
        <v>173</v>
      </c>
      <c r="M66" s="241">
        <v>8939</v>
      </c>
      <c r="N66" s="239" t="s">
        <v>164</v>
      </c>
    </row>
    <row r="67" spans="1:14" ht="26.4" x14ac:dyDescent="0.3">
      <c r="A67" s="1"/>
      <c r="B67" s="239" t="s">
        <v>337</v>
      </c>
      <c r="C67" s="239" t="s">
        <v>348</v>
      </c>
      <c r="D67" s="239" t="s">
        <v>349</v>
      </c>
      <c r="E67" s="240" t="s">
        <v>170</v>
      </c>
      <c r="F67" s="240" t="s">
        <v>171</v>
      </c>
      <c r="G67" s="192" t="s">
        <v>350</v>
      </c>
      <c r="H67" s="241">
        <v>0</v>
      </c>
      <c r="I67" s="239" t="s">
        <v>160</v>
      </c>
      <c r="J67" s="239" t="s">
        <v>161</v>
      </c>
      <c r="K67" s="239" t="s">
        <v>162</v>
      </c>
      <c r="L67" s="239" t="s">
        <v>173</v>
      </c>
      <c r="M67" s="241">
        <v>356</v>
      </c>
      <c r="N67" s="239" t="s">
        <v>164</v>
      </c>
    </row>
    <row r="68" spans="1:14" ht="79.2" x14ac:dyDescent="0.3">
      <c r="A68" s="1"/>
      <c r="B68" s="239" t="s">
        <v>337</v>
      </c>
      <c r="C68" s="239" t="s">
        <v>348</v>
      </c>
      <c r="D68" s="239" t="s">
        <v>351</v>
      </c>
      <c r="E68" s="240" t="s">
        <v>170</v>
      </c>
      <c r="F68" s="240" t="s">
        <v>352</v>
      </c>
      <c r="G68" s="192" t="s">
        <v>353</v>
      </c>
      <c r="H68" s="241">
        <v>0</v>
      </c>
      <c r="I68" s="239" t="s">
        <v>160</v>
      </c>
      <c r="J68" s="239" t="s">
        <v>179</v>
      </c>
      <c r="K68" s="239" t="s">
        <v>162</v>
      </c>
      <c r="L68" s="239" t="s">
        <v>163</v>
      </c>
      <c r="M68" s="241">
        <v>807</v>
      </c>
      <c r="N68" s="239" t="s">
        <v>164</v>
      </c>
    </row>
    <row r="69" spans="1:14" ht="105.6" x14ac:dyDescent="0.3">
      <c r="A69" s="1"/>
      <c r="B69" s="239" t="s">
        <v>337</v>
      </c>
      <c r="C69" s="239" t="s">
        <v>348</v>
      </c>
      <c r="D69" s="239" t="s">
        <v>17</v>
      </c>
      <c r="E69" s="240" t="s">
        <v>354</v>
      </c>
      <c r="F69" s="240" t="s">
        <v>355</v>
      </c>
      <c r="G69" s="192" t="s">
        <v>356</v>
      </c>
      <c r="H69" s="241">
        <v>0</v>
      </c>
      <c r="I69" s="239" t="s">
        <v>160</v>
      </c>
      <c r="J69" s="239" t="s">
        <v>161</v>
      </c>
      <c r="K69" s="239" t="s">
        <v>162</v>
      </c>
      <c r="L69" s="239" t="s">
        <v>163</v>
      </c>
      <c r="M69" s="241">
        <v>375</v>
      </c>
      <c r="N69" s="239" t="s">
        <v>164</v>
      </c>
    </row>
    <row r="70" spans="1:14" ht="26.4" x14ac:dyDescent="0.3">
      <c r="A70" s="1"/>
      <c r="B70" s="239" t="s">
        <v>337</v>
      </c>
      <c r="C70" s="239" t="s">
        <v>357</v>
      </c>
      <c r="D70" s="239" t="s">
        <v>17</v>
      </c>
      <c r="E70" s="240" t="s">
        <v>358</v>
      </c>
      <c r="F70" s="240" t="s">
        <v>359</v>
      </c>
      <c r="G70" s="192" t="s">
        <v>360</v>
      </c>
      <c r="H70" s="241">
        <v>0</v>
      </c>
      <c r="I70" s="239" t="s">
        <v>160</v>
      </c>
      <c r="J70" s="239" t="s">
        <v>161</v>
      </c>
      <c r="K70" s="239" t="s">
        <v>162</v>
      </c>
      <c r="L70" s="239" t="s">
        <v>163</v>
      </c>
      <c r="M70" s="241">
        <v>1728</v>
      </c>
      <c r="N70" s="239" t="s">
        <v>164</v>
      </c>
    </row>
    <row r="71" spans="1:14" ht="26.4" x14ac:dyDescent="0.3">
      <c r="A71" s="1"/>
      <c r="B71" s="239" t="s">
        <v>337</v>
      </c>
      <c r="C71" s="239" t="s">
        <v>361</v>
      </c>
      <c r="D71" s="239" t="s">
        <v>362</v>
      </c>
      <c r="E71" s="240" t="s">
        <v>170</v>
      </c>
      <c r="F71" s="240" t="s">
        <v>171</v>
      </c>
      <c r="G71" s="192" t="s">
        <v>363</v>
      </c>
      <c r="H71" s="241">
        <v>0</v>
      </c>
      <c r="I71" s="239" t="s">
        <v>160</v>
      </c>
      <c r="J71" s="239" t="s">
        <v>161</v>
      </c>
      <c r="K71" s="239" t="s">
        <v>162</v>
      </c>
      <c r="L71" s="239" t="s">
        <v>173</v>
      </c>
      <c r="M71" s="241">
        <v>23258</v>
      </c>
      <c r="N71" s="239" t="s">
        <v>164</v>
      </c>
    </row>
    <row r="72" spans="1:14" ht="26.4" x14ac:dyDescent="0.3">
      <c r="A72" s="1"/>
      <c r="B72" s="239" t="s">
        <v>337</v>
      </c>
      <c r="C72" s="239" t="s">
        <v>364</v>
      </c>
      <c r="D72" s="239" t="s">
        <v>365</v>
      </c>
      <c r="E72" s="240" t="s">
        <v>170</v>
      </c>
      <c r="F72" s="240" t="s">
        <v>171</v>
      </c>
      <c r="G72" s="192" t="s">
        <v>366</v>
      </c>
      <c r="H72" s="241">
        <v>0</v>
      </c>
      <c r="I72" s="239" t="s">
        <v>160</v>
      </c>
      <c r="J72" s="239" t="s">
        <v>179</v>
      </c>
      <c r="K72" s="239" t="s">
        <v>162</v>
      </c>
      <c r="L72" s="239" t="s">
        <v>173</v>
      </c>
      <c r="M72" s="241">
        <v>853</v>
      </c>
      <c r="N72" s="239" t="s">
        <v>164</v>
      </c>
    </row>
    <row r="73" spans="1:14" ht="39.6" x14ac:dyDescent="0.3">
      <c r="A73" s="1"/>
      <c r="B73" s="239" t="s">
        <v>337</v>
      </c>
      <c r="C73" s="239" t="s">
        <v>24</v>
      </c>
      <c r="D73" s="239" t="s">
        <v>367</v>
      </c>
      <c r="E73" s="240" t="s">
        <v>368</v>
      </c>
      <c r="F73" s="240" t="s">
        <v>171</v>
      </c>
      <c r="G73" s="192" t="s">
        <v>369</v>
      </c>
      <c r="H73" s="241">
        <v>0</v>
      </c>
      <c r="I73" s="239" t="s">
        <v>160</v>
      </c>
      <c r="J73" s="239" t="s">
        <v>179</v>
      </c>
      <c r="K73" s="239" t="s">
        <v>162</v>
      </c>
      <c r="L73" s="239" t="s">
        <v>204</v>
      </c>
      <c r="M73" s="241">
        <v>17369</v>
      </c>
      <c r="N73" s="239" t="s">
        <v>164</v>
      </c>
    </row>
    <row r="74" spans="1:14" x14ac:dyDescent="0.3">
      <c r="A74" s="1"/>
      <c r="B74" s="239" t="s">
        <v>337</v>
      </c>
      <c r="C74" s="239" t="s">
        <v>24</v>
      </c>
      <c r="D74" s="239" t="s">
        <v>370</v>
      </c>
      <c r="E74" s="240" t="s">
        <v>371</v>
      </c>
      <c r="F74" s="240" t="s">
        <v>372</v>
      </c>
      <c r="G74" s="192" t="s">
        <v>373</v>
      </c>
      <c r="H74" s="241">
        <v>0</v>
      </c>
      <c r="I74" s="239" t="s">
        <v>160</v>
      </c>
      <c r="J74" s="239" t="s">
        <v>179</v>
      </c>
      <c r="K74" s="239" t="s">
        <v>162</v>
      </c>
      <c r="L74" s="239" t="s">
        <v>173</v>
      </c>
      <c r="M74" s="241">
        <v>434</v>
      </c>
      <c r="N74" s="239" t="s">
        <v>164</v>
      </c>
    </row>
    <row r="75" spans="1:14" ht="52.8" x14ac:dyDescent="0.3">
      <c r="A75" s="1"/>
      <c r="B75" s="239" t="s">
        <v>337</v>
      </c>
      <c r="C75" s="239" t="s">
        <v>374</v>
      </c>
      <c r="D75" s="239" t="s">
        <v>375</v>
      </c>
      <c r="E75" s="240" t="s">
        <v>170</v>
      </c>
      <c r="F75" s="240" t="s">
        <v>171</v>
      </c>
      <c r="G75" s="192" t="s">
        <v>376</v>
      </c>
      <c r="H75" s="241">
        <v>0</v>
      </c>
      <c r="I75" s="239" t="s">
        <v>160</v>
      </c>
      <c r="J75" s="239" t="s">
        <v>179</v>
      </c>
      <c r="K75" s="239" t="s">
        <v>162</v>
      </c>
      <c r="L75" s="239" t="s">
        <v>173</v>
      </c>
      <c r="M75" s="241">
        <v>834</v>
      </c>
      <c r="N75" s="239" t="s">
        <v>164</v>
      </c>
    </row>
    <row r="76" spans="1:14" ht="39.6" x14ac:dyDescent="0.3">
      <c r="A76" s="1"/>
      <c r="B76" s="239" t="s">
        <v>337</v>
      </c>
      <c r="C76" s="239" t="s">
        <v>374</v>
      </c>
      <c r="D76" s="239" t="s">
        <v>377</v>
      </c>
      <c r="E76" s="240" t="s">
        <v>170</v>
      </c>
      <c r="F76" s="240" t="s">
        <v>171</v>
      </c>
      <c r="G76" s="192" t="s">
        <v>378</v>
      </c>
      <c r="H76" s="241">
        <v>0</v>
      </c>
      <c r="I76" s="239" t="s">
        <v>160</v>
      </c>
      <c r="J76" s="239" t="s">
        <v>179</v>
      </c>
      <c r="K76" s="239" t="s">
        <v>162</v>
      </c>
      <c r="L76" s="239" t="s">
        <v>173</v>
      </c>
      <c r="M76" s="241">
        <v>1601</v>
      </c>
      <c r="N76" s="239" t="s">
        <v>164</v>
      </c>
    </row>
    <row r="77" spans="1:14" ht="52.8" x14ac:dyDescent="0.3">
      <c r="A77" s="1"/>
      <c r="B77" s="239" t="s">
        <v>337</v>
      </c>
      <c r="C77" s="239" t="s">
        <v>374</v>
      </c>
      <c r="D77" s="239" t="s">
        <v>379</v>
      </c>
      <c r="E77" s="240" t="s">
        <v>170</v>
      </c>
      <c r="F77" s="240" t="s">
        <v>171</v>
      </c>
      <c r="G77" s="192" t="s">
        <v>380</v>
      </c>
      <c r="H77" s="241">
        <v>0</v>
      </c>
      <c r="I77" s="239" t="s">
        <v>160</v>
      </c>
      <c r="J77" s="239" t="s">
        <v>179</v>
      </c>
      <c r="K77" s="239" t="s">
        <v>162</v>
      </c>
      <c r="L77" s="239" t="s">
        <v>173</v>
      </c>
      <c r="M77" s="241">
        <v>9267</v>
      </c>
      <c r="N77" s="239" t="s">
        <v>164</v>
      </c>
    </row>
    <row r="78" spans="1:14" ht="26.4" x14ac:dyDescent="0.3">
      <c r="A78" s="1"/>
      <c r="B78" s="239" t="s">
        <v>337</v>
      </c>
      <c r="C78" s="239" t="s">
        <v>374</v>
      </c>
      <c r="D78" s="239" t="s">
        <v>219</v>
      </c>
      <c r="E78" s="240" t="s">
        <v>170</v>
      </c>
      <c r="F78" s="240" t="s">
        <v>171</v>
      </c>
      <c r="G78" s="192" t="s">
        <v>381</v>
      </c>
      <c r="H78" s="241">
        <v>0</v>
      </c>
      <c r="I78" s="239" t="s">
        <v>160</v>
      </c>
      <c r="J78" s="239" t="s">
        <v>161</v>
      </c>
      <c r="K78" s="239" t="s">
        <v>162</v>
      </c>
      <c r="L78" s="239" t="s">
        <v>173</v>
      </c>
      <c r="M78" s="241">
        <v>464</v>
      </c>
      <c r="N78" s="239" t="s">
        <v>164</v>
      </c>
    </row>
    <row r="79" spans="1:14" ht="52.8" x14ac:dyDescent="0.3">
      <c r="A79" s="1"/>
      <c r="B79" s="239" t="s">
        <v>337</v>
      </c>
      <c r="C79" s="239" t="s">
        <v>374</v>
      </c>
      <c r="D79" s="239" t="s">
        <v>382</v>
      </c>
      <c r="E79" s="240" t="s">
        <v>170</v>
      </c>
      <c r="F79" s="240" t="s">
        <v>171</v>
      </c>
      <c r="G79" s="192" t="s">
        <v>383</v>
      </c>
      <c r="H79" s="241">
        <v>0</v>
      </c>
      <c r="I79" s="239" t="s">
        <v>160</v>
      </c>
      <c r="J79" s="239" t="s">
        <v>161</v>
      </c>
      <c r="K79" s="239" t="s">
        <v>162</v>
      </c>
      <c r="L79" s="239" t="s">
        <v>173</v>
      </c>
      <c r="M79" s="241">
        <v>8941</v>
      </c>
      <c r="N79" s="239" t="s">
        <v>164</v>
      </c>
    </row>
    <row r="80" spans="1:14" x14ac:dyDescent="0.3">
      <c r="A80" s="1"/>
      <c r="B80" s="239" t="s">
        <v>337</v>
      </c>
      <c r="C80" s="239" t="s">
        <v>384</v>
      </c>
      <c r="D80" s="239" t="s">
        <v>385</v>
      </c>
      <c r="E80" s="240" t="s">
        <v>170</v>
      </c>
      <c r="F80" s="240" t="s">
        <v>171</v>
      </c>
      <c r="G80" s="192" t="s">
        <v>386</v>
      </c>
      <c r="H80" s="241">
        <v>0</v>
      </c>
      <c r="I80" s="239" t="s">
        <v>160</v>
      </c>
      <c r="J80" s="239" t="s">
        <v>161</v>
      </c>
      <c r="K80" s="239" t="s">
        <v>162</v>
      </c>
      <c r="L80" s="239" t="s">
        <v>173</v>
      </c>
      <c r="M80" s="241">
        <v>1987</v>
      </c>
      <c r="N80" s="239" t="s">
        <v>164</v>
      </c>
    </row>
    <row r="81" spans="1:14" ht="26.4" x14ac:dyDescent="0.3">
      <c r="A81" s="1"/>
      <c r="B81" s="239" t="s">
        <v>337</v>
      </c>
      <c r="C81" s="239" t="s">
        <v>387</v>
      </c>
      <c r="D81" s="239" t="s">
        <v>388</v>
      </c>
      <c r="E81" s="240" t="s">
        <v>170</v>
      </c>
      <c r="F81" s="240" t="s">
        <v>171</v>
      </c>
      <c r="G81" s="192" t="s">
        <v>389</v>
      </c>
      <c r="H81" s="241">
        <v>0</v>
      </c>
      <c r="I81" s="239" t="s">
        <v>160</v>
      </c>
      <c r="J81" s="239" t="s">
        <v>161</v>
      </c>
      <c r="K81" s="239" t="s">
        <v>162</v>
      </c>
      <c r="L81" s="239" t="s">
        <v>173</v>
      </c>
      <c r="M81" s="241">
        <v>24318</v>
      </c>
      <c r="N81" s="239" t="s">
        <v>164</v>
      </c>
    </row>
    <row r="82" spans="1:14" ht="66" x14ac:dyDescent="0.3">
      <c r="A82" s="1"/>
      <c r="B82" s="239" t="s">
        <v>337</v>
      </c>
      <c r="C82" s="239" t="s">
        <v>387</v>
      </c>
      <c r="D82" s="239" t="s">
        <v>390</v>
      </c>
      <c r="E82" s="240" t="s">
        <v>391</v>
      </c>
      <c r="F82" s="240" t="s">
        <v>392</v>
      </c>
      <c r="G82" s="192" t="s">
        <v>393</v>
      </c>
      <c r="H82" s="241">
        <v>0</v>
      </c>
      <c r="I82" s="239" t="s">
        <v>160</v>
      </c>
      <c r="J82" s="239" t="s">
        <v>161</v>
      </c>
      <c r="K82" s="239" t="s">
        <v>162</v>
      </c>
      <c r="L82" s="239" t="s">
        <v>173</v>
      </c>
      <c r="M82" s="241">
        <v>1127</v>
      </c>
      <c r="N82" s="239" t="s">
        <v>164</v>
      </c>
    </row>
    <row r="83" spans="1:14" ht="39.6" x14ac:dyDescent="0.3">
      <c r="A83" s="1"/>
      <c r="B83" s="239" t="s">
        <v>337</v>
      </c>
      <c r="C83" s="239" t="s">
        <v>394</v>
      </c>
      <c r="D83" s="239" t="s">
        <v>395</v>
      </c>
      <c r="E83" s="240" t="s">
        <v>170</v>
      </c>
      <c r="F83" s="240" t="s">
        <v>171</v>
      </c>
      <c r="G83" s="192" t="s">
        <v>396</v>
      </c>
      <c r="H83" s="241">
        <v>0</v>
      </c>
      <c r="I83" s="239" t="s">
        <v>160</v>
      </c>
      <c r="J83" s="239" t="s">
        <v>179</v>
      </c>
      <c r="K83" s="239" t="s">
        <v>162</v>
      </c>
      <c r="L83" s="239" t="s">
        <v>173</v>
      </c>
      <c r="M83" s="241">
        <v>8680</v>
      </c>
      <c r="N83" s="239" t="s">
        <v>164</v>
      </c>
    </row>
    <row r="84" spans="1:14" ht="39.6" x14ac:dyDescent="0.3">
      <c r="A84" s="1"/>
      <c r="B84" s="239" t="s">
        <v>337</v>
      </c>
      <c r="C84" s="239" t="s">
        <v>397</v>
      </c>
      <c r="D84" s="239" t="s">
        <v>17</v>
      </c>
      <c r="E84" s="240" t="s">
        <v>170</v>
      </c>
      <c r="F84" s="240" t="s">
        <v>171</v>
      </c>
      <c r="G84" s="192" t="s">
        <v>398</v>
      </c>
      <c r="H84" s="241">
        <v>0</v>
      </c>
      <c r="I84" s="239" t="s">
        <v>160</v>
      </c>
      <c r="J84" s="239" t="s">
        <v>161</v>
      </c>
      <c r="K84" s="239" t="s">
        <v>162</v>
      </c>
      <c r="L84" s="239" t="s">
        <v>173</v>
      </c>
      <c r="M84" s="241">
        <v>1422</v>
      </c>
      <c r="N84" s="239" t="s">
        <v>164</v>
      </c>
    </row>
    <row r="85" spans="1:14" x14ac:dyDescent="0.3">
      <c r="A85" s="1"/>
      <c r="B85" s="239" t="s">
        <v>337</v>
      </c>
      <c r="C85" s="239" t="s">
        <v>397</v>
      </c>
      <c r="D85" s="239" t="s">
        <v>399</v>
      </c>
      <c r="E85" s="240" t="s">
        <v>170</v>
      </c>
      <c r="F85" s="240" t="s">
        <v>400</v>
      </c>
      <c r="G85" s="192" t="s">
        <v>401</v>
      </c>
      <c r="H85" s="241">
        <v>0</v>
      </c>
      <c r="I85" s="239" t="s">
        <v>160</v>
      </c>
      <c r="J85" s="239" t="s">
        <v>161</v>
      </c>
      <c r="K85" s="239" t="s">
        <v>162</v>
      </c>
      <c r="L85" s="239" t="s">
        <v>173</v>
      </c>
      <c r="M85" s="241">
        <v>1941</v>
      </c>
      <c r="N85" s="239" t="s">
        <v>164</v>
      </c>
    </row>
    <row r="86" spans="1:14" ht="26.4" x14ac:dyDescent="0.3">
      <c r="A86" s="1"/>
      <c r="B86" s="239" t="s">
        <v>337</v>
      </c>
      <c r="C86" s="239" t="s">
        <v>397</v>
      </c>
      <c r="D86" s="239" t="s">
        <v>402</v>
      </c>
      <c r="E86" s="240" t="s">
        <v>403</v>
      </c>
      <c r="F86" s="240" t="s">
        <v>207</v>
      </c>
      <c r="G86" s="192" t="s">
        <v>404</v>
      </c>
      <c r="H86" s="241">
        <v>0</v>
      </c>
      <c r="I86" s="239" t="s">
        <v>160</v>
      </c>
      <c r="J86" s="239" t="s">
        <v>161</v>
      </c>
      <c r="K86" s="239" t="s">
        <v>162</v>
      </c>
      <c r="L86" s="239" t="s">
        <v>204</v>
      </c>
      <c r="M86" s="241">
        <v>11641</v>
      </c>
      <c r="N86" s="239" t="s">
        <v>164</v>
      </c>
    </row>
    <row r="87" spans="1:14" ht="26.4" x14ac:dyDescent="0.3">
      <c r="A87" s="1"/>
      <c r="B87" s="239" t="s">
        <v>337</v>
      </c>
      <c r="C87" s="239" t="s">
        <v>397</v>
      </c>
      <c r="D87" s="239" t="s">
        <v>399</v>
      </c>
      <c r="E87" s="240" t="s">
        <v>400</v>
      </c>
      <c r="F87" s="240" t="s">
        <v>405</v>
      </c>
      <c r="G87" s="192" t="s">
        <v>406</v>
      </c>
      <c r="H87" s="241">
        <v>0</v>
      </c>
      <c r="I87" s="239" t="s">
        <v>160</v>
      </c>
      <c r="J87" s="239" t="s">
        <v>179</v>
      </c>
      <c r="K87" s="239" t="s">
        <v>162</v>
      </c>
      <c r="L87" s="239" t="s">
        <v>204</v>
      </c>
      <c r="M87" s="241">
        <v>1941</v>
      </c>
      <c r="N87" s="239" t="s">
        <v>164</v>
      </c>
    </row>
    <row r="88" spans="1:14" ht="26.4" x14ac:dyDescent="0.3">
      <c r="A88" s="1"/>
      <c r="B88" s="239" t="s">
        <v>337</v>
      </c>
      <c r="C88" s="239" t="s">
        <v>397</v>
      </c>
      <c r="D88" s="239" t="s">
        <v>399</v>
      </c>
      <c r="E88" s="240" t="s">
        <v>405</v>
      </c>
      <c r="F88" s="240" t="s">
        <v>171</v>
      </c>
      <c r="G88" s="192" t="s">
        <v>407</v>
      </c>
      <c r="H88" s="241">
        <v>0</v>
      </c>
      <c r="I88" s="239" t="s">
        <v>160</v>
      </c>
      <c r="J88" s="239" t="s">
        <v>161</v>
      </c>
      <c r="K88" s="239" t="s">
        <v>162</v>
      </c>
      <c r="L88" s="239" t="s">
        <v>173</v>
      </c>
      <c r="M88" s="241">
        <v>1941</v>
      </c>
      <c r="N88" s="239" t="s">
        <v>164</v>
      </c>
    </row>
    <row r="89" spans="1:14" ht="26.4" x14ac:dyDescent="0.3">
      <c r="A89" s="1"/>
      <c r="B89" s="239" t="s">
        <v>337</v>
      </c>
      <c r="C89" s="239" t="s">
        <v>397</v>
      </c>
      <c r="D89" s="239" t="s">
        <v>408</v>
      </c>
      <c r="E89" s="240" t="s">
        <v>409</v>
      </c>
      <c r="F89" s="240" t="s">
        <v>410</v>
      </c>
      <c r="G89" s="192" t="s">
        <v>404</v>
      </c>
      <c r="H89" s="241">
        <v>0</v>
      </c>
      <c r="I89" s="239" t="s">
        <v>160</v>
      </c>
      <c r="J89" s="239" t="s">
        <v>161</v>
      </c>
      <c r="K89" s="239" t="s">
        <v>162</v>
      </c>
      <c r="L89" s="239" t="s">
        <v>204</v>
      </c>
      <c r="M89" s="241">
        <v>14192</v>
      </c>
      <c r="N89" s="239" t="s">
        <v>164</v>
      </c>
    </row>
    <row r="90" spans="1:14" ht="52.8" x14ac:dyDescent="0.3">
      <c r="A90" s="1"/>
      <c r="B90" s="239" t="s">
        <v>337</v>
      </c>
      <c r="C90" s="239" t="s">
        <v>411</v>
      </c>
      <c r="D90" s="239" t="s">
        <v>412</v>
      </c>
      <c r="E90" s="240" t="s">
        <v>170</v>
      </c>
      <c r="F90" s="240" t="s">
        <v>171</v>
      </c>
      <c r="G90" s="192" t="s">
        <v>413</v>
      </c>
      <c r="H90" s="241">
        <v>0</v>
      </c>
      <c r="I90" s="239" t="s">
        <v>160</v>
      </c>
      <c r="J90" s="239" t="s">
        <v>161</v>
      </c>
      <c r="K90" s="239" t="s">
        <v>162</v>
      </c>
      <c r="L90" s="239" t="s">
        <v>173</v>
      </c>
      <c r="M90" s="241">
        <v>642</v>
      </c>
      <c r="N90" s="239" t="s">
        <v>164</v>
      </c>
    </row>
    <row r="91" spans="1:14" ht="26.4" x14ac:dyDescent="0.3">
      <c r="A91" s="1"/>
      <c r="B91" s="239" t="s">
        <v>337</v>
      </c>
      <c r="C91" s="239" t="s">
        <v>414</v>
      </c>
      <c r="D91" s="239" t="s">
        <v>415</v>
      </c>
      <c r="E91" s="240" t="s">
        <v>170</v>
      </c>
      <c r="F91" s="240" t="s">
        <v>171</v>
      </c>
      <c r="G91" s="192" t="s">
        <v>416</v>
      </c>
      <c r="H91" s="241">
        <v>0</v>
      </c>
      <c r="I91" s="239" t="s">
        <v>160</v>
      </c>
      <c r="J91" s="239" t="s">
        <v>161</v>
      </c>
      <c r="K91" s="239" t="s">
        <v>162</v>
      </c>
      <c r="L91" s="239" t="s">
        <v>173</v>
      </c>
      <c r="M91" s="241">
        <v>19929</v>
      </c>
      <c r="N91" s="239" t="s">
        <v>164</v>
      </c>
    </row>
    <row r="92" spans="1:14" ht="39.6" x14ac:dyDescent="0.3">
      <c r="A92" s="1"/>
      <c r="B92" s="239" t="s">
        <v>337</v>
      </c>
      <c r="C92" s="239" t="s">
        <v>414</v>
      </c>
      <c r="D92" s="239" t="s">
        <v>417</v>
      </c>
      <c r="E92" s="240" t="s">
        <v>170</v>
      </c>
      <c r="F92" s="240" t="s">
        <v>171</v>
      </c>
      <c r="G92" s="192" t="s">
        <v>418</v>
      </c>
      <c r="H92" s="241">
        <v>0</v>
      </c>
      <c r="I92" s="239" t="s">
        <v>160</v>
      </c>
      <c r="J92" s="239" t="s">
        <v>161</v>
      </c>
      <c r="K92" s="239" t="s">
        <v>162</v>
      </c>
      <c r="L92" s="239" t="s">
        <v>173</v>
      </c>
      <c r="M92" s="241">
        <v>1110</v>
      </c>
      <c r="N92" s="239" t="s">
        <v>164</v>
      </c>
    </row>
    <row r="93" spans="1:14" ht="26.4" x14ac:dyDescent="0.3">
      <c r="A93" s="1"/>
      <c r="B93" s="239" t="s">
        <v>337</v>
      </c>
      <c r="C93" s="239" t="s">
        <v>414</v>
      </c>
      <c r="D93" s="239" t="s">
        <v>419</v>
      </c>
      <c r="E93" s="240" t="s">
        <v>170</v>
      </c>
      <c r="F93" s="240" t="s">
        <v>171</v>
      </c>
      <c r="G93" s="192" t="s">
        <v>420</v>
      </c>
      <c r="H93" s="241">
        <v>0</v>
      </c>
      <c r="I93" s="239" t="s">
        <v>160</v>
      </c>
      <c r="J93" s="239" t="s">
        <v>179</v>
      </c>
      <c r="K93" s="239" t="s">
        <v>162</v>
      </c>
      <c r="L93" s="239" t="s">
        <v>163</v>
      </c>
      <c r="M93" s="241">
        <v>6877</v>
      </c>
      <c r="N93" s="239" t="s">
        <v>164</v>
      </c>
    </row>
    <row r="94" spans="1:14" ht="26.4" x14ac:dyDescent="0.3">
      <c r="A94" s="1"/>
      <c r="B94" s="239" t="s">
        <v>421</v>
      </c>
      <c r="C94" s="239" t="s">
        <v>422</v>
      </c>
      <c r="D94" s="239" t="s">
        <v>423</v>
      </c>
      <c r="E94" s="240" t="s">
        <v>424</v>
      </c>
      <c r="F94" s="240" t="s">
        <v>425</v>
      </c>
      <c r="G94" s="192" t="s">
        <v>426</v>
      </c>
      <c r="H94" s="241">
        <v>0</v>
      </c>
      <c r="I94" s="239" t="s">
        <v>160</v>
      </c>
      <c r="J94" s="239" t="s">
        <v>179</v>
      </c>
      <c r="K94" s="239" t="s">
        <v>162</v>
      </c>
      <c r="L94" s="239" t="s">
        <v>204</v>
      </c>
      <c r="M94" s="241">
        <v>18961</v>
      </c>
      <c r="N94" s="239" t="s">
        <v>164</v>
      </c>
    </row>
    <row r="95" spans="1:14" ht="52.8" x14ac:dyDescent="0.3">
      <c r="A95" s="1"/>
      <c r="B95" s="239" t="s">
        <v>421</v>
      </c>
      <c r="C95" s="239" t="s">
        <v>427</v>
      </c>
      <c r="D95" s="239" t="s">
        <v>101</v>
      </c>
      <c r="E95" s="240" t="s">
        <v>170</v>
      </c>
      <c r="F95" s="240" t="s">
        <v>428</v>
      </c>
      <c r="G95" s="192" t="s">
        <v>429</v>
      </c>
      <c r="H95" s="241">
        <v>0</v>
      </c>
      <c r="I95" s="239" t="s">
        <v>160</v>
      </c>
      <c r="J95" s="239" t="s">
        <v>161</v>
      </c>
      <c r="K95" s="239" t="s">
        <v>162</v>
      </c>
      <c r="L95" s="239" t="s">
        <v>306</v>
      </c>
      <c r="M95" s="241">
        <v>191</v>
      </c>
      <c r="N95" s="239" t="s">
        <v>187</v>
      </c>
    </row>
    <row r="96" spans="1:14" x14ac:dyDescent="0.3">
      <c r="A96" s="1"/>
      <c r="B96" s="239" t="s">
        <v>430</v>
      </c>
      <c r="C96" s="239" t="s">
        <v>431</v>
      </c>
      <c r="D96" s="239" t="s">
        <v>432</v>
      </c>
      <c r="E96" s="240" t="s">
        <v>433</v>
      </c>
      <c r="F96" s="240" t="s">
        <v>434</v>
      </c>
      <c r="G96" s="192" t="s">
        <v>435</v>
      </c>
      <c r="H96" s="241">
        <v>0</v>
      </c>
      <c r="I96" s="239" t="s">
        <v>160</v>
      </c>
      <c r="J96" s="239" t="s">
        <v>179</v>
      </c>
      <c r="K96" s="239" t="s">
        <v>162</v>
      </c>
      <c r="L96" s="239" t="s">
        <v>163</v>
      </c>
      <c r="M96" s="241">
        <v>1259</v>
      </c>
      <c r="N96" s="239" t="s">
        <v>164</v>
      </c>
    </row>
    <row r="97" spans="1:14" x14ac:dyDescent="0.3">
      <c r="A97" s="1"/>
      <c r="B97" s="239" t="s">
        <v>430</v>
      </c>
      <c r="C97" s="239" t="s">
        <v>436</v>
      </c>
      <c r="D97" s="239" t="s">
        <v>437</v>
      </c>
      <c r="E97" s="240" t="s">
        <v>170</v>
      </c>
      <c r="F97" s="240" t="s">
        <v>171</v>
      </c>
      <c r="G97" s="192" t="s">
        <v>438</v>
      </c>
      <c r="H97" s="241">
        <v>0</v>
      </c>
      <c r="I97" s="239" t="s">
        <v>160</v>
      </c>
      <c r="J97" s="239" t="s">
        <v>179</v>
      </c>
      <c r="K97" s="239" t="s">
        <v>162</v>
      </c>
      <c r="L97" s="239" t="s">
        <v>163</v>
      </c>
      <c r="M97" s="241">
        <v>8795</v>
      </c>
      <c r="N97" s="239" t="s">
        <v>164</v>
      </c>
    </row>
    <row r="98" spans="1:14" x14ac:dyDescent="0.3">
      <c r="A98" s="1"/>
      <c r="B98" s="239" t="s">
        <v>430</v>
      </c>
      <c r="C98" s="239" t="s">
        <v>436</v>
      </c>
      <c r="D98" s="239" t="s">
        <v>439</v>
      </c>
      <c r="E98" s="240" t="s">
        <v>170</v>
      </c>
      <c r="F98" s="240" t="s">
        <v>171</v>
      </c>
      <c r="G98" s="192" t="s">
        <v>440</v>
      </c>
      <c r="H98" s="241">
        <v>0</v>
      </c>
      <c r="I98" s="239" t="s">
        <v>160</v>
      </c>
      <c r="J98" s="239" t="s">
        <v>179</v>
      </c>
      <c r="K98" s="239" t="s">
        <v>162</v>
      </c>
      <c r="L98" s="239" t="s">
        <v>163</v>
      </c>
      <c r="M98" s="241">
        <v>8796</v>
      </c>
      <c r="N98" s="239" t="s">
        <v>164</v>
      </c>
    </row>
    <row r="99" spans="1:14" x14ac:dyDescent="0.3">
      <c r="A99" s="1"/>
      <c r="B99" s="239" t="s">
        <v>430</v>
      </c>
      <c r="C99" s="239" t="s">
        <v>436</v>
      </c>
      <c r="D99" s="239" t="s">
        <v>441</v>
      </c>
      <c r="E99" s="240" t="s">
        <v>442</v>
      </c>
      <c r="F99" s="240" t="s">
        <v>443</v>
      </c>
      <c r="G99" s="192" t="s">
        <v>435</v>
      </c>
      <c r="H99" s="241">
        <v>0</v>
      </c>
      <c r="I99" s="239" t="s">
        <v>160</v>
      </c>
      <c r="J99" s="239" t="s">
        <v>179</v>
      </c>
      <c r="K99" s="239" t="s">
        <v>162</v>
      </c>
      <c r="L99" s="239" t="s">
        <v>163</v>
      </c>
      <c r="M99" s="241">
        <v>8802</v>
      </c>
      <c r="N99" s="239" t="s">
        <v>164</v>
      </c>
    </row>
    <row r="100" spans="1:14" x14ac:dyDescent="0.3">
      <c r="A100" s="1"/>
      <c r="B100" s="239" t="s">
        <v>430</v>
      </c>
      <c r="C100" s="239" t="s">
        <v>436</v>
      </c>
      <c r="D100" s="239" t="s">
        <v>444</v>
      </c>
      <c r="E100" s="240" t="s">
        <v>445</v>
      </c>
      <c r="F100" s="240" t="s">
        <v>446</v>
      </c>
      <c r="G100" s="192" t="s">
        <v>435</v>
      </c>
      <c r="H100" s="241">
        <v>0</v>
      </c>
      <c r="I100" s="239" t="s">
        <v>160</v>
      </c>
      <c r="J100" s="239" t="s">
        <v>179</v>
      </c>
      <c r="K100" s="239" t="s">
        <v>162</v>
      </c>
      <c r="L100" s="239" t="s">
        <v>163</v>
      </c>
      <c r="M100" s="241">
        <v>9565</v>
      </c>
      <c r="N100" s="239" t="s">
        <v>164</v>
      </c>
    </row>
    <row r="101" spans="1:14" x14ac:dyDescent="0.3">
      <c r="A101" s="1"/>
      <c r="B101" s="239" t="s">
        <v>430</v>
      </c>
      <c r="C101" s="239" t="s">
        <v>436</v>
      </c>
      <c r="D101" s="239" t="s">
        <v>447</v>
      </c>
      <c r="E101" s="240" t="s">
        <v>433</v>
      </c>
      <c r="F101" s="240" t="s">
        <v>434</v>
      </c>
      <c r="G101" s="192" t="s">
        <v>435</v>
      </c>
      <c r="H101" s="241">
        <v>0</v>
      </c>
      <c r="I101" s="239" t="s">
        <v>160</v>
      </c>
      <c r="J101" s="239" t="s">
        <v>179</v>
      </c>
      <c r="K101" s="239" t="s">
        <v>162</v>
      </c>
      <c r="L101" s="239" t="s">
        <v>163</v>
      </c>
      <c r="M101" s="241">
        <v>17707</v>
      </c>
      <c r="N101" s="239" t="s">
        <v>164</v>
      </c>
    </row>
    <row r="102" spans="1:14" ht="26.4" x14ac:dyDescent="0.3">
      <c r="A102" s="1"/>
      <c r="B102" s="239" t="s">
        <v>131</v>
      </c>
      <c r="C102" s="239" t="s">
        <v>448</v>
      </c>
      <c r="D102" s="239" t="s">
        <v>106</v>
      </c>
      <c r="E102" s="240" t="s">
        <v>170</v>
      </c>
      <c r="F102" s="240" t="s">
        <v>171</v>
      </c>
      <c r="G102" s="192" t="s">
        <v>449</v>
      </c>
      <c r="H102" s="241">
        <v>12</v>
      </c>
      <c r="I102" s="239" t="s">
        <v>160</v>
      </c>
      <c r="J102" s="239" t="s">
        <v>179</v>
      </c>
      <c r="K102" s="239" t="s">
        <v>162</v>
      </c>
      <c r="L102" s="239" t="s">
        <v>163</v>
      </c>
      <c r="M102" s="241">
        <v>42</v>
      </c>
      <c r="N102" s="239" t="s">
        <v>187</v>
      </c>
    </row>
    <row r="103" spans="1:14" x14ac:dyDescent="0.3">
      <c r="A103" s="1"/>
      <c r="B103" s="239" t="s">
        <v>131</v>
      </c>
      <c r="C103" s="239" t="s">
        <v>448</v>
      </c>
      <c r="D103" s="239" t="s">
        <v>55</v>
      </c>
      <c r="E103" s="240" t="s">
        <v>202</v>
      </c>
      <c r="F103" s="240" t="s">
        <v>235</v>
      </c>
      <c r="G103" s="192" t="s">
        <v>450</v>
      </c>
      <c r="H103" s="241">
        <v>48</v>
      </c>
      <c r="I103" s="239" t="s">
        <v>160</v>
      </c>
      <c r="J103" s="239" t="s">
        <v>179</v>
      </c>
      <c r="K103" s="239" t="s">
        <v>162</v>
      </c>
      <c r="L103" s="239" t="s">
        <v>163</v>
      </c>
      <c r="M103" s="241">
        <v>276</v>
      </c>
      <c r="N103" s="239" t="s">
        <v>187</v>
      </c>
    </row>
    <row r="104" spans="1:14" x14ac:dyDescent="0.3">
      <c r="A104" s="1"/>
      <c r="B104" s="239" t="s">
        <v>131</v>
      </c>
      <c r="C104" s="239" t="s">
        <v>448</v>
      </c>
      <c r="D104" s="239" t="s">
        <v>451</v>
      </c>
      <c r="E104" s="240" t="s">
        <v>452</v>
      </c>
      <c r="F104" s="240" t="s">
        <v>453</v>
      </c>
      <c r="G104" s="192" t="s">
        <v>454</v>
      </c>
      <c r="H104" s="241">
        <v>1</v>
      </c>
      <c r="I104" s="239" t="s">
        <v>160</v>
      </c>
      <c r="J104" s="239" t="s">
        <v>179</v>
      </c>
      <c r="K104" s="239" t="s">
        <v>455</v>
      </c>
      <c r="L104" s="239" t="s">
        <v>163</v>
      </c>
      <c r="M104" s="241">
        <v>12349</v>
      </c>
      <c r="N104" s="239" t="s">
        <v>164</v>
      </c>
    </row>
    <row r="105" spans="1:14" x14ac:dyDescent="0.3">
      <c r="A105" s="1"/>
      <c r="B105" s="239" t="s">
        <v>131</v>
      </c>
      <c r="C105" s="239" t="s">
        <v>448</v>
      </c>
      <c r="D105" s="239" t="s">
        <v>75</v>
      </c>
      <c r="E105" s="240" t="s">
        <v>235</v>
      </c>
      <c r="F105" s="240" t="s">
        <v>171</v>
      </c>
      <c r="G105" s="192" t="s">
        <v>456</v>
      </c>
      <c r="H105" s="241">
        <v>11</v>
      </c>
      <c r="I105" s="239" t="s">
        <v>160</v>
      </c>
      <c r="J105" s="239" t="s">
        <v>179</v>
      </c>
      <c r="K105" s="239" t="s">
        <v>162</v>
      </c>
      <c r="L105" s="239" t="s">
        <v>204</v>
      </c>
      <c r="M105" s="241">
        <v>41</v>
      </c>
      <c r="N105" s="239" t="s">
        <v>187</v>
      </c>
    </row>
    <row r="106" spans="1:14" ht="26.4" x14ac:dyDescent="0.3">
      <c r="A106" s="1"/>
      <c r="B106" s="239" t="s">
        <v>131</v>
      </c>
      <c r="C106" s="239" t="s">
        <v>457</v>
      </c>
      <c r="D106" s="239" t="s">
        <v>458</v>
      </c>
      <c r="E106" s="240" t="s">
        <v>170</v>
      </c>
      <c r="F106" s="240" t="s">
        <v>171</v>
      </c>
      <c r="G106" s="192" t="s">
        <v>459</v>
      </c>
      <c r="H106" s="241">
        <v>0</v>
      </c>
      <c r="I106" s="239" t="s">
        <v>160</v>
      </c>
      <c r="J106" s="239" t="s">
        <v>179</v>
      </c>
      <c r="K106" s="239" t="s">
        <v>162</v>
      </c>
      <c r="L106" s="239" t="s">
        <v>163</v>
      </c>
      <c r="M106" s="241">
        <v>680</v>
      </c>
      <c r="N106" s="239" t="s">
        <v>164</v>
      </c>
    </row>
    <row r="107" spans="1:14" x14ac:dyDescent="0.3">
      <c r="A107" s="1"/>
      <c r="B107" s="239" t="s">
        <v>137</v>
      </c>
      <c r="C107" s="239" t="s">
        <v>258</v>
      </c>
      <c r="D107" s="239" t="s">
        <v>55</v>
      </c>
      <c r="E107" s="240" t="s">
        <v>170</v>
      </c>
      <c r="F107" s="240" t="s">
        <v>171</v>
      </c>
      <c r="G107" s="192" t="s">
        <v>460</v>
      </c>
      <c r="H107" s="241">
        <v>0</v>
      </c>
      <c r="I107" s="239" t="s">
        <v>160</v>
      </c>
      <c r="J107" s="239" t="s">
        <v>161</v>
      </c>
      <c r="K107" s="239" t="s">
        <v>162</v>
      </c>
      <c r="L107" s="239" t="s">
        <v>173</v>
      </c>
      <c r="M107" s="241">
        <v>258</v>
      </c>
      <c r="N107" s="239" t="s">
        <v>187</v>
      </c>
    </row>
    <row r="108" spans="1:14" ht="26.4" x14ac:dyDescent="0.3">
      <c r="A108" s="1"/>
      <c r="B108" s="239" t="s">
        <v>461</v>
      </c>
      <c r="C108" s="239" t="s">
        <v>462</v>
      </c>
      <c r="D108" s="239" t="s">
        <v>463</v>
      </c>
      <c r="E108" s="240" t="s">
        <v>170</v>
      </c>
      <c r="F108" s="240" t="s">
        <v>171</v>
      </c>
      <c r="G108" s="192" t="s">
        <v>464</v>
      </c>
      <c r="H108" s="241">
        <v>0</v>
      </c>
      <c r="I108" s="239" t="s">
        <v>160</v>
      </c>
      <c r="J108" s="239" t="s">
        <v>161</v>
      </c>
      <c r="K108" s="239" t="s">
        <v>162</v>
      </c>
      <c r="L108" s="239" t="s">
        <v>163</v>
      </c>
      <c r="M108" s="241">
        <v>21644</v>
      </c>
      <c r="N108" s="239" t="s">
        <v>164</v>
      </c>
    </row>
    <row r="109" spans="1:14" ht="52.8" x14ac:dyDescent="0.3">
      <c r="A109" s="1"/>
      <c r="B109" s="239" t="s">
        <v>465</v>
      </c>
      <c r="C109" s="239" t="s">
        <v>466</v>
      </c>
      <c r="D109" s="239" t="s">
        <v>467</v>
      </c>
      <c r="E109" s="240" t="s">
        <v>170</v>
      </c>
      <c r="F109" s="240" t="s">
        <v>171</v>
      </c>
      <c r="G109" s="192" t="s">
        <v>468</v>
      </c>
      <c r="H109" s="241">
        <v>0</v>
      </c>
      <c r="I109" s="239" t="s">
        <v>160</v>
      </c>
      <c r="J109" s="239" t="s">
        <v>161</v>
      </c>
      <c r="K109" s="239" t="s">
        <v>162</v>
      </c>
      <c r="L109" s="239" t="s">
        <v>204</v>
      </c>
      <c r="M109" s="241">
        <v>23021</v>
      </c>
      <c r="N109" s="239" t="s">
        <v>164</v>
      </c>
    </row>
    <row r="110" spans="1:14" ht="39.6" x14ac:dyDescent="0.3">
      <c r="A110" s="1"/>
      <c r="B110" s="239" t="s">
        <v>465</v>
      </c>
      <c r="C110" s="239" t="s">
        <v>466</v>
      </c>
      <c r="D110" s="239" t="s">
        <v>469</v>
      </c>
      <c r="E110" s="240" t="s">
        <v>170</v>
      </c>
      <c r="F110" s="240" t="s">
        <v>171</v>
      </c>
      <c r="G110" s="192" t="s">
        <v>470</v>
      </c>
      <c r="H110" s="241">
        <v>0</v>
      </c>
      <c r="I110" s="239" t="s">
        <v>160</v>
      </c>
      <c r="J110" s="239" t="s">
        <v>161</v>
      </c>
      <c r="K110" s="239" t="s">
        <v>162</v>
      </c>
      <c r="L110" s="239" t="s">
        <v>173</v>
      </c>
      <c r="M110" s="241">
        <v>23022</v>
      </c>
      <c r="N110" s="239" t="s">
        <v>164</v>
      </c>
    </row>
    <row r="111" spans="1:14" ht="52.8" x14ac:dyDescent="0.3">
      <c r="A111" s="1"/>
      <c r="B111" s="239" t="s">
        <v>465</v>
      </c>
      <c r="C111" s="239" t="s">
        <v>466</v>
      </c>
      <c r="D111" s="239" t="s">
        <v>471</v>
      </c>
      <c r="E111" s="240" t="s">
        <v>170</v>
      </c>
      <c r="F111" s="240" t="s">
        <v>171</v>
      </c>
      <c r="G111" s="192" t="s">
        <v>383</v>
      </c>
      <c r="H111" s="241">
        <v>0</v>
      </c>
      <c r="I111" s="239" t="s">
        <v>160</v>
      </c>
      <c r="J111" s="239" t="s">
        <v>161</v>
      </c>
      <c r="K111" s="239" t="s">
        <v>162</v>
      </c>
      <c r="L111" s="239" t="s">
        <v>173</v>
      </c>
      <c r="M111" s="241">
        <v>23025</v>
      </c>
      <c r="N111" s="239" t="s">
        <v>164</v>
      </c>
    </row>
    <row r="112" spans="1:14" ht="52.8" x14ac:dyDescent="0.3">
      <c r="A112" s="1"/>
      <c r="B112" s="239" t="s">
        <v>465</v>
      </c>
      <c r="C112" s="239" t="s">
        <v>472</v>
      </c>
      <c r="D112" s="239" t="s">
        <v>473</v>
      </c>
      <c r="E112" s="240" t="s">
        <v>170</v>
      </c>
      <c r="F112" s="240" t="s">
        <v>171</v>
      </c>
      <c r="G112" s="192" t="s">
        <v>474</v>
      </c>
      <c r="H112" s="241">
        <v>0</v>
      </c>
      <c r="I112" s="239" t="s">
        <v>160</v>
      </c>
      <c r="J112" s="239" t="s">
        <v>161</v>
      </c>
      <c r="K112" s="239" t="s">
        <v>162</v>
      </c>
      <c r="L112" s="239" t="s">
        <v>173</v>
      </c>
      <c r="M112" s="241">
        <v>22626</v>
      </c>
      <c r="N112" s="239" t="s">
        <v>164</v>
      </c>
    </row>
    <row r="113" spans="1:14" ht="26.4" x14ac:dyDescent="0.3">
      <c r="A113" s="1"/>
      <c r="B113" s="239" t="s">
        <v>465</v>
      </c>
      <c r="C113" s="239" t="s">
        <v>472</v>
      </c>
      <c r="D113" s="239" t="s">
        <v>475</v>
      </c>
      <c r="E113" s="240" t="s">
        <v>170</v>
      </c>
      <c r="F113" s="240" t="s">
        <v>171</v>
      </c>
      <c r="G113" s="192" t="s">
        <v>476</v>
      </c>
      <c r="H113" s="241">
        <v>0</v>
      </c>
      <c r="I113" s="239" t="s">
        <v>160</v>
      </c>
      <c r="J113" s="239" t="s">
        <v>179</v>
      </c>
      <c r="K113" s="239" t="s">
        <v>162</v>
      </c>
      <c r="L113" s="239" t="s">
        <v>173</v>
      </c>
      <c r="M113" s="241">
        <v>22636</v>
      </c>
      <c r="N113" s="239" t="s">
        <v>164</v>
      </c>
    </row>
    <row r="114" spans="1:14" ht="39.6" x14ac:dyDescent="0.3">
      <c r="A114" s="1"/>
      <c r="B114" s="239" t="s">
        <v>465</v>
      </c>
      <c r="C114" s="239" t="s">
        <v>477</v>
      </c>
      <c r="D114" s="239" t="s">
        <v>478</v>
      </c>
      <c r="E114" s="240" t="s">
        <v>170</v>
      </c>
      <c r="F114" s="240" t="s">
        <v>171</v>
      </c>
      <c r="G114" s="192" t="s">
        <v>479</v>
      </c>
      <c r="H114" s="241">
        <v>0</v>
      </c>
      <c r="I114" s="239" t="s">
        <v>160</v>
      </c>
      <c r="J114" s="239" t="s">
        <v>161</v>
      </c>
      <c r="K114" s="239" t="s">
        <v>162</v>
      </c>
      <c r="L114" s="239" t="s">
        <v>173</v>
      </c>
      <c r="M114" s="241">
        <v>13658</v>
      </c>
      <c r="N114" s="239" t="s">
        <v>164</v>
      </c>
    </row>
    <row r="115" spans="1:14" ht="52.8" x14ac:dyDescent="0.3">
      <c r="A115" s="1"/>
      <c r="B115" s="239" t="s">
        <v>465</v>
      </c>
      <c r="C115" s="239" t="s">
        <v>480</v>
      </c>
      <c r="D115" s="239" t="s">
        <v>189</v>
      </c>
      <c r="E115" s="240" t="s">
        <v>481</v>
      </c>
      <c r="F115" s="240" t="s">
        <v>482</v>
      </c>
      <c r="G115" s="192" t="s">
        <v>483</v>
      </c>
      <c r="H115" s="241">
        <v>0</v>
      </c>
      <c r="I115" s="239" t="s">
        <v>160</v>
      </c>
      <c r="J115" s="239" t="s">
        <v>161</v>
      </c>
      <c r="K115" s="239" t="s">
        <v>162</v>
      </c>
      <c r="L115" s="239" t="s">
        <v>173</v>
      </c>
      <c r="M115" s="241">
        <v>13446</v>
      </c>
      <c r="N115" s="239" t="s">
        <v>164</v>
      </c>
    </row>
    <row r="116" spans="1:14" ht="52.8" x14ac:dyDescent="0.3">
      <c r="A116" s="1"/>
      <c r="B116" s="239" t="s">
        <v>465</v>
      </c>
      <c r="C116" s="239" t="s">
        <v>484</v>
      </c>
      <c r="D116" s="239" t="s">
        <v>485</v>
      </c>
      <c r="E116" s="240" t="s">
        <v>170</v>
      </c>
      <c r="F116" s="240" t="s">
        <v>171</v>
      </c>
      <c r="G116" s="192" t="s">
        <v>486</v>
      </c>
      <c r="H116" s="241">
        <v>0</v>
      </c>
      <c r="I116" s="239" t="s">
        <v>160</v>
      </c>
      <c r="J116" s="239" t="s">
        <v>161</v>
      </c>
      <c r="K116" s="239" t="s">
        <v>162</v>
      </c>
      <c r="L116" s="239" t="s">
        <v>173</v>
      </c>
      <c r="M116" s="241">
        <v>17377</v>
      </c>
      <c r="N116" s="239" t="s">
        <v>164</v>
      </c>
    </row>
    <row r="117" spans="1:14" ht="92.4" x14ac:dyDescent="0.3">
      <c r="A117" s="1"/>
      <c r="B117" s="239" t="s">
        <v>465</v>
      </c>
      <c r="C117" s="239" t="s">
        <v>484</v>
      </c>
      <c r="D117" s="239" t="s">
        <v>17</v>
      </c>
      <c r="E117" s="240" t="s">
        <v>487</v>
      </c>
      <c r="F117" s="240" t="s">
        <v>488</v>
      </c>
      <c r="G117" s="192" t="s">
        <v>489</v>
      </c>
      <c r="H117" s="241">
        <v>0</v>
      </c>
      <c r="I117" s="239" t="s">
        <v>160</v>
      </c>
      <c r="J117" s="239" t="s">
        <v>161</v>
      </c>
      <c r="K117" s="239" t="s">
        <v>162</v>
      </c>
      <c r="L117" s="239" t="s">
        <v>173</v>
      </c>
      <c r="M117" s="241">
        <v>17370</v>
      </c>
      <c r="N117" s="239" t="s">
        <v>164</v>
      </c>
    </row>
    <row r="118" spans="1:14" ht="26.4" x14ac:dyDescent="0.3">
      <c r="A118" s="1"/>
      <c r="B118" s="239" t="s">
        <v>465</v>
      </c>
      <c r="C118" s="239" t="s">
        <v>490</v>
      </c>
      <c r="D118" s="239" t="s">
        <v>491</v>
      </c>
      <c r="E118" s="240" t="s">
        <v>170</v>
      </c>
      <c r="F118" s="240" t="s">
        <v>171</v>
      </c>
      <c r="G118" s="192" t="s">
        <v>492</v>
      </c>
      <c r="H118" s="241">
        <v>0</v>
      </c>
      <c r="I118" s="239" t="s">
        <v>160</v>
      </c>
      <c r="J118" s="239" t="s">
        <v>179</v>
      </c>
      <c r="K118" s="239" t="s">
        <v>162</v>
      </c>
      <c r="L118" s="239" t="s">
        <v>173</v>
      </c>
      <c r="M118" s="241">
        <v>1378</v>
      </c>
      <c r="N118" s="239" t="s">
        <v>164</v>
      </c>
    </row>
    <row r="119" spans="1:14" ht="66" x14ac:dyDescent="0.3">
      <c r="A119" s="1"/>
      <c r="B119" s="239" t="s">
        <v>465</v>
      </c>
      <c r="C119" s="239" t="s">
        <v>490</v>
      </c>
      <c r="D119" s="239" t="s">
        <v>493</v>
      </c>
      <c r="E119" s="240" t="s">
        <v>170</v>
      </c>
      <c r="F119" s="240" t="s">
        <v>171</v>
      </c>
      <c r="G119" s="192" t="s">
        <v>494</v>
      </c>
      <c r="H119" s="241">
        <v>0</v>
      </c>
      <c r="I119" s="239" t="s">
        <v>160</v>
      </c>
      <c r="J119" s="239" t="s">
        <v>179</v>
      </c>
      <c r="K119" s="239" t="s">
        <v>162</v>
      </c>
      <c r="L119" s="239" t="s">
        <v>204</v>
      </c>
      <c r="M119" s="241">
        <v>1342</v>
      </c>
      <c r="N119" s="239" t="s">
        <v>164</v>
      </c>
    </row>
    <row r="120" spans="1:14" ht="26.4" x14ac:dyDescent="0.3">
      <c r="A120" s="1"/>
      <c r="B120" s="239" t="s">
        <v>465</v>
      </c>
      <c r="C120" s="239" t="s">
        <v>490</v>
      </c>
      <c r="D120" s="239" t="s">
        <v>495</v>
      </c>
      <c r="E120" s="240" t="s">
        <v>170</v>
      </c>
      <c r="F120" s="240" t="s">
        <v>171</v>
      </c>
      <c r="G120" s="192" t="s">
        <v>496</v>
      </c>
      <c r="H120" s="241">
        <v>0</v>
      </c>
      <c r="I120" s="239" t="s">
        <v>160</v>
      </c>
      <c r="J120" s="239" t="s">
        <v>161</v>
      </c>
      <c r="K120" s="239" t="s">
        <v>162</v>
      </c>
      <c r="L120" s="239" t="s">
        <v>173</v>
      </c>
      <c r="M120" s="241">
        <v>1344</v>
      </c>
      <c r="N120" s="239" t="s">
        <v>164</v>
      </c>
    </row>
    <row r="121" spans="1:14" x14ac:dyDescent="0.3">
      <c r="A121" s="1"/>
      <c r="B121" s="239" t="s">
        <v>465</v>
      </c>
      <c r="C121" s="239" t="s">
        <v>497</v>
      </c>
      <c r="D121" s="239" t="s">
        <v>498</v>
      </c>
      <c r="E121" s="240" t="s">
        <v>170</v>
      </c>
      <c r="F121" s="240" t="s">
        <v>171</v>
      </c>
      <c r="G121" s="192" t="s">
        <v>499</v>
      </c>
      <c r="H121" s="241">
        <v>0</v>
      </c>
      <c r="I121" s="239" t="s">
        <v>160</v>
      </c>
      <c r="J121" s="239" t="s">
        <v>179</v>
      </c>
      <c r="K121" s="239" t="s">
        <v>162</v>
      </c>
      <c r="L121" s="239" t="s">
        <v>173</v>
      </c>
      <c r="M121" s="241">
        <v>21426</v>
      </c>
      <c r="N121" s="239" t="s">
        <v>164</v>
      </c>
    </row>
    <row r="122" spans="1:14" ht="52.8" x14ac:dyDescent="0.3">
      <c r="A122" s="1"/>
      <c r="B122" s="239" t="s">
        <v>465</v>
      </c>
      <c r="C122" s="239" t="s">
        <v>500</v>
      </c>
      <c r="D122" s="239" t="s">
        <v>17</v>
      </c>
      <c r="E122" s="240" t="s">
        <v>170</v>
      </c>
      <c r="F122" s="240" t="s">
        <v>171</v>
      </c>
      <c r="G122" s="192" t="s">
        <v>501</v>
      </c>
      <c r="H122" s="241">
        <v>0</v>
      </c>
      <c r="I122" s="239" t="s">
        <v>160</v>
      </c>
      <c r="J122" s="239" t="s">
        <v>161</v>
      </c>
      <c r="K122" s="239" t="s">
        <v>162</v>
      </c>
      <c r="L122" s="239" t="s">
        <v>173</v>
      </c>
      <c r="M122" s="241">
        <v>17650</v>
      </c>
      <c r="N122" s="239" t="s">
        <v>164</v>
      </c>
    </row>
    <row r="123" spans="1:14" ht="39.6" x14ac:dyDescent="0.3">
      <c r="A123" s="1"/>
      <c r="B123" s="239" t="s">
        <v>465</v>
      </c>
      <c r="C123" s="239" t="s">
        <v>174</v>
      </c>
      <c r="D123" s="239" t="s">
        <v>502</v>
      </c>
      <c r="E123" s="240" t="s">
        <v>170</v>
      </c>
      <c r="F123" s="240" t="s">
        <v>171</v>
      </c>
      <c r="G123" s="192" t="s">
        <v>503</v>
      </c>
      <c r="H123" s="241">
        <v>0</v>
      </c>
      <c r="I123" s="239" t="s">
        <v>160</v>
      </c>
      <c r="J123" s="239" t="s">
        <v>179</v>
      </c>
      <c r="K123" s="239" t="s">
        <v>162</v>
      </c>
      <c r="L123" s="239" t="s">
        <v>173</v>
      </c>
      <c r="M123" s="241">
        <v>17406</v>
      </c>
      <c r="N123" s="239" t="s">
        <v>164</v>
      </c>
    </row>
    <row r="124" spans="1:14" ht="39.6" x14ac:dyDescent="0.3">
      <c r="A124" s="1"/>
      <c r="B124" s="239" t="s">
        <v>465</v>
      </c>
      <c r="C124" s="239" t="s">
        <v>174</v>
      </c>
      <c r="D124" s="239" t="s">
        <v>504</v>
      </c>
      <c r="E124" s="240" t="s">
        <v>505</v>
      </c>
      <c r="F124" s="240" t="s">
        <v>506</v>
      </c>
      <c r="G124" s="192" t="s">
        <v>507</v>
      </c>
      <c r="H124" s="241">
        <v>0</v>
      </c>
      <c r="I124" s="239" t="s">
        <v>160</v>
      </c>
      <c r="J124" s="239" t="s">
        <v>161</v>
      </c>
      <c r="K124" s="239" t="s">
        <v>162</v>
      </c>
      <c r="L124" s="239" t="s">
        <v>173</v>
      </c>
      <c r="M124" s="241">
        <v>17398</v>
      </c>
      <c r="N124" s="239" t="s">
        <v>164</v>
      </c>
    </row>
    <row r="125" spans="1:14" ht="26.4" x14ac:dyDescent="0.3">
      <c r="A125" s="1"/>
      <c r="B125" s="239" t="s">
        <v>465</v>
      </c>
      <c r="C125" s="239" t="s">
        <v>508</v>
      </c>
      <c r="D125" s="239" t="s">
        <v>509</v>
      </c>
      <c r="E125" s="240" t="s">
        <v>170</v>
      </c>
      <c r="F125" s="240" t="s">
        <v>171</v>
      </c>
      <c r="G125" s="192" t="s">
        <v>510</v>
      </c>
      <c r="H125" s="241">
        <v>0</v>
      </c>
      <c r="I125" s="239" t="s">
        <v>160</v>
      </c>
      <c r="J125" s="239" t="s">
        <v>161</v>
      </c>
      <c r="K125" s="239" t="s">
        <v>162</v>
      </c>
      <c r="L125" s="239" t="s">
        <v>173</v>
      </c>
      <c r="M125" s="241">
        <v>17410</v>
      </c>
      <c r="N125" s="239" t="s">
        <v>164</v>
      </c>
    </row>
    <row r="126" spans="1:14" ht="39.6" x14ac:dyDescent="0.3">
      <c r="A126" s="1"/>
      <c r="B126" s="239" t="s">
        <v>465</v>
      </c>
      <c r="C126" s="239" t="s">
        <v>511</v>
      </c>
      <c r="D126" s="239" t="s">
        <v>512</v>
      </c>
      <c r="E126" s="240" t="s">
        <v>170</v>
      </c>
      <c r="F126" s="240" t="s">
        <v>171</v>
      </c>
      <c r="G126" s="192" t="s">
        <v>513</v>
      </c>
      <c r="H126" s="241">
        <v>0</v>
      </c>
      <c r="I126" s="239" t="s">
        <v>160</v>
      </c>
      <c r="J126" s="239" t="s">
        <v>161</v>
      </c>
      <c r="K126" s="239" t="s">
        <v>162</v>
      </c>
      <c r="L126" s="239" t="s">
        <v>173</v>
      </c>
      <c r="M126" s="241">
        <v>13179</v>
      </c>
      <c r="N126" s="239" t="s">
        <v>164</v>
      </c>
    </row>
    <row r="127" spans="1:14" ht="52.8" x14ac:dyDescent="0.3">
      <c r="A127" s="1"/>
      <c r="B127" s="239" t="s">
        <v>465</v>
      </c>
      <c r="C127" s="239" t="s">
        <v>514</v>
      </c>
      <c r="D127" s="239" t="s">
        <v>515</v>
      </c>
      <c r="E127" s="240" t="s">
        <v>170</v>
      </c>
      <c r="F127" s="240" t="s">
        <v>171</v>
      </c>
      <c r="G127" s="192" t="s">
        <v>486</v>
      </c>
      <c r="H127" s="241">
        <v>0</v>
      </c>
      <c r="I127" s="239" t="s">
        <v>160</v>
      </c>
      <c r="J127" s="239" t="s">
        <v>161</v>
      </c>
      <c r="K127" s="239" t="s">
        <v>162</v>
      </c>
      <c r="L127" s="239" t="s">
        <v>173</v>
      </c>
      <c r="M127" s="241">
        <v>17433</v>
      </c>
      <c r="N127" s="239" t="s">
        <v>164</v>
      </c>
    </row>
    <row r="128" spans="1:14" ht="66" x14ac:dyDescent="0.3">
      <c r="B128" s="239" t="s">
        <v>465</v>
      </c>
      <c r="C128" s="239" t="s">
        <v>514</v>
      </c>
      <c r="D128" s="239" t="s">
        <v>516</v>
      </c>
      <c r="E128" s="240" t="s">
        <v>170</v>
      </c>
      <c r="F128" s="240" t="s">
        <v>171</v>
      </c>
      <c r="G128" s="192" t="s">
        <v>517</v>
      </c>
      <c r="H128" s="241">
        <v>0</v>
      </c>
      <c r="I128" s="239" t="s">
        <v>160</v>
      </c>
      <c r="J128" s="239" t="s">
        <v>161</v>
      </c>
      <c r="K128" s="239" t="s">
        <v>162</v>
      </c>
      <c r="L128" s="239" t="s">
        <v>173</v>
      </c>
      <c r="M128" s="241">
        <v>17424</v>
      </c>
      <c r="N128" s="239" t="s">
        <v>164</v>
      </c>
    </row>
    <row r="129" spans="2:14" ht="26.4" x14ac:dyDescent="0.3">
      <c r="B129" s="239" t="s">
        <v>518</v>
      </c>
      <c r="C129" s="239" t="s">
        <v>519</v>
      </c>
      <c r="D129" s="239" t="s">
        <v>75</v>
      </c>
      <c r="E129" s="240" t="s">
        <v>170</v>
      </c>
      <c r="F129" s="240" t="s">
        <v>171</v>
      </c>
      <c r="G129" s="192" t="s">
        <v>520</v>
      </c>
      <c r="H129" s="241">
        <v>3</v>
      </c>
      <c r="I129" s="239" t="s">
        <v>305</v>
      </c>
      <c r="J129" s="239" t="s">
        <v>179</v>
      </c>
      <c r="K129" s="239" t="s">
        <v>162</v>
      </c>
      <c r="L129" s="239" t="s">
        <v>163</v>
      </c>
      <c r="M129" s="241">
        <v>48</v>
      </c>
      <c r="N129" s="239"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A11" sqref="A11"/>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521</v>
      </c>
      <c r="B5" s="1"/>
      <c r="C5" s="1"/>
      <c r="D5" s="1"/>
      <c r="E5" s="1"/>
    </row>
    <row r="6" spans="1:6" ht="34.950000000000003" customHeight="1" x14ac:dyDescent="0.3">
      <c r="A6" s="3" t="s">
        <v>3</v>
      </c>
      <c r="B6" s="3" t="s">
        <v>5</v>
      </c>
      <c r="C6" s="3" t="s">
        <v>4</v>
      </c>
      <c r="D6" s="3" t="s">
        <v>6</v>
      </c>
      <c r="E6" s="3" t="s">
        <v>522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I22" sqref="I22"/>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523</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524</v>
      </c>
      <c r="FN5" s="198"/>
      <c r="FO5" s="198"/>
      <c r="FP5" s="198"/>
      <c r="FQ5" s="198"/>
      <c r="FR5" s="198"/>
      <c r="FS5" s="198"/>
      <c r="FT5" s="198"/>
      <c r="FU5" s="198"/>
    </row>
    <row r="6" spans="1:177" ht="22.05" hidden="1" customHeight="1" x14ac:dyDescent="0.3">
      <c r="A6" s="202" t="s">
        <v>45</v>
      </c>
      <c r="B6" s="202" t="s">
        <v>525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526</v>
      </c>
      <c r="FL6" s="1"/>
      <c r="FM6" s="10">
        <v>221</v>
      </c>
      <c r="FN6" s="10">
        <v>222</v>
      </c>
      <c r="FO6" s="10">
        <v>224</v>
      </c>
      <c r="FP6" s="10">
        <v>2187</v>
      </c>
      <c r="FQ6" s="10">
        <v>227</v>
      </c>
      <c r="FR6" s="10">
        <v>49400</v>
      </c>
      <c r="FS6" s="10">
        <v>199</v>
      </c>
      <c r="FT6" s="10">
        <v>200</v>
      </c>
      <c r="FU6" s="198" t="s">
        <v>527</v>
      </c>
    </row>
    <row r="7" spans="1:177" ht="15" hidden="1" customHeight="1" x14ac:dyDescent="0.3">
      <c r="A7" s="202"/>
      <c r="B7" s="202"/>
      <c r="C7" s="9" t="s">
        <v>528</v>
      </c>
      <c r="D7" s="9" t="s">
        <v>529</v>
      </c>
      <c r="E7" s="9" t="s">
        <v>529</v>
      </c>
      <c r="F7" s="9" t="s">
        <v>530</v>
      </c>
      <c r="G7" s="9" t="s">
        <v>530</v>
      </c>
      <c r="H7" s="9" t="s">
        <v>530</v>
      </c>
      <c r="I7" s="9" t="s">
        <v>530</v>
      </c>
      <c r="J7" s="9" t="s">
        <v>529</v>
      </c>
      <c r="K7" s="9" t="s">
        <v>529</v>
      </c>
      <c r="L7" s="9" t="s">
        <v>529</v>
      </c>
      <c r="M7" s="9" t="s">
        <v>529</v>
      </c>
      <c r="N7" s="9" t="s">
        <v>529</v>
      </c>
      <c r="O7" s="9" t="s">
        <v>529</v>
      </c>
      <c r="P7" s="9" t="s">
        <v>529</v>
      </c>
      <c r="Q7" s="9" t="s">
        <v>529</v>
      </c>
      <c r="R7" s="9" t="s">
        <v>529</v>
      </c>
      <c r="S7" s="9" t="s">
        <v>529</v>
      </c>
      <c r="T7" s="9" t="s">
        <v>529</v>
      </c>
      <c r="U7" s="9" t="s">
        <v>529</v>
      </c>
      <c r="V7" s="9" t="s">
        <v>529</v>
      </c>
      <c r="W7" s="9" t="s">
        <v>529</v>
      </c>
      <c r="X7" s="9" t="s">
        <v>528</v>
      </c>
      <c r="Y7" s="9" t="s">
        <v>528</v>
      </c>
      <c r="Z7" s="9" t="s">
        <v>528</v>
      </c>
      <c r="AA7" s="9" t="s">
        <v>529</v>
      </c>
      <c r="AB7" s="9" t="s">
        <v>528</v>
      </c>
      <c r="AC7" s="9" t="s">
        <v>528</v>
      </c>
      <c r="AD7" s="9" t="s">
        <v>528</v>
      </c>
      <c r="AE7" s="9" t="s">
        <v>528</v>
      </c>
      <c r="AF7" s="9" t="s">
        <v>528</v>
      </c>
      <c r="AG7" s="9" t="s">
        <v>528</v>
      </c>
      <c r="AH7" s="9" t="s">
        <v>528</v>
      </c>
      <c r="AI7" s="9" t="s">
        <v>528</v>
      </c>
      <c r="AJ7" s="9" t="s">
        <v>529</v>
      </c>
      <c r="AK7" s="9" t="s">
        <v>530</v>
      </c>
      <c r="AL7" s="9" t="s">
        <v>530</v>
      </c>
      <c r="AM7" s="9" t="s">
        <v>530</v>
      </c>
      <c r="AN7" s="9" t="s">
        <v>529</v>
      </c>
      <c r="AO7" s="9" t="s">
        <v>529</v>
      </c>
      <c r="AP7" s="9" t="s">
        <v>529</v>
      </c>
      <c r="AQ7" s="9" t="s">
        <v>529</v>
      </c>
      <c r="AR7" s="9" t="s">
        <v>529</v>
      </c>
      <c r="AS7" s="9" t="s">
        <v>529</v>
      </c>
      <c r="AT7" s="9" t="s">
        <v>529</v>
      </c>
      <c r="AU7" s="9" t="s">
        <v>528</v>
      </c>
      <c r="AV7" s="9" t="s">
        <v>529</v>
      </c>
      <c r="AW7" s="9" t="s">
        <v>529</v>
      </c>
      <c r="AX7" s="9" t="s">
        <v>529</v>
      </c>
      <c r="AY7" s="9" t="s">
        <v>529</v>
      </c>
      <c r="AZ7" s="9" t="s">
        <v>529</v>
      </c>
      <c r="BA7" s="9" t="s">
        <v>529</v>
      </c>
      <c r="BB7" s="9" t="s">
        <v>528</v>
      </c>
      <c r="BC7" s="9" t="s">
        <v>530</v>
      </c>
      <c r="BD7" s="9" t="s">
        <v>529</v>
      </c>
      <c r="BE7" s="9" t="s">
        <v>529</v>
      </c>
      <c r="BF7" s="9" t="s">
        <v>529</v>
      </c>
      <c r="BG7" s="9" t="s">
        <v>529</v>
      </c>
      <c r="BH7" s="9" t="s">
        <v>530</v>
      </c>
      <c r="BI7" s="9" t="s">
        <v>530</v>
      </c>
      <c r="BJ7" s="9" t="s">
        <v>530</v>
      </c>
      <c r="BK7" s="9" t="s">
        <v>528</v>
      </c>
      <c r="BL7" s="9" t="s">
        <v>528</v>
      </c>
      <c r="BM7" s="9" t="s">
        <v>528</v>
      </c>
      <c r="BN7" s="9" t="s">
        <v>529</v>
      </c>
      <c r="BO7" s="9" t="s">
        <v>529</v>
      </c>
      <c r="BP7" s="9" t="s">
        <v>529</v>
      </c>
      <c r="BQ7" s="9" t="s">
        <v>529</v>
      </c>
      <c r="BR7" s="9" t="s">
        <v>529</v>
      </c>
      <c r="BS7" s="9" t="s">
        <v>529</v>
      </c>
      <c r="BT7" s="9" t="s">
        <v>529</v>
      </c>
      <c r="BU7" s="9" t="s">
        <v>528</v>
      </c>
      <c r="BV7" s="9" t="s">
        <v>528</v>
      </c>
      <c r="BW7" s="9" t="s">
        <v>528</v>
      </c>
      <c r="BX7" s="9" t="s">
        <v>530</v>
      </c>
      <c r="BY7" s="9" t="s">
        <v>528</v>
      </c>
      <c r="BZ7" s="9" t="s">
        <v>529</v>
      </c>
      <c r="CA7" s="9" t="s">
        <v>530</v>
      </c>
      <c r="CB7" s="9" t="s">
        <v>529</v>
      </c>
      <c r="CC7" s="9" t="s">
        <v>529</v>
      </c>
      <c r="CD7" s="9" t="s">
        <v>529</v>
      </c>
      <c r="CE7" s="9" t="s">
        <v>529</v>
      </c>
      <c r="CF7" s="9" t="s">
        <v>529</v>
      </c>
      <c r="CG7" s="9" t="s">
        <v>529</v>
      </c>
      <c r="CH7" s="9" t="s">
        <v>529</v>
      </c>
      <c r="CI7" s="9" t="s">
        <v>529</v>
      </c>
      <c r="CJ7" s="9" t="s">
        <v>529</v>
      </c>
      <c r="CK7" s="9" t="s">
        <v>529</v>
      </c>
      <c r="CL7" s="9" t="s">
        <v>529</v>
      </c>
      <c r="CM7" s="9" t="s">
        <v>529</v>
      </c>
      <c r="CN7" s="9" t="s">
        <v>528</v>
      </c>
      <c r="CO7" s="9" t="s">
        <v>528</v>
      </c>
      <c r="CP7" s="9" t="s">
        <v>528</v>
      </c>
      <c r="CQ7" s="9" t="s">
        <v>528</v>
      </c>
      <c r="CR7" s="9" t="s">
        <v>529</v>
      </c>
      <c r="CS7" s="9" t="s">
        <v>529</v>
      </c>
      <c r="CT7" s="9" t="s">
        <v>529</v>
      </c>
      <c r="CU7" s="9" t="s">
        <v>529</v>
      </c>
      <c r="CV7" s="9" t="s">
        <v>529</v>
      </c>
      <c r="CW7" s="9" t="s">
        <v>529</v>
      </c>
      <c r="CX7" s="9" t="s">
        <v>528</v>
      </c>
      <c r="CY7" s="9" t="s">
        <v>530</v>
      </c>
      <c r="CZ7" s="9" t="s">
        <v>530</v>
      </c>
      <c r="DA7" s="9" t="s">
        <v>530</v>
      </c>
      <c r="DB7" s="9" t="s">
        <v>529</v>
      </c>
      <c r="DC7" s="9" t="s">
        <v>530</v>
      </c>
      <c r="DD7" s="9" t="s">
        <v>530</v>
      </c>
      <c r="DE7" s="9" t="s">
        <v>528</v>
      </c>
      <c r="DF7" s="9" t="s">
        <v>528</v>
      </c>
      <c r="DG7" s="9" t="s">
        <v>529</v>
      </c>
      <c r="DH7" s="9" t="s">
        <v>529</v>
      </c>
      <c r="DI7" s="9" t="s">
        <v>529</v>
      </c>
      <c r="DJ7" s="9" t="s">
        <v>530</v>
      </c>
      <c r="DK7" s="9" t="s">
        <v>530</v>
      </c>
      <c r="DL7" s="9" t="s">
        <v>529</v>
      </c>
      <c r="DM7" s="9" t="s">
        <v>529</v>
      </c>
      <c r="DN7" s="9" t="s">
        <v>528</v>
      </c>
      <c r="DO7" s="9" t="s">
        <v>528</v>
      </c>
      <c r="DP7" s="9" t="s">
        <v>529</v>
      </c>
      <c r="DQ7" s="9" t="s">
        <v>529</v>
      </c>
      <c r="DR7" s="9" t="s">
        <v>528</v>
      </c>
      <c r="DS7" s="9" t="s">
        <v>529</v>
      </c>
      <c r="DT7" s="9" t="s">
        <v>529</v>
      </c>
      <c r="DU7" s="9" t="s">
        <v>530</v>
      </c>
      <c r="DV7" s="9" t="s">
        <v>529</v>
      </c>
      <c r="DW7" s="9" t="s">
        <v>529</v>
      </c>
      <c r="DX7" s="9" t="s">
        <v>530</v>
      </c>
      <c r="DY7" s="9" t="s">
        <v>529</v>
      </c>
      <c r="DZ7" s="9" t="s">
        <v>529</v>
      </c>
      <c r="EA7" s="9" t="s">
        <v>529</v>
      </c>
      <c r="EB7" s="9" t="s">
        <v>530</v>
      </c>
      <c r="EC7" s="9" t="s">
        <v>530</v>
      </c>
      <c r="ED7" s="9" t="s">
        <v>528</v>
      </c>
      <c r="EE7" s="9" t="s">
        <v>529</v>
      </c>
      <c r="EF7" s="9" t="s">
        <v>529</v>
      </c>
      <c r="EG7" s="9" t="s">
        <v>529</v>
      </c>
      <c r="EH7" s="9" t="s">
        <v>529</v>
      </c>
      <c r="EI7" s="9" t="s">
        <v>529</v>
      </c>
      <c r="EJ7" s="9" t="s">
        <v>529</v>
      </c>
      <c r="EK7" s="9" t="s">
        <v>528</v>
      </c>
      <c r="EL7" s="9" t="s">
        <v>528</v>
      </c>
      <c r="EM7" s="9" t="s">
        <v>528</v>
      </c>
      <c r="EN7" s="9" t="s">
        <v>528</v>
      </c>
      <c r="EO7" s="9" t="s">
        <v>530</v>
      </c>
      <c r="EP7" s="9" t="s">
        <v>528</v>
      </c>
      <c r="EQ7" s="9" t="s">
        <v>528</v>
      </c>
      <c r="ER7" s="9" t="s">
        <v>528</v>
      </c>
      <c r="ES7" s="9" t="s">
        <v>529</v>
      </c>
      <c r="ET7" s="9" t="s">
        <v>529</v>
      </c>
      <c r="EU7" s="9" t="s">
        <v>529</v>
      </c>
      <c r="EV7" s="9" t="s">
        <v>528</v>
      </c>
      <c r="EW7" s="9" t="s">
        <v>529</v>
      </c>
      <c r="EX7" s="9" t="s">
        <v>529</v>
      </c>
      <c r="EY7" s="9" t="s">
        <v>529</v>
      </c>
      <c r="EZ7" s="9" t="s">
        <v>529</v>
      </c>
      <c r="FA7" s="9" t="s">
        <v>528</v>
      </c>
      <c r="FB7" s="9" t="s">
        <v>530</v>
      </c>
      <c r="FC7" s="9" t="s">
        <v>529</v>
      </c>
      <c r="FD7" s="9" t="s">
        <v>530</v>
      </c>
      <c r="FE7" s="9" t="s">
        <v>530</v>
      </c>
      <c r="FF7" s="9" t="s">
        <v>530</v>
      </c>
      <c r="FG7" s="9" t="s">
        <v>529</v>
      </c>
      <c r="FH7" s="9" t="s">
        <v>530</v>
      </c>
      <c r="FI7" s="9" t="s">
        <v>530</v>
      </c>
      <c r="FJ7" s="9" t="s">
        <v>530</v>
      </c>
      <c r="FK7" s="202"/>
      <c r="FL7" s="1"/>
      <c r="FM7" s="10" t="s">
        <v>530</v>
      </c>
      <c r="FN7" s="10" t="s">
        <v>529</v>
      </c>
      <c r="FO7" s="10" t="s">
        <v>530</v>
      </c>
      <c r="FP7" s="10" t="s">
        <v>530</v>
      </c>
      <c r="FQ7" s="10" t="s">
        <v>530</v>
      </c>
      <c r="FR7" s="10" t="s">
        <v>530</v>
      </c>
      <c r="FS7" s="10" t="s">
        <v>530</v>
      </c>
      <c r="FT7" s="10" t="s">
        <v>530</v>
      </c>
      <c r="FU7" s="198"/>
    </row>
    <row r="8" spans="1:177" ht="15" hidden="1" customHeight="1" x14ac:dyDescent="0.3">
      <c r="A8" s="202"/>
      <c r="B8" s="202"/>
      <c r="C8" s="9" t="s">
        <v>531</v>
      </c>
      <c r="D8" s="9" t="s">
        <v>531</v>
      </c>
      <c r="E8" s="9" t="s">
        <v>531</v>
      </c>
      <c r="F8" s="9" t="s">
        <v>532</v>
      </c>
      <c r="G8" s="9" t="s">
        <v>532</v>
      </c>
      <c r="H8" s="9" t="s">
        <v>531</v>
      </c>
      <c r="I8" s="9" t="s">
        <v>531</v>
      </c>
      <c r="J8" s="9" t="s">
        <v>532</v>
      </c>
      <c r="K8" s="9" t="s">
        <v>532</v>
      </c>
      <c r="L8" s="9" t="s">
        <v>532</v>
      </c>
      <c r="M8" s="9" t="s">
        <v>532</v>
      </c>
      <c r="N8" s="9" t="s">
        <v>532</v>
      </c>
      <c r="O8" s="9" t="s">
        <v>532</v>
      </c>
      <c r="P8" s="9" t="s">
        <v>532</v>
      </c>
      <c r="Q8" s="9" t="s">
        <v>532</v>
      </c>
      <c r="R8" s="9" t="s">
        <v>531</v>
      </c>
      <c r="S8" s="9" t="s">
        <v>531</v>
      </c>
      <c r="T8" s="9" t="s">
        <v>532</v>
      </c>
      <c r="U8" s="9" t="s">
        <v>532</v>
      </c>
      <c r="V8" s="9" t="s">
        <v>532</v>
      </c>
      <c r="W8" s="9" t="s">
        <v>532</v>
      </c>
      <c r="X8" s="9" t="s">
        <v>531</v>
      </c>
      <c r="Y8" s="9" t="s">
        <v>531</v>
      </c>
      <c r="Z8" s="9" t="s">
        <v>531</v>
      </c>
      <c r="AA8" s="9" t="s">
        <v>532</v>
      </c>
      <c r="AB8" s="9" t="s">
        <v>531</v>
      </c>
      <c r="AC8" s="9" t="s">
        <v>531</v>
      </c>
      <c r="AD8" s="9" t="s">
        <v>531</v>
      </c>
      <c r="AE8" s="9" t="s">
        <v>531</v>
      </c>
      <c r="AF8" s="9" t="s">
        <v>532</v>
      </c>
      <c r="AG8" s="9" t="s">
        <v>532</v>
      </c>
      <c r="AH8" s="9" t="s">
        <v>532</v>
      </c>
      <c r="AI8" s="9" t="s">
        <v>531</v>
      </c>
      <c r="AJ8" s="9" t="s">
        <v>531</v>
      </c>
      <c r="AK8" s="9" t="s">
        <v>532</v>
      </c>
      <c r="AL8" s="9" t="s">
        <v>532</v>
      </c>
      <c r="AM8" s="9" t="s">
        <v>532</v>
      </c>
      <c r="AN8" s="9" t="s">
        <v>531</v>
      </c>
      <c r="AO8" s="9" t="s">
        <v>531</v>
      </c>
      <c r="AP8" s="9" t="s">
        <v>531</v>
      </c>
      <c r="AQ8" s="9" t="s">
        <v>531</v>
      </c>
      <c r="AR8" s="9" t="s">
        <v>531</v>
      </c>
      <c r="AS8" s="9" t="s">
        <v>531</v>
      </c>
      <c r="AT8" s="9" t="s">
        <v>531</v>
      </c>
      <c r="AU8" s="9" t="s">
        <v>531</v>
      </c>
      <c r="AV8" s="9" t="s">
        <v>532</v>
      </c>
      <c r="AW8" s="9" t="s">
        <v>532</v>
      </c>
      <c r="AX8" s="9" t="s">
        <v>532</v>
      </c>
      <c r="AY8" s="9" t="s">
        <v>531</v>
      </c>
      <c r="AZ8" s="9" t="s">
        <v>531</v>
      </c>
      <c r="BA8" s="9" t="s">
        <v>531</v>
      </c>
      <c r="BB8" s="9" t="s">
        <v>531</v>
      </c>
      <c r="BC8" s="9" t="s">
        <v>531</v>
      </c>
      <c r="BD8" s="9" t="s">
        <v>531</v>
      </c>
      <c r="BE8" s="9" t="s">
        <v>531</v>
      </c>
      <c r="BF8" s="9" t="s">
        <v>531</v>
      </c>
      <c r="BG8" s="9" t="s">
        <v>531</v>
      </c>
      <c r="BH8" s="9" t="s">
        <v>532</v>
      </c>
      <c r="BI8" s="9" t="s">
        <v>532</v>
      </c>
      <c r="BJ8" s="9" t="s">
        <v>532</v>
      </c>
      <c r="BK8" s="9" t="s">
        <v>532</v>
      </c>
      <c r="BL8" s="9" t="s">
        <v>532</v>
      </c>
      <c r="BM8" s="9" t="s">
        <v>532</v>
      </c>
      <c r="BN8" s="9" t="s">
        <v>531</v>
      </c>
      <c r="BO8" s="9" t="s">
        <v>532</v>
      </c>
      <c r="BP8" s="9" t="s">
        <v>532</v>
      </c>
      <c r="BQ8" s="9" t="s">
        <v>532</v>
      </c>
      <c r="BR8" s="9" t="s">
        <v>532</v>
      </c>
      <c r="BS8" s="9" t="s">
        <v>532</v>
      </c>
      <c r="BT8" s="9" t="s">
        <v>532</v>
      </c>
      <c r="BU8" s="9" t="s">
        <v>532</v>
      </c>
      <c r="BV8" s="9" t="s">
        <v>532</v>
      </c>
      <c r="BW8" s="9" t="s">
        <v>532</v>
      </c>
      <c r="BX8" s="9" t="s">
        <v>531</v>
      </c>
      <c r="BY8" s="9" t="s">
        <v>532</v>
      </c>
      <c r="BZ8" s="9" t="s">
        <v>532</v>
      </c>
      <c r="CA8" s="9" t="s">
        <v>531</v>
      </c>
      <c r="CB8" s="9" t="s">
        <v>531</v>
      </c>
      <c r="CC8" s="9" t="s">
        <v>531</v>
      </c>
      <c r="CD8" s="9" t="s">
        <v>531</v>
      </c>
      <c r="CE8" s="9" t="s">
        <v>531</v>
      </c>
      <c r="CF8" s="9" t="s">
        <v>531</v>
      </c>
      <c r="CG8" s="9" t="s">
        <v>532</v>
      </c>
      <c r="CH8" s="9" t="s">
        <v>532</v>
      </c>
      <c r="CI8" s="9" t="s">
        <v>532</v>
      </c>
      <c r="CJ8" s="9" t="s">
        <v>532</v>
      </c>
      <c r="CK8" s="9" t="s">
        <v>532</v>
      </c>
      <c r="CL8" s="9" t="s">
        <v>532</v>
      </c>
      <c r="CM8" s="9" t="s">
        <v>532</v>
      </c>
      <c r="CN8" s="9" t="s">
        <v>532</v>
      </c>
      <c r="CO8" s="9" t="s">
        <v>532</v>
      </c>
      <c r="CP8" s="9" t="s">
        <v>532</v>
      </c>
      <c r="CQ8" s="9" t="s">
        <v>532</v>
      </c>
      <c r="CR8" s="9" t="s">
        <v>532</v>
      </c>
      <c r="CS8" s="9" t="s">
        <v>532</v>
      </c>
      <c r="CT8" s="9" t="s">
        <v>531</v>
      </c>
      <c r="CU8" s="9" t="s">
        <v>531</v>
      </c>
      <c r="CV8" s="9" t="s">
        <v>533</v>
      </c>
      <c r="CW8" s="9" t="s">
        <v>534</v>
      </c>
      <c r="CX8" s="9" t="s">
        <v>533</v>
      </c>
      <c r="CY8" s="9" t="s">
        <v>534</v>
      </c>
      <c r="CZ8" s="9" t="s">
        <v>533</v>
      </c>
      <c r="DA8" s="9" t="s">
        <v>531</v>
      </c>
      <c r="DB8" s="9" t="s">
        <v>531</v>
      </c>
      <c r="DC8" s="9" t="s">
        <v>531</v>
      </c>
      <c r="DD8" s="9" t="s">
        <v>531</v>
      </c>
      <c r="DE8" s="9" t="s">
        <v>533</v>
      </c>
      <c r="DF8" s="9" t="s">
        <v>531</v>
      </c>
      <c r="DG8" s="9" t="s">
        <v>531</v>
      </c>
      <c r="DH8" s="9" t="s">
        <v>531</v>
      </c>
      <c r="DI8" s="9" t="s">
        <v>531</v>
      </c>
      <c r="DJ8" s="9" t="s">
        <v>531</v>
      </c>
      <c r="DK8" s="9" t="s">
        <v>531</v>
      </c>
      <c r="DL8" s="9" t="s">
        <v>531</v>
      </c>
      <c r="DM8" s="9" t="s">
        <v>531</v>
      </c>
      <c r="DN8" s="9" t="s">
        <v>533</v>
      </c>
      <c r="DO8" s="9" t="s">
        <v>533</v>
      </c>
      <c r="DP8" s="9" t="s">
        <v>534</v>
      </c>
      <c r="DQ8" s="9" t="s">
        <v>534</v>
      </c>
      <c r="DR8" s="9" t="s">
        <v>533</v>
      </c>
      <c r="DS8" s="9" t="s">
        <v>531</v>
      </c>
      <c r="DT8" s="9" t="s">
        <v>531</v>
      </c>
      <c r="DU8" s="9" t="s">
        <v>531</v>
      </c>
      <c r="DV8" s="9" t="s">
        <v>531</v>
      </c>
      <c r="DW8" s="9" t="s">
        <v>531</v>
      </c>
      <c r="DX8" s="9" t="s">
        <v>531</v>
      </c>
      <c r="DY8" s="9" t="s">
        <v>531</v>
      </c>
      <c r="DZ8" s="9" t="s">
        <v>531</v>
      </c>
      <c r="EA8" s="9" t="s">
        <v>531</v>
      </c>
      <c r="EB8" s="9" t="s">
        <v>534</v>
      </c>
      <c r="EC8" s="9" t="s">
        <v>534</v>
      </c>
      <c r="ED8" s="9" t="s">
        <v>533</v>
      </c>
      <c r="EE8" s="9" t="s">
        <v>534</v>
      </c>
      <c r="EF8" s="9" t="s">
        <v>534</v>
      </c>
      <c r="EG8" s="9" t="s">
        <v>534</v>
      </c>
      <c r="EH8" s="9" t="s">
        <v>534</v>
      </c>
      <c r="EI8" s="9" t="s">
        <v>531</v>
      </c>
      <c r="EJ8" s="9" t="s">
        <v>531</v>
      </c>
      <c r="EK8" s="9" t="s">
        <v>531</v>
      </c>
      <c r="EL8" s="9" t="s">
        <v>531</v>
      </c>
      <c r="EM8" s="9" t="s">
        <v>531</v>
      </c>
      <c r="EN8" s="9" t="s">
        <v>531</v>
      </c>
      <c r="EO8" s="9" t="s">
        <v>534</v>
      </c>
      <c r="EP8" s="9" t="s">
        <v>533</v>
      </c>
      <c r="EQ8" s="9" t="s">
        <v>533</v>
      </c>
      <c r="ER8" s="9" t="s">
        <v>533</v>
      </c>
      <c r="ES8" s="9" t="s">
        <v>531</v>
      </c>
      <c r="ET8" s="9" t="s">
        <v>534</v>
      </c>
      <c r="EU8" s="9" t="s">
        <v>534</v>
      </c>
      <c r="EV8" s="9" t="s">
        <v>533</v>
      </c>
      <c r="EW8" s="9" t="s">
        <v>532</v>
      </c>
      <c r="EX8" s="9" t="s">
        <v>532</v>
      </c>
      <c r="EY8" s="9" t="s">
        <v>532</v>
      </c>
      <c r="EZ8" s="9" t="s">
        <v>532</v>
      </c>
      <c r="FA8" s="9" t="s">
        <v>533</v>
      </c>
      <c r="FB8" s="9" t="s">
        <v>531</v>
      </c>
      <c r="FC8" s="9" t="s">
        <v>531</v>
      </c>
      <c r="FD8" s="9" t="s">
        <v>532</v>
      </c>
      <c r="FE8" s="9" t="s">
        <v>532</v>
      </c>
      <c r="FF8" s="9" t="s">
        <v>532</v>
      </c>
      <c r="FG8" s="9" t="s">
        <v>532</v>
      </c>
      <c r="FH8" s="9" t="s">
        <v>532</v>
      </c>
      <c r="FI8" s="9" t="s">
        <v>532</v>
      </c>
      <c r="FJ8" s="9" t="s">
        <v>532</v>
      </c>
      <c r="FK8" s="202"/>
      <c r="FL8" s="1"/>
      <c r="FM8" s="10" t="s">
        <v>531</v>
      </c>
      <c r="FN8" s="10" t="s">
        <v>531</v>
      </c>
      <c r="FO8" s="10" t="s">
        <v>531</v>
      </c>
      <c r="FP8" s="10" t="s">
        <v>531</v>
      </c>
      <c r="FQ8" s="10" t="s">
        <v>532</v>
      </c>
      <c r="FR8" s="10" t="s">
        <v>532</v>
      </c>
      <c r="FS8" s="10" t="s">
        <v>531</v>
      </c>
      <c r="FT8" s="10" t="s">
        <v>531</v>
      </c>
      <c r="FU8" s="198"/>
    </row>
    <row r="9" spans="1:177" ht="40.049999999999997" customHeight="1" x14ac:dyDescent="0.3">
      <c r="A9" s="202"/>
      <c r="B9" s="202"/>
      <c r="C9" s="11" t="s">
        <v>535</v>
      </c>
      <c r="D9" s="11" t="s">
        <v>62</v>
      </c>
      <c r="E9" s="11" t="s">
        <v>62</v>
      </c>
      <c r="F9" s="11" t="s">
        <v>62</v>
      </c>
      <c r="G9" s="11" t="s">
        <v>62</v>
      </c>
      <c r="H9" s="11" t="s">
        <v>94</v>
      </c>
      <c r="I9" s="11" t="s">
        <v>94</v>
      </c>
      <c r="J9" s="11" t="s">
        <v>137</v>
      </c>
      <c r="K9" s="11" t="s">
        <v>137</v>
      </c>
      <c r="L9" s="11" t="s">
        <v>84</v>
      </c>
      <c r="M9" s="11" t="s">
        <v>84</v>
      </c>
      <c r="N9" s="11" t="s">
        <v>84</v>
      </c>
      <c r="O9" s="11" t="s">
        <v>84</v>
      </c>
      <c r="P9" s="11" t="s">
        <v>84</v>
      </c>
      <c r="Q9" s="11" t="s">
        <v>84</v>
      </c>
      <c r="R9" s="11" t="s">
        <v>84</v>
      </c>
      <c r="S9" s="11" t="s">
        <v>84</v>
      </c>
      <c r="T9" s="11" t="s">
        <v>536</v>
      </c>
      <c r="U9" s="11" t="s">
        <v>536</v>
      </c>
      <c r="V9" s="11" t="s">
        <v>536</v>
      </c>
      <c r="W9" s="11" t="s">
        <v>536</v>
      </c>
      <c r="X9" s="11" t="s">
        <v>537</v>
      </c>
      <c r="Y9" s="11" t="s">
        <v>23</v>
      </c>
      <c r="Z9" s="11" t="s">
        <v>23</v>
      </c>
      <c r="AA9" s="11" t="s">
        <v>23</v>
      </c>
      <c r="AB9" s="11" t="s">
        <v>57</v>
      </c>
      <c r="AC9" s="11" t="s">
        <v>57</v>
      </c>
      <c r="AD9" s="11" t="s">
        <v>57</v>
      </c>
      <c r="AE9" s="11" t="s">
        <v>57</v>
      </c>
      <c r="AF9" s="11" t="s">
        <v>57</v>
      </c>
      <c r="AG9" s="11" t="s">
        <v>57</v>
      </c>
      <c r="AH9" s="11" t="s">
        <v>57</v>
      </c>
      <c r="AI9" s="11" t="s">
        <v>421</v>
      </c>
      <c r="AJ9" s="11" t="s">
        <v>52</v>
      </c>
      <c r="AK9" s="11" t="s">
        <v>277</v>
      </c>
      <c r="AL9" s="11" t="s">
        <v>538</v>
      </c>
      <c r="AM9" s="11" t="s">
        <v>538</v>
      </c>
      <c r="AN9" s="11" t="s">
        <v>539</v>
      </c>
      <c r="AO9" s="11" t="s">
        <v>539</v>
      </c>
      <c r="AP9" s="11" t="s">
        <v>540</v>
      </c>
      <c r="AQ9" s="11" t="s">
        <v>541</v>
      </c>
      <c r="AR9" s="11" t="s">
        <v>541</v>
      </c>
      <c r="AS9" s="11" t="s">
        <v>542</v>
      </c>
      <c r="AT9" s="11" t="s">
        <v>543</v>
      </c>
      <c r="AU9" s="11" t="s">
        <v>544</v>
      </c>
      <c r="AV9" s="11" t="s">
        <v>81</v>
      </c>
      <c r="AW9" s="11" t="s">
        <v>81</v>
      </c>
      <c r="AX9" s="11" t="s">
        <v>81</v>
      </c>
      <c r="AY9" s="11" t="s">
        <v>131</v>
      </c>
      <c r="AZ9" s="11" t="s">
        <v>131</v>
      </c>
      <c r="BA9" s="11" t="s">
        <v>131</v>
      </c>
      <c r="BB9" s="11" t="s">
        <v>131</v>
      </c>
      <c r="BC9" s="11" t="s">
        <v>131</v>
      </c>
      <c r="BD9" s="11" t="s">
        <v>131</v>
      </c>
      <c r="BE9" s="11" t="s">
        <v>545</v>
      </c>
      <c r="BF9" s="11" t="s">
        <v>545</v>
      </c>
      <c r="BG9" s="11" t="s">
        <v>546</v>
      </c>
      <c r="BH9" s="11" t="s">
        <v>65</v>
      </c>
      <c r="BI9" s="11" t="s">
        <v>65</v>
      </c>
      <c r="BJ9" s="11" t="s">
        <v>65</v>
      </c>
      <c r="BK9" s="11" t="s">
        <v>72</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252</v>
      </c>
      <c r="BZ9" s="11" t="s">
        <v>252</v>
      </c>
      <c r="CA9" s="11" t="s">
        <v>547</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128</v>
      </c>
      <c r="CO9" s="11" t="s">
        <v>128</v>
      </c>
      <c r="CP9" s="11" t="s">
        <v>128</v>
      </c>
      <c r="CQ9" s="11" t="s">
        <v>128</v>
      </c>
      <c r="CR9" s="11" t="s">
        <v>134</v>
      </c>
      <c r="CS9" s="11" t="s">
        <v>134</v>
      </c>
      <c r="CT9" s="11" t="s">
        <v>518</v>
      </c>
      <c r="CU9" s="11" t="s">
        <v>518</v>
      </c>
      <c r="CV9" s="11" t="s">
        <v>548</v>
      </c>
      <c r="CW9" s="11" t="s">
        <v>549</v>
      </c>
      <c r="CX9" s="11" t="s">
        <v>550</v>
      </c>
      <c r="CY9" s="11" t="s">
        <v>551</v>
      </c>
      <c r="CZ9" s="11" t="s">
        <v>552</v>
      </c>
      <c r="DA9" s="11" t="s">
        <v>553</v>
      </c>
      <c r="DB9" s="11" t="s">
        <v>554</v>
      </c>
      <c r="DC9" s="11" t="s">
        <v>94</v>
      </c>
      <c r="DD9" s="11" t="s">
        <v>94</v>
      </c>
      <c r="DE9" s="11" t="s">
        <v>84</v>
      </c>
      <c r="DF9" s="11" t="s">
        <v>421</v>
      </c>
      <c r="DG9" s="11" t="s">
        <v>555</v>
      </c>
      <c r="DH9" s="11" t="s">
        <v>556</v>
      </c>
      <c r="DI9" s="11" t="s">
        <v>557</v>
      </c>
      <c r="DJ9" s="11" t="s">
        <v>558</v>
      </c>
      <c r="DK9" s="11" t="s">
        <v>559</v>
      </c>
      <c r="DL9" s="11" t="s">
        <v>560</v>
      </c>
      <c r="DM9" s="11" t="s">
        <v>561</v>
      </c>
      <c r="DN9" s="11" t="s">
        <v>562</v>
      </c>
      <c r="DO9" s="11" t="s">
        <v>563</v>
      </c>
      <c r="DP9" s="11" t="s">
        <v>564</v>
      </c>
      <c r="DQ9" s="11" t="s">
        <v>565</v>
      </c>
      <c r="DR9" s="11" t="s">
        <v>566</v>
      </c>
      <c r="DS9" s="11" t="s">
        <v>567</v>
      </c>
      <c r="DT9" s="11" t="s">
        <v>568</v>
      </c>
      <c r="DU9" s="11" t="s">
        <v>569</v>
      </c>
      <c r="DV9" s="11" t="s">
        <v>570</v>
      </c>
      <c r="DW9" s="11" t="s">
        <v>571</v>
      </c>
      <c r="DX9" s="11" t="s">
        <v>571</v>
      </c>
      <c r="DY9" s="11" t="s">
        <v>571</v>
      </c>
      <c r="DZ9" s="11" t="s">
        <v>571</v>
      </c>
      <c r="EA9" s="11" t="s">
        <v>572</v>
      </c>
      <c r="EB9" s="11" t="s">
        <v>573</v>
      </c>
      <c r="EC9" s="11" t="s">
        <v>573</v>
      </c>
      <c r="ED9" s="11" t="s">
        <v>72</v>
      </c>
      <c r="EE9" s="11" t="s">
        <v>72</v>
      </c>
      <c r="EF9" s="11" t="s">
        <v>72</v>
      </c>
      <c r="EG9" s="11" t="s">
        <v>72</v>
      </c>
      <c r="EH9" s="11" t="s">
        <v>72</v>
      </c>
      <c r="EI9" s="11" t="s">
        <v>574</v>
      </c>
      <c r="EJ9" s="11" t="s">
        <v>574</v>
      </c>
      <c r="EK9" s="11" t="s">
        <v>575</v>
      </c>
      <c r="EL9" s="11" t="s">
        <v>575</v>
      </c>
      <c r="EM9" s="11" t="s">
        <v>575</v>
      </c>
      <c r="EN9" s="11" t="s">
        <v>575</v>
      </c>
      <c r="EO9" s="11" t="s">
        <v>244</v>
      </c>
      <c r="EP9" s="11" t="s">
        <v>576</v>
      </c>
      <c r="EQ9" s="11" t="s">
        <v>577</v>
      </c>
      <c r="ER9" s="11" t="s">
        <v>117</v>
      </c>
      <c r="ES9" s="11" t="s">
        <v>117</v>
      </c>
      <c r="ET9" s="11" t="s">
        <v>117</v>
      </c>
      <c r="EU9" s="11" t="s">
        <v>117</v>
      </c>
      <c r="EV9" s="11" t="s">
        <v>117</v>
      </c>
      <c r="EW9" s="11" t="s">
        <v>316</v>
      </c>
      <c r="EX9" s="11" t="s">
        <v>316</v>
      </c>
      <c r="EY9" s="11" t="s">
        <v>316</v>
      </c>
      <c r="EZ9" s="11" t="s">
        <v>316</v>
      </c>
      <c r="FA9" s="11" t="s">
        <v>578</v>
      </c>
      <c r="FB9" s="11" t="s">
        <v>579</v>
      </c>
      <c r="FC9" s="11" t="s">
        <v>579</v>
      </c>
      <c r="FD9" s="11" t="s">
        <v>580</v>
      </c>
      <c r="FE9" s="11" t="s">
        <v>581</v>
      </c>
      <c r="FF9" s="11" t="s">
        <v>581</v>
      </c>
      <c r="FG9" s="11" t="s">
        <v>582</v>
      </c>
      <c r="FH9" s="11" t="s">
        <v>583</v>
      </c>
      <c r="FI9" s="11" t="s">
        <v>584</v>
      </c>
      <c r="FJ9" s="11" t="s">
        <v>585</v>
      </c>
      <c r="FK9" s="202"/>
      <c r="FL9" s="1"/>
      <c r="FM9" s="12" t="s">
        <v>586</v>
      </c>
      <c r="FN9" s="12" t="s">
        <v>30</v>
      </c>
      <c r="FO9" s="12" t="s">
        <v>587</v>
      </c>
      <c r="FP9" s="12" t="s">
        <v>588</v>
      </c>
      <c r="FQ9" s="12" t="s">
        <v>589</v>
      </c>
      <c r="FR9" s="12" t="s">
        <v>590</v>
      </c>
      <c r="FS9" s="12" t="s">
        <v>579</v>
      </c>
      <c r="FT9" s="12" t="s">
        <v>579</v>
      </c>
      <c r="FU9" s="198"/>
    </row>
    <row r="10" spans="1:177" ht="40.049999999999997" customHeight="1" x14ac:dyDescent="0.3">
      <c r="A10" s="202"/>
      <c r="B10" s="202"/>
      <c r="C10" s="9" t="s">
        <v>591</v>
      </c>
      <c r="D10" s="9" t="s">
        <v>211</v>
      </c>
      <c r="E10" s="9" t="s">
        <v>592</v>
      </c>
      <c r="F10" s="9" t="s">
        <v>593</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24</v>
      </c>
      <c r="AB10" s="9" t="s">
        <v>614</v>
      </c>
      <c r="AC10" s="9" t="s">
        <v>615</v>
      </c>
      <c r="AD10" s="9" t="s">
        <v>616</v>
      </c>
      <c r="AE10" s="9" t="s">
        <v>617</v>
      </c>
      <c r="AF10" s="9" t="s">
        <v>618</v>
      </c>
      <c r="AG10" s="9" t="s">
        <v>619</v>
      </c>
      <c r="AH10" s="9" t="s">
        <v>620</v>
      </c>
      <c r="AI10" s="9" t="s">
        <v>427</v>
      </c>
      <c r="AJ10" s="9" t="s">
        <v>621</v>
      </c>
      <c r="AK10" s="9" t="s">
        <v>278</v>
      </c>
      <c r="AL10" s="9" t="s">
        <v>622</v>
      </c>
      <c r="AM10" s="9" t="s">
        <v>623</v>
      </c>
      <c r="AN10" s="9" t="s">
        <v>624</v>
      </c>
      <c r="AO10" s="9" t="s">
        <v>625</v>
      </c>
      <c r="AP10" s="9" t="s">
        <v>540</v>
      </c>
      <c r="AQ10" s="9" t="s">
        <v>626</v>
      </c>
      <c r="AR10" s="9" t="s">
        <v>627</v>
      </c>
      <c r="AS10" s="9" t="s">
        <v>628</v>
      </c>
      <c r="AT10" s="9" t="s">
        <v>629</v>
      </c>
      <c r="AU10" s="9" t="s">
        <v>630</v>
      </c>
      <c r="AV10" s="9" t="s">
        <v>631</v>
      </c>
      <c r="AW10" s="9" t="s">
        <v>632</v>
      </c>
      <c r="AX10" s="9" t="s">
        <v>633</v>
      </c>
      <c r="AY10" s="9" t="s">
        <v>634</v>
      </c>
      <c r="AZ10" s="9" t="s">
        <v>448</v>
      </c>
      <c r="BA10" s="9" t="s">
        <v>635</v>
      </c>
      <c r="BB10" s="9" t="s">
        <v>636</v>
      </c>
      <c r="BC10" s="9" t="s">
        <v>637</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660</v>
      </c>
      <c r="CA10" s="9" t="s">
        <v>661</v>
      </c>
      <c r="CB10" s="9" t="s">
        <v>295</v>
      </c>
      <c r="CC10" s="9" t="s">
        <v>299</v>
      </c>
      <c r="CD10" s="9" t="s">
        <v>662</v>
      </c>
      <c r="CE10" s="9" t="s">
        <v>293</v>
      </c>
      <c r="CF10" s="9" t="s">
        <v>663</v>
      </c>
      <c r="CG10" s="9" t="s">
        <v>664</v>
      </c>
      <c r="CH10" s="9" t="s">
        <v>665</v>
      </c>
      <c r="CI10" s="9" t="s">
        <v>666</v>
      </c>
      <c r="CJ10" s="9" t="s">
        <v>667</v>
      </c>
      <c r="CK10" s="9" t="s">
        <v>668</v>
      </c>
      <c r="CL10" s="9" t="s">
        <v>669</v>
      </c>
      <c r="CM10" s="9" t="s">
        <v>670</v>
      </c>
      <c r="CN10" s="9" t="s">
        <v>671</v>
      </c>
      <c r="CO10" s="9" t="s">
        <v>672</v>
      </c>
      <c r="CP10" s="9" t="s">
        <v>673</v>
      </c>
      <c r="CQ10" s="9" t="s">
        <v>674</v>
      </c>
      <c r="CR10" s="9" t="s">
        <v>675</v>
      </c>
      <c r="CS10" s="9" t="s">
        <v>676</v>
      </c>
      <c r="CT10" s="9" t="s">
        <v>677</v>
      </c>
      <c r="CU10" s="9" t="s">
        <v>519</v>
      </c>
      <c r="CV10" s="9" t="s">
        <v>678</v>
      </c>
      <c r="CW10" s="9" t="s">
        <v>679</v>
      </c>
      <c r="CX10" s="9" t="s">
        <v>680</v>
      </c>
      <c r="CY10" s="9" t="s">
        <v>681</v>
      </c>
      <c r="CZ10" s="9" t="s">
        <v>682</v>
      </c>
      <c r="DA10" s="9" t="s">
        <v>683</v>
      </c>
      <c r="DB10" s="9" t="s">
        <v>684</v>
      </c>
      <c r="DC10" s="9" t="s">
        <v>685</v>
      </c>
      <c r="DD10" s="9" t="s">
        <v>686</v>
      </c>
      <c r="DE10" s="9" t="s">
        <v>687</v>
      </c>
      <c r="DF10" s="9" t="s">
        <v>688</v>
      </c>
      <c r="DG10" s="9" t="s">
        <v>689</v>
      </c>
      <c r="DH10" s="9" t="s">
        <v>690</v>
      </c>
      <c r="DI10" s="9" t="s">
        <v>691</v>
      </c>
      <c r="DJ10" s="9" t="s">
        <v>692</v>
      </c>
      <c r="DK10" s="9" t="s">
        <v>693</v>
      </c>
      <c r="DL10" s="9" t="s">
        <v>694</v>
      </c>
      <c r="DM10" s="9" t="s">
        <v>695</v>
      </c>
      <c r="DN10" s="9" t="s">
        <v>696</v>
      </c>
      <c r="DO10" s="9" t="s">
        <v>697</v>
      </c>
      <c r="DP10" s="9" t="s">
        <v>698</v>
      </c>
      <c r="DQ10" s="9" t="s">
        <v>699</v>
      </c>
      <c r="DR10" s="9" t="s">
        <v>700</v>
      </c>
      <c r="DS10" s="9" t="s">
        <v>701</v>
      </c>
      <c r="DT10" s="9" t="s">
        <v>702</v>
      </c>
      <c r="DU10" s="9" t="s">
        <v>703</v>
      </c>
      <c r="DV10" s="9" t="s">
        <v>704</v>
      </c>
      <c r="DW10" s="9" t="s">
        <v>705</v>
      </c>
      <c r="DX10" s="9" t="s">
        <v>706</v>
      </c>
      <c r="DY10" s="9" t="s">
        <v>707</v>
      </c>
      <c r="DZ10" s="9" t="s">
        <v>708</v>
      </c>
      <c r="EA10" s="9" t="s">
        <v>709</v>
      </c>
      <c r="EB10" s="9" t="s">
        <v>710</v>
      </c>
      <c r="EC10" s="9" t="s">
        <v>711</v>
      </c>
      <c r="ED10" s="9" t="s">
        <v>222</v>
      </c>
      <c r="EE10" s="9" t="s">
        <v>712</v>
      </c>
      <c r="EF10" s="9" t="s">
        <v>713</v>
      </c>
      <c r="EG10" s="9" t="s">
        <v>714</v>
      </c>
      <c r="EH10" s="9" t="s">
        <v>715</v>
      </c>
      <c r="EI10" s="9" t="s">
        <v>716</v>
      </c>
      <c r="EJ10" s="9" t="s">
        <v>717</v>
      </c>
      <c r="EK10" s="9" t="s">
        <v>718</v>
      </c>
      <c r="EL10" s="9" t="s">
        <v>719</v>
      </c>
      <c r="EM10" s="9" t="s">
        <v>720</v>
      </c>
      <c r="EN10" s="9" t="s">
        <v>721</v>
      </c>
      <c r="EO10" s="9" t="s">
        <v>722</v>
      </c>
      <c r="EP10" s="9" t="s">
        <v>723</v>
      </c>
      <c r="EQ10" s="9" t="s">
        <v>724</v>
      </c>
      <c r="ER10" s="9" t="s">
        <v>725</v>
      </c>
      <c r="ES10" s="9" t="s">
        <v>726</v>
      </c>
      <c r="ET10" s="9" t="s">
        <v>727</v>
      </c>
      <c r="EU10" s="9" t="s">
        <v>728</v>
      </c>
      <c r="EV10" s="9" t="s">
        <v>729</v>
      </c>
      <c r="EW10" s="9" t="s">
        <v>321</v>
      </c>
      <c r="EX10" s="9" t="s">
        <v>730</v>
      </c>
      <c r="EY10" s="9" t="s">
        <v>731</v>
      </c>
      <c r="EZ10" s="9" t="s">
        <v>732</v>
      </c>
      <c r="FA10" s="9" t="s">
        <v>733</v>
      </c>
      <c r="FB10" s="9" t="s">
        <v>734</v>
      </c>
      <c r="FC10" s="9" t="s">
        <v>735</v>
      </c>
      <c r="FD10" s="9" t="s">
        <v>736</v>
      </c>
      <c r="FE10" s="9" t="s">
        <v>737</v>
      </c>
      <c r="FF10" s="9" t="s">
        <v>738</v>
      </c>
      <c r="FG10" s="9" t="s">
        <v>739</v>
      </c>
      <c r="FH10" s="9" t="s">
        <v>740</v>
      </c>
      <c r="FI10" s="9" t="s">
        <v>741</v>
      </c>
      <c r="FJ10" s="9" t="s">
        <v>742</v>
      </c>
      <c r="FK10" s="202" t="s">
        <v>743</v>
      </c>
      <c r="FL10" s="1"/>
      <c r="FM10" s="10" t="s">
        <v>744</v>
      </c>
      <c r="FN10" s="10" t="s">
        <v>745</v>
      </c>
      <c r="FO10" s="10" t="s">
        <v>746</v>
      </c>
      <c r="FP10" s="10" t="s">
        <v>747</v>
      </c>
      <c r="FQ10" s="10" t="s">
        <v>748</v>
      </c>
      <c r="FR10" s="10" t="s">
        <v>749</v>
      </c>
      <c r="FS10" s="10" t="s">
        <v>750</v>
      </c>
      <c r="FT10" s="10" t="s">
        <v>751</v>
      </c>
      <c r="FU10" s="198" t="s">
        <v>743</v>
      </c>
    </row>
    <row r="11" spans="1:177" ht="24" customHeight="1" x14ac:dyDescent="0.3">
      <c r="A11" s="13" t="s">
        <v>49</v>
      </c>
      <c r="B11" s="13" t="s">
        <v>752</v>
      </c>
      <c r="C11" s="14">
        <v>203.9</v>
      </c>
      <c r="D11" s="14">
        <v>591.79999999999995</v>
      </c>
      <c r="E11" s="14">
        <v>202.9</v>
      </c>
      <c r="F11" s="14"/>
      <c r="G11" s="14"/>
      <c r="H11" s="14">
        <v>90.4</v>
      </c>
      <c r="I11" s="14">
        <v>142</v>
      </c>
      <c r="J11" s="14"/>
      <c r="K11" s="14"/>
      <c r="L11" s="14">
        <v>162.5</v>
      </c>
      <c r="M11" s="14">
        <v>162.5</v>
      </c>
      <c r="N11" s="14">
        <v>162.5</v>
      </c>
      <c r="O11" s="14">
        <v>265.39999999999998</v>
      </c>
      <c r="P11" s="14"/>
      <c r="Q11" s="14"/>
      <c r="R11" s="14">
        <v>156.30000000000001</v>
      </c>
      <c r="S11" s="14">
        <v>5.6</v>
      </c>
      <c r="T11" s="14"/>
      <c r="U11" s="14"/>
      <c r="V11" s="14"/>
      <c r="W11" s="14"/>
      <c r="X11" s="14">
        <v>135.9</v>
      </c>
      <c r="Y11" s="14">
        <v>7.2</v>
      </c>
      <c r="Z11" s="14">
        <v>6.3</v>
      </c>
      <c r="AA11" s="14">
        <v>0</v>
      </c>
      <c r="AB11" s="14">
        <v>6.8</v>
      </c>
      <c r="AC11" s="14">
        <v>13.6</v>
      </c>
      <c r="AD11" s="14">
        <v>79.8</v>
      </c>
      <c r="AE11" s="14"/>
      <c r="AF11" s="14"/>
      <c r="AG11" s="14"/>
      <c r="AH11" s="14"/>
      <c r="AI11" s="14">
        <v>55.5</v>
      </c>
      <c r="AJ11" s="14">
        <v>91.1</v>
      </c>
      <c r="AK11" s="14"/>
      <c r="AL11" s="14"/>
      <c r="AM11" s="14"/>
      <c r="AN11" s="14">
        <v>6.5</v>
      </c>
      <c r="AO11" s="14">
        <v>228.8</v>
      </c>
      <c r="AP11" s="14">
        <v>42</v>
      </c>
      <c r="AQ11" s="14">
        <v>151</v>
      </c>
      <c r="AR11" s="14">
        <v>21</v>
      </c>
      <c r="AS11" s="14">
        <v>18</v>
      </c>
      <c r="AT11" s="14">
        <v>18.8</v>
      </c>
      <c r="AU11" s="14">
        <v>71</v>
      </c>
      <c r="AV11" s="14">
        <v>124.3</v>
      </c>
      <c r="AW11" s="14">
        <v>124.6</v>
      </c>
      <c r="AX11" s="14">
        <v>157.1</v>
      </c>
      <c r="AY11" s="14">
        <v>106.6</v>
      </c>
      <c r="AZ11" s="14">
        <v>30.8</v>
      </c>
      <c r="BA11" s="14">
        <v>42.8</v>
      </c>
      <c r="BB11" s="14">
        <v>2.1</v>
      </c>
      <c r="BC11" s="14">
        <v>30.8</v>
      </c>
      <c r="BD11" s="14">
        <v>79</v>
      </c>
      <c r="BE11" s="14"/>
      <c r="BF11" s="14"/>
      <c r="BG11" s="14">
        <v>55.2</v>
      </c>
      <c r="BH11" s="14"/>
      <c r="BI11" s="14"/>
      <c r="BJ11" s="14"/>
      <c r="BK11" s="14"/>
      <c r="BL11" s="14"/>
      <c r="BM11" s="14"/>
      <c r="BN11" s="14">
        <v>80.5</v>
      </c>
      <c r="BO11" s="14">
        <v>0</v>
      </c>
      <c r="BP11" s="14">
        <v>171.5</v>
      </c>
      <c r="BQ11" s="14">
        <v>204.8</v>
      </c>
      <c r="BR11" s="14">
        <v>180.6</v>
      </c>
      <c r="BS11" s="14"/>
      <c r="BT11" s="14"/>
      <c r="BU11" s="14"/>
      <c r="BV11" s="14"/>
      <c r="BW11" s="14"/>
      <c r="BX11" s="14"/>
      <c r="BY11" s="14"/>
      <c r="BZ11" s="14"/>
      <c r="CA11" s="14">
        <v>2.6</v>
      </c>
      <c r="CB11" s="14">
        <v>110</v>
      </c>
      <c r="CC11" s="14">
        <v>74.900000000000006</v>
      </c>
      <c r="CD11" s="14">
        <v>65.599999999999994</v>
      </c>
      <c r="CE11" s="14">
        <v>47</v>
      </c>
      <c r="CF11" s="14">
        <v>29.8</v>
      </c>
      <c r="CG11" s="14"/>
      <c r="CH11" s="14"/>
      <c r="CI11" s="14"/>
      <c r="CJ11" s="14">
        <v>145.5</v>
      </c>
      <c r="CK11" s="14">
        <v>146.5</v>
      </c>
      <c r="CL11" s="14">
        <v>149.1</v>
      </c>
      <c r="CM11" s="14"/>
      <c r="CN11" s="14"/>
      <c r="CO11" s="14"/>
      <c r="CP11" s="14"/>
      <c r="CQ11" s="14"/>
      <c r="CR11" s="14">
        <v>214</v>
      </c>
      <c r="CS11" s="14">
        <v>102.4</v>
      </c>
      <c r="CT11" s="14">
        <v>4.4000000000000004</v>
      </c>
      <c r="CU11" s="14">
        <v>0</v>
      </c>
      <c r="CV11" s="14">
        <v>0</v>
      </c>
      <c r="CW11" s="14">
        <v>86.6</v>
      </c>
      <c r="CX11" s="14">
        <v>0</v>
      </c>
      <c r="CY11" s="14">
        <v>0</v>
      </c>
      <c r="CZ11" s="14">
        <v>0</v>
      </c>
      <c r="DA11" s="14">
        <v>13.5</v>
      </c>
      <c r="DB11" s="14">
        <v>20.100000000000001</v>
      </c>
      <c r="DC11" s="14">
        <v>9.9</v>
      </c>
      <c r="DD11" s="14"/>
      <c r="DE11" s="14">
        <v>0</v>
      </c>
      <c r="DF11" s="14">
        <v>1.2</v>
      </c>
      <c r="DG11" s="14">
        <v>2.6</v>
      </c>
      <c r="DH11" s="14">
        <v>2.6</v>
      </c>
      <c r="DI11" s="14">
        <v>19.8</v>
      </c>
      <c r="DJ11" s="14">
        <v>20</v>
      </c>
      <c r="DK11" s="14">
        <v>18.899999999999999</v>
      </c>
      <c r="DL11" s="14">
        <v>3</v>
      </c>
      <c r="DM11" s="14">
        <v>18.399999999999999</v>
      </c>
      <c r="DN11" s="14">
        <v>0</v>
      </c>
      <c r="DO11" s="14">
        <v>0</v>
      </c>
      <c r="DP11" s="14">
        <v>20.9</v>
      </c>
      <c r="DQ11" s="14">
        <v>48.9</v>
      </c>
      <c r="DR11" s="14">
        <v>0</v>
      </c>
      <c r="DS11" s="14">
        <v>3.3</v>
      </c>
      <c r="DT11" s="14">
        <v>13.7</v>
      </c>
      <c r="DU11" s="14">
        <v>3</v>
      </c>
      <c r="DV11" s="14"/>
      <c r="DW11" s="14">
        <v>5.8</v>
      </c>
      <c r="DX11" s="14">
        <v>6.8</v>
      </c>
      <c r="DY11" s="14">
        <v>11.3</v>
      </c>
      <c r="DZ11" s="14">
        <v>17.600000000000001</v>
      </c>
      <c r="EA11" s="14">
        <v>18.5</v>
      </c>
      <c r="EB11" s="14">
        <v>6</v>
      </c>
      <c r="EC11" s="14">
        <v>22.9</v>
      </c>
      <c r="ED11" s="14">
        <v>0</v>
      </c>
      <c r="EE11" s="14">
        <v>29.7</v>
      </c>
      <c r="EF11" s="14">
        <v>50.1</v>
      </c>
      <c r="EG11" s="14">
        <v>2.4</v>
      </c>
      <c r="EH11" s="14">
        <v>1.2</v>
      </c>
      <c r="EI11" s="14">
        <v>19.5</v>
      </c>
      <c r="EJ11" s="14">
        <v>5.8</v>
      </c>
      <c r="EK11" s="14">
        <v>7.6</v>
      </c>
      <c r="EL11" s="14">
        <v>20.399999999999999</v>
      </c>
      <c r="EM11" s="14">
        <v>20.399999999999999</v>
      </c>
      <c r="EN11" s="14">
        <v>20</v>
      </c>
      <c r="EO11" s="14">
        <v>0</v>
      </c>
      <c r="EP11" s="14">
        <v>0</v>
      </c>
      <c r="EQ11" s="14">
        <v>0</v>
      </c>
      <c r="ER11" s="14">
        <v>0</v>
      </c>
      <c r="ES11" s="14">
        <v>0.6</v>
      </c>
      <c r="ET11" s="14">
        <v>13.2</v>
      </c>
      <c r="EU11" s="14">
        <v>7.9</v>
      </c>
      <c r="EV11" s="14">
        <v>0</v>
      </c>
      <c r="EW11" s="14">
        <v>1.4</v>
      </c>
      <c r="EX11" s="14">
        <v>2.2000000000000002</v>
      </c>
      <c r="EY11" s="14">
        <v>1.4</v>
      </c>
      <c r="EZ11" s="14">
        <v>0.7</v>
      </c>
      <c r="FA11" s="14">
        <v>0</v>
      </c>
      <c r="FB11" s="14">
        <v>6.2</v>
      </c>
      <c r="FC11" s="14">
        <v>19.600000000000001</v>
      </c>
      <c r="FD11" s="14">
        <v>8.5</v>
      </c>
      <c r="FE11" s="14">
        <v>27.3</v>
      </c>
      <c r="FF11" s="14">
        <v>34.4</v>
      </c>
      <c r="FG11" s="14">
        <v>14.8</v>
      </c>
      <c r="FH11" s="14">
        <v>19.399999999999999</v>
      </c>
      <c r="FI11" s="14">
        <v>8.9</v>
      </c>
      <c r="FJ11" s="14">
        <v>11</v>
      </c>
      <c r="FK11" s="14">
        <v>6331.5</v>
      </c>
      <c r="FL11" s="15"/>
      <c r="FM11" s="14">
        <v>18.2</v>
      </c>
      <c r="FN11" s="14">
        <v>8.0500000000000007</v>
      </c>
      <c r="FO11" s="14">
        <v>12.06</v>
      </c>
      <c r="FP11" s="14">
        <v>13.2</v>
      </c>
      <c r="FQ11" s="14">
        <v>26.82724</v>
      </c>
      <c r="FR11" s="14">
        <v>18.92276</v>
      </c>
      <c r="FS11" s="14">
        <v>3.6</v>
      </c>
      <c r="FT11" s="14">
        <v>5.5</v>
      </c>
      <c r="FU11" s="14">
        <v>106.36</v>
      </c>
    </row>
    <row r="12" spans="1:177" ht="24" customHeight="1" x14ac:dyDescent="0.3">
      <c r="A12" s="16" t="s">
        <v>49</v>
      </c>
      <c r="B12" s="16" t="s">
        <v>753</v>
      </c>
      <c r="C12" s="17">
        <v>206.1</v>
      </c>
      <c r="D12" s="17">
        <v>596.70000000000005</v>
      </c>
      <c r="E12" s="17">
        <v>203.1</v>
      </c>
      <c r="F12" s="17"/>
      <c r="G12" s="17"/>
      <c r="H12" s="17">
        <v>92.4</v>
      </c>
      <c r="I12" s="17">
        <v>139.5</v>
      </c>
      <c r="J12" s="17"/>
      <c r="K12" s="17"/>
      <c r="L12" s="17">
        <v>114.8</v>
      </c>
      <c r="M12" s="17">
        <v>115.3</v>
      </c>
      <c r="N12" s="17">
        <v>115.6</v>
      </c>
      <c r="O12" s="17">
        <v>219.1</v>
      </c>
      <c r="P12" s="17"/>
      <c r="Q12" s="17"/>
      <c r="R12" s="17">
        <v>163.19999999999999</v>
      </c>
      <c r="S12" s="17">
        <v>5.6</v>
      </c>
      <c r="T12" s="17"/>
      <c r="U12" s="17"/>
      <c r="V12" s="17"/>
      <c r="W12" s="17"/>
      <c r="X12" s="17">
        <v>139.5</v>
      </c>
      <c r="Y12" s="17">
        <v>8.1</v>
      </c>
      <c r="Z12" s="17">
        <v>6.4</v>
      </c>
      <c r="AA12" s="17">
        <v>0</v>
      </c>
      <c r="AB12" s="17">
        <v>6.8</v>
      </c>
      <c r="AC12" s="17">
        <v>13.1</v>
      </c>
      <c r="AD12" s="17">
        <v>80.400000000000006</v>
      </c>
      <c r="AE12" s="17"/>
      <c r="AF12" s="17"/>
      <c r="AG12" s="17"/>
      <c r="AH12" s="17"/>
      <c r="AI12" s="17">
        <v>61.4</v>
      </c>
      <c r="AJ12" s="17">
        <v>90.7</v>
      </c>
      <c r="AK12" s="17"/>
      <c r="AL12" s="17"/>
      <c r="AM12" s="17"/>
      <c r="AN12" s="17">
        <v>6.5</v>
      </c>
      <c r="AO12" s="17">
        <v>230.5</v>
      </c>
      <c r="AP12" s="17">
        <v>43</v>
      </c>
      <c r="AQ12" s="17">
        <v>155.69999999999999</v>
      </c>
      <c r="AR12" s="17">
        <v>21.9</v>
      </c>
      <c r="AS12" s="17">
        <v>18</v>
      </c>
      <c r="AT12" s="17">
        <v>18.8</v>
      </c>
      <c r="AU12" s="17">
        <v>73.8</v>
      </c>
      <c r="AV12" s="17">
        <v>177.4</v>
      </c>
      <c r="AW12" s="17">
        <v>177.9</v>
      </c>
      <c r="AX12" s="17">
        <v>174.9</v>
      </c>
      <c r="AY12" s="17">
        <v>107.5</v>
      </c>
      <c r="AZ12" s="17">
        <v>29.8</v>
      </c>
      <c r="BA12" s="17">
        <v>43.5</v>
      </c>
      <c r="BB12" s="17">
        <v>2.1</v>
      </c>
      <c r="BC12" s="17">
        <v>32.299999999999997</v>
      </c>
      <c r="BD12" s="17">
        <v>92.4</v>
      </c>
      <c r="BE12" s="17"/>
      <c r="BF12" s="17"/>
      <c r="BG12" s="17">
        <v>58</v>
      </c>
      <c r="BH12" s="17"/>
      <c r="BI12" s="17"/>
      <c r="BJ12" s="17"/>
      <c r="BK12" s="17"/>
      <c r="BL12" s="17"/>
      <c r="BM12" s="17"/>
      <c r="BN12" s="17">
        <v>81.599999999999994</v>
      </c>
      <c r="BO12" s="17">
        <v>0</v>
      </c>
      <c r="BP12" s="17">
        <v>170.3</v>
      </c>
      <c r="BQ12" s="17">
        <v>204.5</v>
      </c>
      <c r="BR12" s="17">
        <v>179.9</v>
      </c>
      <c r="BS12" s="17"/>
      <c r="BT12" s="17"/>
      <c r="BU12" s="17"/>
      <c r="BV12" s="17"/>
      <c r="BW12" s="17"/>
      <c r="BX12" s="17"/>
      <c r="BY12" s="17"/>
      <c r="BZ12" s="17"/>
      <c r="CA12" s="17">
        <v>2.6</v>
      </c>
      <c r="CB12" s="17">
        <v>129.30000000000001</v>
      </c>
      <c r="CC12" s="17">
        <v>72.5</v>
      </c>
      <c r="CD12" s="17">
        <v>66.8</v>
      </c>
      <c r="CE12" s="17">
        <v>47.4</v>
      </c>
      <c r="CF12" s="17">
        <v>30.5</v>
      </c>
      <c r="CG12" s="17"/>
      <c r="CH12" s="17"/>
      <c r="CI12" s="17"/>
      <c r="CJ12" s="17">
        <v>144.80000000000001</v>
      </c>
      <c r="CK12" s="17">
        <v>145.80000000000001</v>
      </c>
      <c r="CL12" s="17">
        <v>148.19999999999999</v>
      </c>
      <c r="CM12" s="17"/>
      <c r="CN12" s="17"/>
      <c r="CO12" s="17"/>
      <c r="CP12" s="17"/>
      <c r="CQ12" s="17"/>
      <c r="CR12" s="17">
        <v>213.8</v>
      </c>
      <c r="CS12" s="17">
        <v>102.4</v>
      </c>
      <c r="CT12" s="17">
        <v>4.3</v>
      </c>
      <c r="CU12" s="17">
        <v>0</v>
      </c>
      <c r="CV12" s="17">
        <v>0</v>
      </c>
      <c r="CW12" s="17">
        <v>77.900000000000006</v>
      </c>
      <c r="CX12" s="17">
        <v>0</v>
      </c>
      <c r="CY12" s="17">
        <v>0</v>
      </c>
      <c r="CZ12" s="17">
        <v>0</v>
      </c>
      <c r="DA12" s="17">
        <v>13.6</v>
      </c>
      <c r="DB12" s="17">
        <v>19.2</v>
      </c>
      <c r="DC12" s="17">
        <v>9.9</v>
      </c>
      <c r="DD12" s="17"/>
      <c r="DE12" s="17">
        <v>0</v>
      </c>
      <c r="DF12" s="17">
        <v>1.2</v>
      </c>
      <c r="DG12" s="17">
        <v>2.7</v>
      </c>
      <c r="DH12" s="17">
        <v>2.6</v>
      </c>
      <c r="DI12" s="17">
        <v>20.100000000000001</v>
      </c>
      <c r="DJ12" s="17">
        <v>20</v>
      </c>
      <c r="DK12" s="17">
        <v>18.899999999999999</v>
      </c>
      <c r="DL12" s="17">
        <v>3</v>
      </c>
      <c r="DM12" s="17">
        <v>18.5</v>
      </c>
      <c r="DN12" s="17">
        <v>0</v>
      </c>
      <c r="DO12" s="17">
        <v>0</v>
      </c>
      <c r="DP12" s="17">
        <v>23.1</v>
      </c>
      <c r="DQ12" s="17">
        <v>48.5</v>
      </c>
      <c r="DR12" s="17">
        <v>0</v>
      </c>
      <c r="DS12" s="17">
        <v>3.4</v>
      </c>
      <c r="DT12" s="17">
        <v>13.1</v>
      </c>
      <c r="DU12" s="17">
        <v>3</v>
      </c>
      <c r="DV12" s="17"/>
      <c r="DW12" s="17">
        <v>5.8</v>
      </c>
      <c r="DX12" s="17">
        <v>6.8</v>
      </c>
      <c r="DY12" s="17">
        <v>11.9</v>
      </c>
      <c r="DZ12" s="17">
        <v>15.3</v>
      </c>
      <c r="EA12" s="17">
        <v>18.399999999999999</v>
      </c>
      <c r="EB12" s="17">
        <v>5.6</v>
      </c>
      <c r="EC12" s="17">
        <v>25.9</v>
      </c>
      <c r="ED12" s="17">
        <v>0</v>
      </c>
      <c r="EE12" s="17">
        <v>22.1</v>
      </c>
      <c r="EF12" s="17">
        <v>34.9</v>
      </c>
      <c r="EG12" s="17">
        <v>2.1</v>
      </c>
      <c r="EH12" s="17">
        <v>0.9</v>
      </c>
      <c r="EI12" s="17">
        <v>19.7</v>
      </c>
      <c r="EJ12" s="17">
        <v>5.7</v>
      </c>
      <c r="EK12" s="17">
        <v>7.8</v>
      </c>
      <c r="EL12" s="17">
        <v>20.399999999999999</v>
      </c>
      <c r="EM12" s="17">
        <v>20.399999999999999</v>
      </c>
      <c r="EN12" s="17">
        <v>20</v>
      </c>
      <c r="EO12" s="17">
        <v>0</v>
      </c>
      <c r="EP12" s="17">
        <v>0</v>
      </c>
      <c r="EQ12" s="17">
        <v>0</v>
      </c>
      <c r="ER12" s="17">
        <v>0</v>
      </c>
      <c r="ES12" s="17">
        <v>0.6</v>
      </c>
      <c r="ET12" s="17">
        <v>8.3000000000000007</v>
      </c>
      <c r="EU12" s="17">
        <v>3.8</v>
      </c>
      <c r="EV12" s="17">
        <v>0</v>
      </c>
      <c r="EW12" s="17">
        <v>1.4</v>
      </c>
      <c r="EX12" s="17">
        <v>2.2000000000000002</v>
      </c>
      <c r="EY12" s="17">
        <v>1.4</v>
      </c>
      <c r="EZ12" s="17">
        <v>0.7</v>
      </c>
      <c r="FA12" s="17">
        <v>0</v>
      </c>
      <c r="FB12" s="17">
        <v>6.1</v>
      </c>
      <c r="FC12" s="17">
        <v>19.5</v>
      </c>
      <c r="FD12" s="17">
        <v>9.1</v>
      </c>
      <c r="FE12" s="17">
        <v>27.4</v>
      </c>
      <c r="FF12" s="17">
        <v>34.5</v>
      </c>
      <c r="FG12" s="17">
        <v>14.9</v>
      </c>
      <c r="FH12" s="17">
        <v>19.3</v>
      </c>
      <c r="FI12" s="17">
        <v>8.9</v>
      </c>
      <c r="FJ12" s="17">
        <v>11</v>
      </c>
      <c r="FK12" s="17">
        <v>6298</v>
      </c>
      <c r="FL12" s="15"/>
      <c r="FM12" s="17">
        <v>18.399999999999999</v>
      </c>
      <c r="FN12" s="17">
        <v>8.0500000000000007</v>
      </c>
      <c r="FO12" s="17">
        <v>12.06</v>
      </c>
      <c r="FP12" s="17">
        <v>13.2</v>
      </c>
      <c r="FQ12" s="17">
        <v>26.77129</v>
      </c>
      <c r="FR12" s="17">
        <v>18.922740000000001</v>
      </c>
      <c r="FS12" s="17">
        <v>4</v>
      </c>
      <c r="FT12" s="17">
        <v>5.5</v>
      </c>
      <c r="FU12" s="17">
        <v>106.90403000000001</v>
      </c>
    </row>
    <row r="13" spans="1:177" ht="24" customHeight="1" x14ac:dyDescent="0.3">
      <c r="A13" s="16" t="s">
        <v>49</v>
      </c>
      <c r="B13" s="16" t="s">
        <v>754</v>
      </c>
      <c r="C13" s="17">
        <v>203.7</v>
      </c>
      <c r="D13" s="17">
        <v>594.9</v>
      </c>
      <c r="E13" s="17">
        <v>203.7</v>
      </c>
      <c r="F13" s="17"/>
      <c r="G13" s="17"/>
      <c r="H13" s="17">
        <v>90.2</v>
      </c>
      <c r="I13" s="17">
        <v>127.5</v>
      </c>
      <c r="J13" s="17"/>
      <c r="K13" s="17"/>
      <c r="L13" s="17">
        <v>126.9</v>
      </c>
      <c r="M13" s="17">
        <v>127.7</v>
      </c>
      <c r="N13" s="17">
        <v>127.3</v>
      </c>
      <c r="O13" s="17">
        <v>229.7</v>
      </c>
      <c r="P13" s="17"/>
      <c r="Q13" s="17"/>
      <c r="R13" s="17">
        <v>135.69999999999999</v>
      </c>
      <c r="S13" s="17">
        <v>5.6</v>
      </c>
      <c r="T13" s="17"/>
      <c r="U13" s="17"/>
      <c r="V13" s="17"/>
      <c r="W13" s="17"/>
      <c r="X13" s="17">
        <v>140.1</v>
      </c>
      <c r="Y13" s="17">
        <v>7.3</v>
      </c>
      <c r="Z13" s="17">
        <v>6.1</v>
      </c>
      <c r="AA13" s="17">
        <v>0</v>
      </c>
      <c r="AB13" s="17">
        <v>6.8</v>
      </c>
      <c r="AC13" s="17">
        <v>12.8</v>
      </c>
      <c r="AD13" s="17">
        <v>80.5</v>
      </c>
      <c r="AE13" s="17"/>
      <c r="AF13" s="17"/>
      <c r="AG13" s="17"/>
      <c r="AH13" s="17"/>
      <c r="AI13" s="17">
        <v>78</v>
      </c>
      <c r="AJ13" s="17">
        <v>91.2</v>
      </c>
      <c r="AK13" s="17"/>
      <c r="AL13" s="17"/>
      <c r="AM13" s="17"/>
      <c r="AN13" s="17">
        <v>6.5</v>
      </c>
      <c r="AO13" s="17">
        <v>152</v>
      </c>
      <c r="AP13" s="17">
        <v>43</v>
      </c>
      <c r="AQ13" s="17">
        <v>150.80000000000001</v>
      </c>
      <c r="AR13" s="17">
        <v>22.1</v>
      </c>
      <c r="AS13" s="17">
        <v>18</v>
      </c>
      <c r="AT13" s="17">
        <v>18.8</v>
      </c>
      <c r="AU13" s="17">
        <v>73.7</v>
      </c>
      <c r="AV13" s="17">
        <v>181.6</v>
      </c>
      <c r="AW13" s="17">
        <v>182.5</v>
      </c>
      <c r="AX13" s="17">
        <v>184.6</v>
      </c>
      <c r="AY13" s="17">
        <v>106.6</v>
      </c>
      <c r="AZ13" s="17">
        <v>34.9</v>
      </c>
      <c r="BA13" s="17">
        <v>43</v>
      </c>
      <c r="BB13" s="17">
        <v>2.1</v>
      </c>
      <c r="BC13" s="17">
        <v>30.8</v>
      </c>
      <c r="BD13" s="17">
        <v>88.8</v>
      </c>
      <c r="BE13" s="17"/>
      <c r="BF13" s="17"/>
      <c r="BG13" s="17">
        <v>52.9</v>
      </c>
      <c r="BH13" s="17"/>
      <c r="BI13" s="17"/>
      <c r="BJ13" s="17"/>
      <c r="BK13" s="17"/>
      <c r="BL13" s="17"/>
      <c r="BM13" s="17"/>
      <c r="BN13" s="17">
        <v>80.7</v>
      </c>
      <c r="BO13" s="17">
        <v>0</v>
      </c>
      <c r="BP13" s="17">
        <v>170.2</v>
      </c>
      <c r="BQ13" s="17">
        <v>204.3</v>
      </c>
      <c r="BR13" s="17">
        <v>180.2</v>
      </c>
      <c r="BS13" s="17"/>
      <c r="BT13" s="17"/>
      <c r="BU13" s="17"/>
      <c r="BV13" s="17"/>
      <c r="BW13" s="17"/>
      <c r="BX13" s="17"/>
      <c r="BY13" s="17"/>
      <c r="BZ13" s="17"/>
      <c r="CA13" s="17">
        <v>2.6</v>
      </c>
      <c r="CB13" s="17">
        <v>150</v>
      </c>
      <c r="CC13" s="17">
        <v>78.3</v>
      </c>
      <c r="CD13" s="17">
        <v>66.099999999999994</v>
      </c>
      <c r="CE13" s="17">
        <v>47.2</v>
      </c>
      <c r="CF13" s="17">
        <v>30</v>
      </c>
      <c r="CG13" s="17"/>
      <c r="CH13" s="17"/>
      <c r="CI13" s="17"/>
      <c r="CJ13" s="17">
        <v>145.4</v>
      </c>
      <c r="CK13" s="17">
        <v>146.6</v>
      </c>
      <c r="CL13" s="17">
        <v>148.80000000000001</v>
      </c>
      <c r="CM13" s="17"/>
      <c r="CN13" s="17"/>
      <c r="CO13" s="17"/>
      <c r="CP13" s="17"/>
      <c r="CQ13" s="17"/>
      <c r="CR13" s="17">
        <v>213.9</v>
      </c>
      <c r="CS13" s="17">
        <v>102.5</v>
      </c>
      <c r="CT13" s="17">
        <v>4.3</v>
      </c>
      <c r="CU13" s="17">
        <v>0</v>
      </c>
      <c r="CV13" s="17">
        <v>0</v>
      </c>
      <c r="CW13" s="17">
        <v>81.5</v>
      </c>
      <c r="CX13" s="17">
        <v>0</v>
      </c>
      <c r="CY13" s="17">
        <v>0.9</v>
      </c>
      <c r="CZ13" s="17">
        <v>0</v>
      </c>
      <c r="DA13" s="17">
        <v>13.3</v>
      </c>
      <c r="DB13" s="17">
        <v>18.100000000000001</v>
      </c>
      <c r="DC13" s="17">
        <v>9.9</v>
      </c>
      <c r="DD13" s="17"/>
      <c r="DE13" s="17">
        <v>0</v>
      </c>
      <c r="DF13" s="17">
        <v>1.1000000000000001</v>
      </c>
      <c r="DG13" s="17">
        <v>2.6</v>
      </c>
      <c r="DH13" s="17">
        <v>2.5</v>
      </c>
      <c r="DI13" s="17">
        <v>20</v>
      </c>
      <c r="DJ13" s="17">
        <v>20</v>
      </c>
      <c r="DK13" s="17">
        <v>18.899999999999999</v>
      </c>
      <c r="DL13" s="17">
        <v>3.1</v>
      </c>
      <c r="DM13" s="17">
        <v>18.399999999999999</v>
      </c>
      <c r="DN13" s="17">
        <v>0</v>
      </c>
      <c r="DO13" s="17">
        <v>0</v>
      </c>
      <c r="DP13" s="17">
        <v>21.6</v>
      </c>
      <c r="DQ13" s="17">
        <v>37.4</v>
      </c>
      <c r="DR13" s="17">
        <v>0</v>
      </c>
      <c r="DS13" s="17">
        <v>3.4</v>
      </c>
      <c r="DT13" s="17">
        <v>13</v>
      </c>
      <c r="DU13" s="17">
        <v>3</v>
      </c>
      <c r="DV13" s="17"/>
      <c r="DW13" s="17">
        <v>5.0999999999999996</v>
      </c>
      <c r="DX13" s="17">
        <v>6.8</v>
      </c>
      <c r="DY13" s="17">
        <v>11.8</v>
      </c>
      <c r="DZ13" s="17">
        <v>14.9</v>
      </c>
      <c r="EA13" s="17">
        <v>18.5</v>
      </c>
      <c r="EB13" s="17">
        <v>7.1</v>
      </c>
      <c r="EC13" s="17">
        <v>27.1</v>
      </c>
      <c r="ED13" s="17">
        <v>0</v>
      </c>
      <c r="EE13" s="17">
        <v>12.6</v>
      </c>
      <c r="EF13" s="17">
        <v>21.3</v>
      </c>
      <c r="EG13" s="17">
        <v>1</v>
      </c>
      <c r="EH13" s="17">
        <v>0.2</v>
      </c>
      <c r="EI13" s="17">
        <v>20</v>
      </c>
      <c r="EJ13" s="17">
        <v>5.7</v>
      </c>
      <c r="EK13" s="17">
        <v>7.8</v>
      </c>
      <c r="EL13" s="17">
        <v>20.399999999999999</v>
      </c>
      <c r="EM13" s="17">
        <v>20.399999999999999</v>
      </c>
      <c r="EN13" s="17">
        <v>20</v>
      </c>
      <c r="EO13" s="17">
        <v>0</v>
      </c>
      <c r="EP13" s="17">
        <v>0</v>
      </c>
      <c r="EQ13" s="17">
        <v>0</v>
      </c>
      <c r="ER13" s="17">
        <v>0</v>
      </c>
      <c r="ES13" s="17">
        <v>0.6</v>
      </c>
      <c r="ET13" s="17">
        <v>3.7</v>
      </c>
      <c r="EU13" s="17">
        <v>1.8</v>
      </c>
      <c r="EV13" s="17">
        <v>0</v>
      </c>
      <c r="EW13" s="17">
        <v>1.4</v>
      </c>
      <c r="EX13" s="17">
        <v>2.2000000000000002</v>
      </c>
      <c r="EY13" s="17">
        <v>1.4</v>
      </c>
      <c r="EZ13" s="17">
        <v>0.7</v>
      </c>
      <c r="FA13" s="17">
        <v>0</v>
      </c>
      <c r="FB13" s="17">
        <v>6.1</v>
      </c>
      <c r="FC13" s="17">
        <v>19.600000000000001</v>
      </c>
      <c r="FD13" s="17">
        <v>9.3000000000000007</v>
      </c>
      <c r="FE13" s="17">
        <v>27.4</v>
      </c>
      <c r="FF13" s="17">
        <v>34.5</v>
      </c>
      <c r="FG13" s="17">
        <v>15</v>
      </c>
      <c r="FH13" s="17">
        <v>19.100000000000001</v>
      </c>
      <c r="FI13" s="17">
        <v>7.4</v>
      </c>
      <c r="FJ13" s="17">
        <v>11</v>
      </c>
      <c r="FK13" s="17">
        <v>6230.1</v>
      </c>
      <c r="FL13" s="15"/>
      <c r="FM13" s="17">
        <v>18.8</v>
      </c>
      <c r="FN13" s="17">
        <v>8.06</v>
      </c>
      <c r="FO13" s="17">
        <v>12.06</v>
      </c>
      <c r="FP13" s="17">
        <v>13.2</v>
      </c>
      <c r="FQ13" s="17">
        <v>26.713609999999999</v>
      </c>
      <c r="FR13" s="17">
        <v>18.922979999999999</v>
      </c>
      <c r="FS13" s="17">
        <v>4.3</v>
      </c>
      <c r="FT13" s="17">
        <v>3.6</v>
      </c>
      <c r="FU13" s="17">
        <v>105.65658999999999</v>
      </c>
    </row>
    <row r="14" spans="1:177" ht="24" customHeight="1" x14ac:dyDescent="0.3">
      <c r="A14" s="16" t="s">
        <v>49</v>
      </c>
      <c r="B14" s="16" t="s">
        <v>755</v>
      </c>
      <c r="C14" s="17">
        <v>204.9</v>
      </c>
      <c r="D14" s="17">
        <v>589.29999999999995</v>
      </c>
      <c r="E14" s="17">
        <v>204</v>
      </c>
      <c r="F14" s="17"/>
      <c r="G14" s="17"/>
      <c r="H14" s="17">
        <v>90.6</v>
      </c>
      <c r="I14" s="17">
        <v>131.69999999999999</v>
      </c>
      <c r="J14" s="17"/>
      <c r="K14" s="17"/>
      <c r="L14" s="17">
        <v>127.3</v>
      </c>
      <c r="M14" s="17">
        <v>126</v>
      </c>
      <c r="N14" s="17">
        <v>127.1</v>
      </c>
      <c r="O14" s="17">
        <v>230</v>
      </c>
      <c r="P14" s="17"/>
      <c r="Q14" s="17"/>
      <c r="R14" s="17">
        <v>124.5</v>
      </c>
      <c r="S14" s="17">
        <v>5.9</v>
      </c>
      <c r="T14" s="17"/>
      <c r="U14" s="17"/>
      <c r="V14" s="17"/>
      <c r="W14" s="17"/>
      <c r="X14" s="17">
        <v>140</v>
      </c>
      <c r="Y14" s="17">
        <v>7.2</v>
      </c>
      <c r="Z14" s="17">
        <v>6</v>
      </c>
      <c r="AA14" s="17">
        <v>0</v>
      </c>
      <c r="AB14" s="17">
        <v>6.8</v>
      </c>
      <c r="AC14" s="17">
        <v>12.9</v>
      </c>
      <c r="AD14" s="17">
        <v>80.099999999999994</v>
      </c>
      <c r="AE14" s="17"/>
      <c r="AF14" s="17"/>
      <c r="AG14" s="17"/>
      <c r="AH14" s="17"/>
      <c r="AI14" s="17">
        <v>110.1</v>
      </c>
      <c r="AJ14" s="17">
        <v>90.7</v>
      </c>
      <c r="AK14" s="17"/>
      <c r="AL14" s="17"/>
      <c r="AM14" s="17"/>
      <c r="AN14" s="17">
        <v>6.4</v>
      </c>
      <c r="AO14" s="17">
        <v>152.4</v>
      </c>
      <c r="AP14" s="17">
        <v>42.9</v>
      </c>
      <c r="AQ14" s="17">
        <v>151.5</v>
      </c>
      <c r="AR14" s="17">
        <v>23.3</v>
      </c>
      <c r="AS14" s="17">
        <v>18</v>
      </c>
      <c r="AT14" s="17">
        <v>18.8</v>
      </c>
      <c r="AU14" s="17">
        <v>72.599999999999994</v>
      </c>
      <c r="AV14" s="17">
        <v>125.2</v>
      </c>
      <c r="AW14" s="17">
        <v>125</v>
      </c>
      <c r="AX14" s="17">
        <v>162.1</v>
      </c>
      <c r="AY14" s="17">
        <v>106.3</v>
      </c>
      <c r="AZ14" s="17">
        <v>31</v>
      </c>
      <c r="BA14" s="17">
        <v>42.7</v>
      </c>
      <c r="BB14" s="17">
        <v>2.1</v>
      </c>
      <c r="BC14" s="17">
        <v>26.2</v>
      </c>
      <c r="BD14" s="17">
        <v>64.900000000000006</v>
      </c>
      <c r="BE14" s="17"/>
      <c r="BF14" s="17"/>
      <c r="BG14" s="17">
        <v>52.4</v>
      </c>
      <c r="BH14" s="17"/>
      <c r="BI14" s="17"/>
      <c r="BJ14" s="17"/>
      <c r="BK14" s="17"/>
      <c r="BL14" s="17"/>
      <c r="BM14" s="17"/>
      <c r="BN14" s="17">
        <v>81.7</v>
      </c>
      <c r="BO14" s="17">
        <v>0</v>
      </c>
      <c r="BP14" s="17">
        <v>172</v>
      </c>
      <c r="BQ14" s="17">
        <v>207</v>
      </c>
      <c r="BR14" s="17">
        <v>181.6</v>
      </c>
      <c r="BS14" s="17"/>
      <c r="BT14" s="17"/>
      <c r="BU14" s="17"/>
      <c r="BV14" s="17"/>
      <c r="BW14" s="17"/>
      <c r="BX14" s="17"/>
      <c r="BY14" s="17"/>
      <c r="BZ14" s="17"/>
      <c r="CA14" s="17">
        <v>2.6</v>
      </c>
      <c r="CB14" s="17">
        <v>128.80000000000001</v>
      </c>
      <c r="CC14" s="17">
        <v>82.1</v>
      </c>
      <c r="CD14" s="17">
        <v>64</v>
      </c>
      <c r="CE14" s="17">
        <v>47.1</v>
      </c>
      <c r="CF14" s="17">
        <v>29.9</v>
      </c>
      <c r="CG14" s="17"/>
      <c r="CH14" s="17"/>
      <c r="CI14" s="17"/>
      <c r="CJ14" s="17">
        <v>143.9</v>
      </c>
      <c r="CK14" s="17">
        <v>145.5</v>
      </c>
      <c r="CL14" s="17">
        <v>147.69999999999999</v>
      </c>
      <c r="CM14" s="17"/>
      <c r="CN14" s="17"/>
      <c r="CO14" s="17"/>
      <c r="CP14" s="17"/>
      <c r="CQ14" s="17"/>
      <c r="CR14" s="17">
        <v>214.2</v>
      </c>
      <c r="CS14" s="17">
        <v>102.4</v>
      </c>
      <c r="CT14" s="17">
        <v>4.3</v>
      </c>
      <c r="CU14" s="17">
        <v>0</v>
      </c>
      <c r="CV14" s="17">
        <v>0</v>
      </c>
      <c r="CW14" s="17">
        <v>81.599999999999994</v>
      </c>
      <c r="CX14" s="17">
        <v>0</v>
      </c>
      <c r="CY14" s="17">
        <v>0.7</v>
      </c>
      <c r="CZ14" s="17">
        <v>0</v>
      </c>
      <c r="DA14" s="17">
        <v>13.7</v>
      </c>
      <c r="DB14" s="17">
        <v>17.100000000000001</v>
      </c>
      <c r="DC14" s="17">
        <v>9.8000000000000007</v>
      </c>
      <c r="DD14" s="17"/>
      <c r="DE14" s="17">
        <v>0</v>
      </c>
      <c r="DF14" s="17">
        <v>1.1000000000000001</v>
      </c>
      <c r="DG14" s="17">
        <v>2.5</v>
      </c>
      <c r="DH14" s="17">
        <v>2.5</v>
      </c>
      <c r="DI14" s="17">
        <v>19.7</v>
      </c>
      <c r="DJ14" s="17">
        <v>20</v>
      </c>
      <c r="DK14" s="17">
        <v>18.899999999999999</v>
      </c>
      <c r="DL14" s="17">
        <v>3.3</v>
      </c>
      <c r="DM14" s="17">
        <v>18.399999999999999</v>
      </c>
      <c r="DN14" s="17">
        <v>0</v>
      </c>
      <c r="DO14" s="17">
        <v>0</v>
      </c>
      <c r="DP14" s="17">
        <v>20.2</v>
      </c>
      <c r="DQ14" s="17">
        <v>50.8</v>
      </c>
      <c r="DR14" s="17">
        <v>0</v>
      </c>
      <c r="DS14" s="17">
        <v>3.4</v>
      </c>
      <c r="DT14" s="17">
        <v>12.4</v>
      </c>
      <c r="DU14" s="17">
        <v>3</v>
      </c>
      <c r="DV14" s="17"/>
      <c r="DW14" s="17">
        <v>4.3</v>
      </c>
      <c r="DX14" s="17">
        <v>6.8</v>
      </c>
      <c r="DY14" s="17">
        <v>10.7</v>
      </c>
      <c r="DZ14" s="17">
        <v>14.9</v>
      </c>
      <c r="EA14" s="17">
        <v>18.5</v>
      </c>
      <c r="EB14" s="17">
        <v>12</v>
      </c>
      <c r="EC14" s="17">
        <v>28.2</v>
      </c>
      <c r="ED14" s="17">
        <v>0</v>
      </c>
      <c r="EE14" s="17">
        <v>10.9</v>
      </c>
      <c r="EF14" s="17">
        <v>23.5</v>
      </c>
      <c r="EG14" s="17">
        <v>0.5</v>
      </c>
      <c r="EH14" s="17">
        <v>0</v>
      </c>
      <c r="EI14" s="17">
        <v>20.3</v>
      </c>
      <c r="EJ14" s="17">
        <v>5.7</v>
      </c>
      <c r="EK14" s="17">
        <v>7.8</v>
      </c>
      <c r="EL14" s="17">
        <v>20.399999999999999</v>
      </c>
      <c r="EM14" s="17">
        <v>20.399999999999999</v>
      </c>
      <c r="EN14" s="17">
        <v>20</v>
      </c>
      <c r="EO14" s="17">
        <v>0.1</v>
      </c>
      <c r="EP14" s="17">
        <v>0</v>
      </c>
      <c r="EQ14" s="17">
        <v>0</v>
      </c>
      <c r="ER14" s="17">
        <v>0</v>
      </c>
      <c r="ES14" s="17">
        <v>0.6</v>
      </c>
      <c r="ET14" s="17">
        <v>0.8</v>
      </c>
      <c r="EU14" s="17">
        <v>0</v>
      </c>
      <c r="EV14" s="17">
        <v>0</v>
      </c>
      <c r="EW14" s="17">
        <v>1.4</v>
      </c>
      <c r="EX14" s="17">
        <v>2.2000000000000002</v>
      </c>
      <c r="EY14" s="17">
        <v>1.4</v>
      </c>
      <c r="EZ14" s="17">
        <v>0.8</v>
      </c>
      <c r="FA14" s="17">
        <v>0</v>
      </c>
      <c r="FB14" s="17">
        <v>6.2</v>
      </c>
      <c r="FC14" s="17">
        <v>19.5</v>
      </c>
      <c r="FD14" s="17">
        <v>8.9</v>
      </c>
      <c r="FE14" s="17">
        <v>27.6</v>
      </c>
      <c r="FF14" s="17">
        <v>34.700000000000003</v>
      </c>
      <c r="FG14" s="17">
        <v>14.3</v>
      </c>
      <c r="FH14" s="17">
        <v>19.100000000000001</v>
      </c>
      <c r="FI14" s="17">
        <v>7.9</v>
      </c>
      <c r="FJ14" s="17">
        <v>11</v>
      </c>
      <c r="FK14" s="17">
        <v>6074.2</v>
      </c>
      <c r="FL14" s="15"/>
      <c r="FM14" s="17">
        <v>18.7</v>
      </c>
      <c r="FN14" s="17">
        <v>8.0489999999999995</v>
      </c>
      <c r="FO14" s="17">
        <v>12.06</v>
      </c>
      <c r="FP14" s="17">
        <v>13.2</v>
      </c>
      <c r="FQ14" s="17">
        <v>26.77074</v>
      </c>
      <c r="FR14" s="17">
        <v>18.922609999999999</v>
      </c>
      <c r="FS14" s="17">
        <v>4.5999999999999996</v>
      </c>
      <c r="FT14" s="17">
        <v>3.6</v>
      </c>
      <c r="FU14" s="17">
        <v>105.90235</v>
      </c>
    </row>
    <row r="15" spans="1:177" ht="24" customHeight="1" x14ac:dyDescent="0.3">
      <c r="A15" s="16" t="s">
        <v>49</v>
      </c>
      <c r="B15" s="16" t="s">
        <v>756</v>
      </c>
      <c r="C15" s="17">
        <v>202.8</v>
      </c>
      <c r="D15" s="17">
        <v>595.6</v>
      </c>
      <c r="E15" s="17">
        <v>201.2</v>
      </c>
      <c r="F15" s="17"/>
      <c r="G15" s="17"/>
      <c r="H15" s="17">
        <v>90.5</v>
      </c>
      <c r="I15" s="17">
        <v>134.6</v>
      </c>
      <c r="J15" s="17"/>
      <c r="K15" s="17"/>
      <c r="L15" s="17">
        <v>126.4</v>
      </c>
      <c r="M15" s="17">
        <v>125.2</v>
      </c>
      <c r="N15" s="17">
        <v>126.2</v>
      </c>
      <c r="O15" s="17">
        <v>218.1</v>
      </c>
      <c r="P15" s="17"/>
      <c r="Q15" s="17"/>
      <c r="R15" s="17">
        <v>135.5</v>
      </c>
      <c r="S15" s="17">
        <v>5.6</v>
      </c>
      <c r="T15" s="17"/>
      <c r="U15" s="17"/>
      <c r="V15" s="17"/>
      <c r="W15" s="17"/>
      <c r="X15" s="17">
        <v>140.4</v>
      </c>
      <c r="Y15" s="17">
        <v>7.6</v>
      </c>
      <c r="Z15" s="17">
        <v>6.6</v>
      </c>
      <c r="AA15" s="17">
        <v>0</v>
      </c>
      <c r="AB15" s="17">
        <v>6.8</v>
      </c>
      <c r="AC15" s="17">
        <v>12.9</v>
      </c>
      <c r="AD15" s="17">
        <v>80.900000000000006</v>
      </c>
      <c r="AE15" s="17"/>
      <c r="AF15" s="17"/>
      <c r="AG15" s="17"/>
      <c r="AH15" s="17"/>
      <c r="AI15" s="17">
        <v>110.6</v>
      </c>
      <c r="AJ15" s="17">
        <v>91.2</v>
      </c>
      <c r="AK15" s="17"/>
      <c r="AL15" s="17"/>
      <c r="AM15" s="17"/>
      <c r="AN15" s="17">
        <v>6.4</v>
      </c>
      <c r="AO15" s="17">
        <v>152.5</v>
      </c>
      <c r="AP15" s="17">
        <v>43</v>
      </c>
      <c r="AQ15" s="17">
        <v>151.1</v>
      </c>
      <c r="AR15" s="17">
        <v>21.4</v>
      </c>
      <c r="AS15" s="17">
        <v>18</v>
      </c>
      <c r="AT15" s="17">
        <v>18.8</v>
      </c>
      <c r="AU15" s="17">
        <v>74.599999999999994</v>
      </c>
      <c r="AV15" s="17">
        <v>125</v>
      </c>
      <c r="AW15" s="17">
        <v>124.9</v>
      </c>
      <c r="AX15" s="17">
        <v>153.6</v>
      </c>
      <c r="AY15" s="17">
        <v>107.1</v>
      </c>
      <c r="AZ15" s="17">
        <v>33.299999999999997</v>
      </c>
      <c r="BA15" s="17">
        <v>43.1</v>
      </c>
      <c r="BB15" s="17">
        <v>2.1</v>
      </c>
      <c r="BC15" s="17">
        <v>25.4</v>
      </c>
      <c r="BD15" s="17">
        <v>26.6</v>
      </c>
      <c r="BE15" s="17"/>
      <c r="BF15" s="17"/>
      <c r="BG15" s="17">
        <v>53.2</v>
      </c>
      <c r="BH15" s="17"/>
      <c r="BI15" s="17"/>
      <c r="BJ15" s="17"/>
      <c r="BK15" s="17"/>
      <c r="BL15" s="17"/>
      <c r="BM15" s="17"/>
      <c r="BN15" s="17">
        <v>80.8</v>
      </c>
      <c r="BO15" s="17">
        <v>0</v>
      </c>
      <c r="BP15" s="17">
        <v>171.8</v>
      </c>
      <c r="BQ15" s="17">
        <v>206.6</v>
      </c>
      <c r="BR15" s="17">
        <v>181.2</v>
      </c>
      <c r="BS15" s="17"/>
      <c r="BT15" s="17"/>
      <c r="BU15" s="17"/>
      <c r="BV15" s="17"/>
      <c r="BW15" s="17"/>
      <c r="BX15" s="17"/>
      <c r="BY15" s="17"/>
      <c r="BZ15" s="17"/>
      <c r="CA15" s="17">
        <v>2.6</v>
      </c>
      <c r="CB15" s="17">
        <v>189.7</v>
      </c>
      <c r="CC15" s="17">
        <v>81.599999999999994</v>
      </c>
      <c r="CD15" s="17">
        <v>64</v>
      </c>
      <c r="CE15" s="17">
        <v>47.1</v>
      </c>
      <c r="CF15" s="17">
        <v>30.2</v>
      </c>
      <c r="CG15" s="17"/>
      <c r="CH15" s="17"/>
      <c r="CI15" s="17"/>
      <c r="CJ15" s="17">
        <v>145.30000000000001</v>
      </c>
      <c r="CK15" s="17">
        <v>146.5</v>
      </c>
      <c r="CL15" s="17">
        <v>148.69999999999999</v>
      </c>
      <c r="CM15" s="17"/>
      <c r="CN15" s="17"/>
      <c r="CO15" s="17"/>
      <c r="CP15" s="17"/>
      <c r="CQ15" s="17"/>
      <c r="CR15" s="17">
        <v>214.1</v>
      </c>
      <c r="CS15" s="17">
        <v>102.3</v>
      </c>
      <c r="CT15" s="17">
        <v>4.5</v>
      </c>
      <c r="CU15" s="17">
        <v>0</v>
      </c>
      <c r="CV15" s="17">
        <v>0</v>
      </c>
      <c r="CW15" s="17">
        <v>77.3</v>
      </c>
      <c r="CX15" s="17">
        <v>0</v>
      </c>
      <c r="CY15" s="17">
        <v>0.8</v>
      </c>
      <c r="CZ15" s="17">
        <v>0</v>
      </c>
      <c r="DA15" s="17">
        <v>13.4</v>
      </c>
      <c r="DB15" s="17">
        <v>16.7</v>
      </c>
      <c r="DC15" s="17">
        <v>9.8000000000000007</v>
      </c>
      <c r="DD15" s="17"/>
      <c r="DE15" s="17">
        <v>0</v>
      </c>
      <c r="DF15" s="17">
        <v>1.1000000000000001</v>
      </c>
      <c r="DG15" s="17">
        <v>2.1</v>
      </c>
      <c r="DH15" s="17">
        <v>2.6</v>
      </c>
      <c r="DI15" s="17">
        <v>20.100000000000001</v>
      </c>
      <c r="DJ15" s="17">
        <v>20</v>
      </c>
      <c r="DK15" s="17">
        <v>18.899999999999999</v>
      </c>
      <c r="DL15" s="17">
        <v>3.4</v>
      </c>
      <c r="DM15" s="17">
        <v>18.399999999999999</v>
      </c>
      <c r="DN15" s="17">
        <v>0</v>
      </c>
      <c r="DO15" s="17">
        <v>0</v>
      </c>
      <c r="DP15" s="17">
        <v>21</v>
      </c>
      <c r="DQ15" s="17">
        <v>45.6</v>
      </c>
      <c r="DR15" s="17">
        <v>0</v>
      </c>
      <c r="DS15" s="17">
        <v>3.4</v>
      </c>
      <c r="DT15" s="17">
        <v>12.2</v>
      </c>
      <c r="DU15" s="17">
        <v>3</v>
      </c>
      <c r="DV15" s="17"/>
      <c r="DW15" s="17">
        <v>4.9000000000000004</v>
      </c>
      <c r="DX15" s="17">
        <v>6.8</v>
      </c>
      <c r="DY15" s="17">
        <v>11.2</v>
      </c>
      <c r="DZ15" s="17">
        <v>15.6</v>
      </c>
      <c r="EA15" s="17">
        <v>18.5</v>
      </c>
      <c r="EB15" s="17">
        <v>14.7</v>
      </c>
      <c r="EC15" s="17">
        <v>30.7</v>
      </c>
      <c r="ED15" s="17">
        <v>0</v>
      </c>
      <c r="EE15" s="17">
        <v>19.600000000000001</v>
      </c>
      <c r="EF15" s="17">
        <v>33.4</v>
      </c>
      <c r="EG15" s="17">
        <v>1</v>
      </c>
      <c r="EH15" s="17">
        <v>0</v>
      </c>
      <c r="EI15" s="17">
        <v>20.9</v>
      </c>
      <c r="EJ15" s="17">
        <v>5.6</v>
      </c>
      <c r="EK15" s="17">
        <v>7.8</v>
      </c>
      <c r="EL15" s="17">
        <v>20.399999999999999</v>
      </c>
      <c r="EM15" s="17">
        <v>20.399999999999999</v>
      </c>
      <c r="EN15" s="17">
        <v>20</v>
      </c>
      <c r="EO15" s="17">
        <v>0.5</v>
      </c>
      <c r="EP15" s="17">
        <v>0</v>
      </c>
      <c r="EQ15" s="17">
        <v>0</v>
      </c>
      <c r="ER15" s="17">
        <v>0</v>
      </c>
      <c r="ES15" s="17">
        <v>0.6</v>
      </c>
      <c r="ET15" s="17">
        <v>0</v>
      </c>
      <c r="EU15" s="17">
        <v>0</v>
      </c>
      <c r="EV15" s="17">
        <v>0</v>
      </c>
      <c r="EW15" s="17">
        <v>2</v>
      </c>
      <c r="EX15" s="17">
        <v>2.2000000000000002</v>
      </c>
      <c r="EY15" s="17">
        <v>1.6</v>
      </c>
      <c r="EZ15" s="17">
        <v>1</v>
      </c>
      <c r="FA15" s="17">
        <v>0</v>
      </c>
      <c r="FB15" s="17">
        <v>6.1</v>
      </c>
      <c r="FC15" s="17">
        <v>19.5</v>
      </c>
      <c r="FD15" s="17">
        <v>8.9</v>
      </c>
      <c r="FE15" s="17">
        <v>27.9</v>
      </c>
      <c r="FF15" s="17">
        <v>35</v>
      </c>
      <c r="FG15" s="17">
        <v>14.4</v>
      </c>
      <c r="FH15" s="17">
        <v>19.100000000000001</v>
      </c>
      <c r="FI15" s="17">
        <v>8.9</v>
      </c>
      <c r="FJ15" s="17">
        <v>11</v>
      </c>
      <c r="FK15" s="17">
        <v>6115.8</v>
      </c>
      <c r="FL15" s="15"/>
      <c r="FM15" s="17">
        <v>17.600000000000001</v>
      </c>
      <c r="FN15" s="17">
        <v>8.0570000000000004</v>
      </c>
      <c r="FO15" s="17">
        <v>12.06</v>
      </c>
      <c r="FP15" s="17">
        <v>13.2</v>
      </c>
      <c r="FQ15" s="17">
        <v>26.811209999999999</v>
      </c>
      <c r="FR15" s="17">
        <v>18.923079999999999</v>
      </c>
      <c r="FS15" s="17">
        <v>4.8</v>
      </c>
      <c r="FT15" s="17">
        <v>3.7</v>
      </c>
      <c r="FU15" s="17">
        <v>105.15129</v>
      </c>
    </row>
    <row r="16" spans="1:177" ht="24" customHeight="1" x14ac:dyDescent="0.3">
      <c r="A16" s="16" t="s">
        <v>49</v>
      </c>
      <c r="B16" s="16" t="s">
        <v>757</v>
      </c>
      <c r="C16" s="17">
        <v>205.9</v>
      </c>
      <c r="D16" s="17">
        <v>597.70000000000005</v>
      </c>
      <c r="E16" s="17">
        <v>202.7</v>
      </c>
      <c r="F16" s="17"/>
      <c r="G16" s="17"/>
      <c r="H16" s="17">
        <v>90</v>
      </c>
      <c r="I16" s="17">
        <v>127.8</v>
      </c>
      <c r="J16" s="17"/>
      <c r="K16" s="17"/>
      <c r="L16" s="17">
        <v>123.1</v>
      </c>
      <c r="M16" s="17">
        <v>123.5</v>
      </c>
      <c r="N16" s="17">
        <v>122.9</v>
      </c>
      <c r="O16" s="17">
        <v>219.4</v>
      </c>
      <c r="P16" s="17"/>
      <c r="Q16" s="17"/>
      <c r="R16" s="17">
        <v>127.6</v>
      </c>
      <c r="S16" s="17">
        <v>5.6</v>
      </c>
      <c r="T16" s="17"/>
      <c r="U16" s="17"/>
      <c r="V16" s="17"/>
      <c r="W16" s="17"/>
      <c r="X16" s="17">
        <v>142.80000000000001</v>
      </c>
      <c r="Y16" s="17">
        <v>7.6</v>
      </c>
      <c r="Z16" s="17">
        <v>6.6</v>
      </c>
      <c r="AA16" s="17">
        <v>0</v>
      </c>
      <c r="AB16" s="17">
        <v>6.8</v>
      </c>
      <c r="AC16" s="17">
        <v>12.9</v>
      </c>
      <c r="AD16" s="17">
        <v>71.099999999999994</v>
      </c>
      <c r="AE16" s="17"/>
      <c r="AF16" s="17"/>
      <c r="AG16" s="17"/>
      <c r="AH16" s="17"/>
      <c r="AI16" s="17">
        <v>110.6</v>
      </c>
      <c r="AJ16" s="17">
        <v>91.1</v>
      </c>
      <c r="AK16" s="17"/>
      <c r="AL16" s="17"/>
      <c r="AM16" s="17"/>
      <c r="AN16" s="17">
        <v>6.4</v>
      </c>
      <c r="AO16" s="17">
        <v>148</v>
      </c>
      <c r="AP16" s="17">
        <v>41.9</v>
      </c>
      <c r="AQ16" s="17">
        <v>151.5</v>
      </c>
      <c r="AR16" s="17">
        <v>21.1</v>
      </c>
      <c r="AS16" s="17">
        <v>18</v>
      </c>
      <c r="AT16" s="17">
        <v>18.8</v>
      </c>
      <c r="AU16" s="17">
        <v>74</v>
      </c>
      <c r="AV16" s="17">
        <v>157.30000000000001</v>
      </c>
      <c r="AW16" s="17">
        <v>157.80000000000001</v>
      </c>
      <c r="AX16" s="17">
        <v>165.5</v>
      </c>
      <c r="AY16" s="17">
        <v>107.8</v>
      </c>
      <c r="AZ16" s="17">
        <v>31.5</v>
      </c>
      <c r="BA16" s="17">
        <v>42.2</v>
      </c>
      <c r="BB16" s="17">
        <v>2.1</v>
      </c>
      <c r="BC16" s="17">
        <v>25.1</v>
      </c>
      <c r="BD16" s="17">
        <v>21.7</v>
      </c>
      <c r="BE16" s="17"/>
      <c r="BF16" s="17"/>
      <c r="BG16" s="17">
        <v>53.5</v>
      </c>
      <c r="BH16" s="17"/>
      <c r="BI16" s="17"/>
      <c r="BJ16" s="17"/>
      <c r="BK16" s="17"/>
      <c r="BL16" s="17"/>
      <c r="BM16" s="17"/>
      <c r="BN16" s="17">
        <v>80.7</v>
      </c>
      <c r="BO16" s="17">
        <v>0</v>
      </c>
      <c r="BP16" s="17">
        <v>170.9</v>
      </c>
      <c r="BQ16" s="17">
        <v>205</v>
      </c>
      <c r="BR16" s="17">
        <v>180.3</v>
      </c>
      <c r="BS16" s="17"/>
      <c r="BT16" s="17"/>
      <c r="BU16" s="17"/>
      <c r="BV16" s="17"/>
      <c r="BW16" s="17"/>
      <c r="BX16" s="17"/>
      <c r="BY16" s="17"/>
      <c r="BZ16" s="17"/>
      <c r="CA16" s="17">
        <v>2.6</v>
      </c>
      <c r="CB16" s="17">
        <v>127.1</v>
      </c>
      <c r="CC16" s="17">
        <v>88.3</v>
      </c>
      <c r="CD16" s="17">
        <v>64.099999999999994</v>
      </c>
      <c r="CE16" s="17">
        <v>47.2</v>
      </c>
      <c r="CF16" s="17">
        <v>30.1</v>
      </c>
      <c r="CG16" s="17"/>
      <c r="CH16" s="17"/>
      <c r="CI16" s="17"/>
      <c r="CJ16" s="17">
        <v>145.5</v>
      </c>
      <c r="CK16" s="17">
        <v>146.69999999999999</v>
      </c>
      <c r="CL16" s="17">
        <v>148.9</v>
      </c>
      <c r="CM16" s="17"/>
      <c r="CN16" s="17"/>
      <c r="CO16" s="17"/>
      <c r="CP16" s="17"/>
      <c r="CQ16" s="17"/>
      <c r="CR16" s="17">
        <v>213.9</v>
      </c>
      <c r="CS16" s="17">
        <v>102.4</v>
      </c>
      <c r="CT16" s="17">
        <v>4.5</v>
      </c>
      <c r="CU16" s="17">
        <v>0</v>
      </c>
      <c r="CV16" s="17">
        <v>0</v>
      </c>
      <c r="CW16" s="17">
        <v>87.5</v>
      </c>
      <c r="CX16" s="17">
        <v>0</v>
      </c>
      <c r="CY16" s="17">
        <v>1.2</v>
      </c>
      <c r="CZ16" s="17">
        <v>0</v>
      </c>
      <c r="DA16" s="17">
        <v>13.3</v>
      </c>
      <c r="DB16" s="17">
        <v>15</v>
      </c>
      <c r="DC16" s="17">
        <v>9.9</v>
      </c>
      <c r="DD16" s="17"/>
      <c r="DE16" s="17">
        <v>0</v>
      </c>
      <c r="DF16" s="17">
        <v>1.1000000000000001</v>
      </c>
      <c r="DG16" s="17">
        <v>2.4</v>
      </c>
      <c r="DH16" s="17">
        <v>2.6</v>
      </c>
      <c r="DI16" s="17">
        <v>20.3</v>
      </c>
      <c r="DJ16" s="17">
        <v>20</v>
      </c>
      <c r="DK16" s="17">
        <v>18.899999999999999</v>
      </c>
      <c r="DL16" s="17">
        <v>3.5</v>
      </c>
      <c r="DM16" s="17">
        <v>18.399999999999999</v>
      </c>
      <c r="DN16" s="17">
        <v>0</v>
      </c>
      <c r="DO16" s="17">
        <v>0</v>
      </c>
      <c r="DP16" s="17">
        <v>21.7</v>
      </c>
      <c r="DQ16" s="17">
        <v>42.6</v>
      </c>
      <c r="DR16" s="17">
        <v>0</v>
      </c>
      <c r="DS16" s="17">
        <v>3.4</v>
      </c>
      <c r="DT16" s="17">
        <v>12.3</v>
      </c>
      <c r="DU16" s="17">
        <v>3</v>
      </c>
      <c r="DV16" s="17"/>
      <c r="DW16" s="17">
        <v>7.3</v>
      </c>
      <c r="DX16" s="17">
        <v>6.8</v>
      </c>
      <c r="DY16" s="17">
        <v>11.3</v>
      </c>
      <c r="DZ16" s="17">
        <v>15.6</v>
      </c>
      <c r="EA16" s="17">
        <v>18.600000000000001</v>
      </c>
      <c r="EB16" s="17">
        <v>15.1</v>
      </c>
      <c r="EC16" s="17">
        <v>32.799999999999997</v>
      </c>
      <c r="ED16" s="17">
        <v>0</v>
      </c>
      <c r="EE16" s="17">
        <v>20.9</v>
      </c>
      <c r="EF16" s="17">
        <v>40.700000000000003</v>
      </c>
      <c r="EG16" s="17">
        <v>1.3</v>
      </c>
      <c r="EH16" s="17">
        <v>0</v>
      </c>
      <c r="EI16" s="17">
        <v>20.9</v>
      </c>
      <c r="EJ16" s="17">
        <v>5.6</v>
      </c>
      <c r="EK16" s="17">
        <v>7.8</v>
      </c>
      <c r="EL16" s="17">
        <v>20.399999999999999</v>
      </c>
      <c r="EM16" s="17">
        <v>20.399999999999999</v>
      </c>
      <c r="EN16" s="17">
        <v>20</v>
      </c>
      <c r="EO16" s="17">
        <v>0.5</v>
      </c>
      <c r="EP16" s="17">
        <v>0</v>
      </c>
      <c r="EQ16" s="17">
        <v>0</v>
      </c>
      <c r="ER16" s="17">
        <v>0</v>
      </c>
      <c r="ES16" s="17">
        <v>0.6</v>
      </c>
      <c r="ET16" s="17">
        <v>0</v>
      </c>
      <c r="EU16" s="17">
        <v>0</v>
      </c>
      <c r="EV16" s="17">
        <v>0</v>
      </c>
      <c r="EW16" s="17">
        <v>2</v>
      </c>
      <c r="EX16" s="17">
        <v>2.2000000000000002</v>
      </c>
      <c r="EY16" s="17">
        <v>1.6</v>
      </c>
      <c r="EZ16" s="17">
        <v>1</v>
      </c>
      <c r="FA16" s="17">
        <v>0</v>
      </c>
      <c r="FB16" s="17">
        <v>6.2</v>
      </c>
      <c r="FC16" s="17">
        <v>19.600000000000001</v>
      </c>
      <c r="FD16" s="17">
        <v>8.6</v>
      </c>
      <c r="FE16" s="17">
        <v>27.8</v>
      </c>
      <c r="FF16" s="17">
        <v>34.9</v>
      </c>
      <c r="FG16" s="17">
        <v>14.7</v>
      </c>
      <c r="FH16" s="17">
        <v>19.100000000000001</v>
      </c>
      <c r="FI16" s="17">
        <v>9.3000000000000007</v>
      </c>
      <c r="FJ16" s="17">
        <v>10.7</v>
      </c>
      <c r="FK16" s="17">
        <v>6119.5</v>
      </c>
      <c r="FL16" s="15"/>
      <c r="FM16" s="17">
        <v>18.3</v>
      </c>
      <c r="FN16" s="17">
        <v>8.048</v>
      </c>
      <c r="FO16" s="17">
        <v>12.06</v>
      </c>
      <c r="FP16" s="17">
        <v>13.2</v>
      </c>
      <c r="FQ16" s="17">
        <v>26.874220000000001</v>
      </c>
      <c r="FR16" s="17">
        <v>18.923369999999998</v>
      </c>
      <c r="FS16" s="17">
        <v>5</v>
      </c>
      <c r="FT16" s="17">
        <v>3.7</v>
      </c>
      <c r="FU16" s="17">
        <v>106.10559000000001</v>
      </c>
    </row>
    <row r="17" spans="1:177" ht="24" customHeight="1" x14ac:dyDescent="0.3">
      <c r="A17" s="16" t="s">
        <v>49</v>
      </c>
      <c r="B17" s="16" t="s">
        <v>758</v>
      </c>
      <c r="C17" s="17">
        <v>205</v>
      </c>
      <c r="D17" s="17">
        <v>593.1</v>
      </c>
      <c r="E17" s="17">
        <v>203.8</v>
      </c>
      <c r="F17" s="17"/>
      <c r="G17" s="17"/>
      <c r="H17" s="17">
        <v>90.1</v>
      </c>
      <c r="I17" s="17">
        <v>125.4</v>
      </c>
      <c r="J17" s="17"/>
      <c r="K17" s="17"/>
      <c r="L17" s="17">
        <v>114.9</v>
      </c>
      <c r="M17" s="17">
        <v>115.4</v>
      </c>
      <c r="N17" s="17">
        <v>115</v>
      </c>
      <c r="O17" s="17">
        <v>225.4</v>
      </c>
      <c r="P17" s="17"/>
      <c r="Q17" s="17"/>
      <c r="R17" s="17">
        <v>123</v>
      </c>
      <c r="S17" s="17">
        <v>5.6</v>
      </c>
      <c r="T17" s="17"/>
      <c r="U17" s="17"/>
      <c r="V17" s="17"/>
      <c r="W17" s="17"/>
      <c r="X17" s="17">
        <v>140</v>
      </c>
      <c r="Y17" s="17">
        <v>7.4</v>
      </c>
      <c r="Z17" s="17">
        <v>6.5</v>
      </c>
      <c r="AA17" s="17">
        <v>0</v>
      </c>
      <c r="AB17" s="17">
        <v>6.8</v>
      </c>
      <c r="AC17" s="17">
        <v>12.9</v>
      </c>
      <c r="AD17" s="17">
        <v>70.099999999999994</v>
      </c>
      <c r="AE17" s="17"/>
      <c r="AF17" s="17"/>
      <c r="AG17" s="17"/>
      <c r="AH17" s="17"/>
      <c r="AI17" s="17">
        <v>110.5</v>
      </c>
      <c r="AJ17" s="17">
        <v>90.9</v>
      </c>
      <c r="AK17" s="17"/>
      <c r="AL17" s="17"/>
      <c r="AM17" s="17"/>
      <c r="AN17" s="17">
        <v>6.4</v>
      </c>
      <c r="AO17" s="17">
        <v>147.80000000000001</v>
      </c>
      <c r="AP17" s="17">
        <v>42.3</v>
      </c>
      <c r="AQ17" s="17">
        <v>151.1</v>
      </c>
      <c r="AR17" s="17">
        <v>20.100000000000001</v>
      </c>
      <c r="AS17" s="17">
        <v>18</v>
      </c>
      <c r="AT17" s="17">
        <v>18.8</v>
      </c>
      <c r="AU17" s="17">
        <v>72.099999999999994</v>
      </c>
      <c r="AV17" s="17">
        <v>132.69999999999999</v>
      </c>
      <c r="AW17" s="17">
        <v>133</v>
      </c>
      <c r="AX17" s="17">
        <v>158.30000000000001</v>
      </c>
      <c r="AY17" s="17">
        <v>108.1</v>
      </c>
      <c r="AZ17" s="17">
        <v>27.8</v>
      </c>
      <c r="BA17" s="17">
        <v>41.7</v>
      </c>
      <c r="BB17" s="17">
        <v>2.1</v>
      </c>
      <c r="BC17" s="17">
        <v>25</v>
      </c>
      <c r="BD17" s="17">
        <v>24.5</v>
      </c>
      <c r="BE17" s="17"/>
      <c r="BF17" s="17"/>
      <c r="BG17" s="17">
        <v>53.1</v>
      </c>
      <c r="BH17" s="17"/>
      <c r="BI17" s="17"/>
      <c r="BJ17" s="17"/>
      <c r="BK17" s="17"/>
      <c r="BL17" s="17"/>
      <c r="BM17" s="17"/>
      <c r="BN17" s="17">
        <v>80.7</v>
      </c>
      <c r="BO17" s="17">
        <v>0</v>
      </c>
      <c r="BP17" s="17">
        <v>170.9</v>
      </c>
      <c r="BQ17" s="17">
        <v>205.3</v>
      </c>
      <c r="BR17" s="17">
        <v>180.6</v>
      </c>
      <c r="BS17" s="17"/>
      <c r="BT17" s="17"/>
      <c r="BU17" s="17"/>
      <c r="BV17" s="17"/>
      <c r="BW17" s="17"/>
      <c r="BX17" s="17"/>
      <c r="BY17" s="17"/>
      <c r="BZ17" s="17"/>
      <c r="CA17" s="17">
        <v>2.6</v>
      </c>
      <c r="CB17" s="17">
        <v>112</v>
      </c>
      <c r="CC17" s="17">
        <v>87.2</v>
      </c>
      <c r="CD17" s="17">
        <v>63.9</v>
      </c>
      <c r="CE17" s="17">
        <v>47.2</v>
      </c>
      <c r="CF17" s="17">
        <v>30.1</v>
      </c>
      <c r="CG17" s="17"/>
      <c r="CH17" s="17"/>
      <c r="CI17" s="17"/>
      <c r="CJ17" s="17">
        <v>145</v>
      </c>
      <c r="CK17" s="17">
        <v>145.69999999999999</v>
      </c>
      <c r="CL17" s="17">
        <v>147.69999999999999</v>
      </c>
      <c r="CM17" s="17"/>
      <c r="CN17" s="17"/>
      <c r="CO17" s="17"/>
      <c r="CP17" s="17"/>
      <c r="CQ17" s="17"/>
      <c r="CR17" s="17">
        <v>214</v>
      </c>
      <c r="CS17" s="17">
        <v>102.5</v>
      </c>
      <c r="CT17" s="17">
        <v>4.8</v>
      </c>
      <c r="CU17" s="17">
        <v>0</v>
      </c>
      <c r="CV17" s="17">
        <v>0</v>
      </c>
      <c r="CW17" s="17">
        <v>85</v>
      </c>
      <c r="CX17" s="17">
        <v>0</v>
      </c>
      <c r="CY17" s="17">
        <v>1.9</v>
      </c>
      <c r="CZ17" s="17">
        <v>0</v>
      </c>
      <c r="DA17" s="17">
        <v>13.4</v>
      </c>
      <c r="DB17" s="17">
        <v>14.9</v>
      </c>
      <c r="DC17" s="17">
        <v>9.9</v>
      </c>
      <c r="DD17" s="17"/>
      <c r="DE17" s="17">
        <v>0</v>
      </c>
      <c r="DF17" s="17">
        <v>1.1000000000000001</v>
      </c>
      <c r="DG17" s="17">
        <v>2.7</v>
      </c>
      <c r="DH17" s="17">
        <v>2.6</v>
      </c>
      <c r="DI17" s="17">
        <v>20.2</v>
      </c>
      <c r="DJ17" s="17">
        <v>20</v>
      </c>
      <c r="DK17" s="17">
        <v>18.899999999999999</v>
      </c>
      <c r="DL17" s="17">
        <v>3.5</v>
      </c>
      <c r="DM17" s="17">
        <v>18.399999999999999</v>
      </c>
      <c r="DN17" s="17">
        <v>0</v>
      </c>
      <c r="DO17" s="17">
        <v>0</v>
      </c>
      <c r="DP17" s="17">
        <v>22.7</v>
      </c>
      <c r="DQ17" s="17">
        <v>44.6</v>
      </c>
      <c r="DR17" s="17">
        <v>0</v>
      </c>
      <c r="DS17" s="17">
        <v>3.4</v>
      </c>
      <c r="DT17" s="17">
        <v>12.1</v>
      </c>
      <c r="DU17" s="17">
        <v>3</v>
      </c>
      <c r="DV17" s="17"/>
      <c r="DW17" s="17">
        <v>6</v>
      </c>
      <c r="DX17" s="17">
        <v>6.8</v>
      </c>
      <c r="DY17" s="17">
        <v>11.2</v>
      </c>
      <c r="DZ17" s="17">
        <v>15.6</v>
      </c>
      <c r="EA17" s="17">
        <v>18.5</v>
      </c>
      <c r="EB17" s="17">
        <v>12.7</v>
      </c>
      <c r="EC17" s="17">
        <v>24.9</v>
      </c>
      <c r="ED17" s="17">
        <v>0</v>
      </c>
      <c r="EE17" s="17">
        <v>16.3</v>
      </c>
      <c r="EF17" s="17">
        <v>31</v>
      </c>
      <c r="EG17" s="17">
        <v>0.6</v>
      </c>
      <c r="EH17" s="17">
        <v>0</v>
      </c>
      <c r="EI17" s="17">
        <v>20.9</v>
      </c>
      <c r="EJ17" s="17">
        <v>5.6</v>
      </c>
      <c r="EK17" s="17">
        <v>7.7</v>
      </c>
      <c r="EL17" s="17">
        <v>20.399999999999999</v>
      </c>
      <c r="EM17" s="17">
        <v>20.399999999999999</v>
      </c>
      <c r="EN17" s="17">
        <v>20</v>
      </c>
      <c r="EO17" s="17">
        <v>0.6</v>
      </c>
      <c r="EP17" s="17">
        <v>0</v>
      </c>
      <c r="EQ17" s="17">
        <v>0</v>
      </c>
      <c r="ER17" s="17">
        <v>0</v>
      </c>
      <c r="ES17" s="17">
        <v>0.6</v>
      </c>
      <c r="ET17" s="17">
        <v>0</v>
      </c>
      <c r="EU17" s="17">
        <v>0</v>
      </c>
      <c r="EV17" s="17">
        <v>0</v>
      </c>
      <c r="EW17" s="17">
        <v>2</v>
      </c>
      <c r="EX17" s="17">
        <v>2.2000000000000002</v>
      </c>
      <c r="EY17" s="17">
        <v>1.6</v>
      </c>
      <c r="EZ17" s="17">
        <v>1</v>
      </c>
      <c r="FA17" s="17">
        <v>0</v>
      </c>
      <c r="FB17" s="17">
        <v>6.1</v>
      </c>
      <c r="FC17" s="17">
        <v>19.5</v>
      </c>
      <c r="FD17" s="17">
        <v>9</v>
      </c>
      <c r="FE17" s="17">
        <v>27.5</v>
      </c>
      <c r="FF17" s="17">
        <v>34.6</v>
      </c>
      <c r="FG17" s="17">
        <v>14.8</v>
      </c>
      <c r="FH17" s="17">
        <v>19.100000000000001</v>
      </c>
      <c r="FI17" s="17">
        <v>8.5</v>
      </c>
      <c r="FJ17" s="17">
        <v>10.9</v>
      </c>
      <c r="FK17" s="17">
        <v>5979.8</v>
      </c>
      <c r="FL17" s="15"/>
      <c r="FM17" s="17">
        <v>19.100000000000001</v>
      </c>
      <c r="FN17" s="17">
        <v>8.0570000000000004</v>
      </c>
      <c r="FO17" s="17">
        <v>12.06</v>
      </c>
      <c r="FP17" s="17">
        <v>13.2</v>
      </c>
      <c r="FQ17" s="17">
        <v>26.90447</v>
      </c>
      <c r="FR17" s="17">
        <v>18.924150000000001</v>
      </c>
      <c r="FS17" s="17">
        <v>5</v>
      </c>
      <c r="FT17" s="17">
        <v>3.7</v>
      </c>
      <c r="FU17" s="17">
        <v>106.94562000000001</v>
      </c>
    </row>
    <row r="18" spans="1:177" ht="24" customHeight="1" x14ac:dyDescent="0.3">
      <c r="A18" s="18" t="s">
        <v>49</v>
      </c>
      <c r="B18" s="18" t="s">
        <v>759</v>
      </c>
      <c r="C18" s="19">
        <v>200</v>
      </c>
      <c r="D18" s="19">
        <v>591.9</v>
      </c>
      <c r="E18" s="19">
        <v>204.1</v>
      </c>
      <c r="F18" s="19"/>
      <c r="G18" s="19"/>
      <c r="H18" s="19">
        <v>87.1</v>
      </c>
      <c r="I18" s="19">
        <v>120.2</v>
      </c>
      <c r="J18" s="19"/>
      <c r="K18" s="19"/>
      <c r="L18" s="19">
        <v>133.69999999999999</v>
      </c>
      <c r="M18" s="19">
        <v>133.5</v>
      </c>
      <c r="N18" s="19">
        <v>133.5</v>
      </c>
      <c r="O18" s="19">
        <v>241.1</v>
      </c>
      <c r="P18" s="19"/>
      <c r="Q18" s="19"/>
      <c r="R18" s="19">
        <v>192.9</v>
      </c>
      <c r="S18" s="19">
        <v>5.3</v>
      </c>
      <c r="T18" s="19"/>
      <c r="U18" s="19"/>
      <c r="V18" s="19"/>
      <c r="W18" s="19"/>
      <c r="X18" s="19">
        <v>136.69999999999999</v>
      </c>
      <c r="Y18" s="19">
        <v>6.8</v>
      </c>
      <c r="Z18" s="19">
        <v>6.4</v>
      </c>
      <c r="AA18" s="19">
        <v>0</v>
      </c>
      <c r="AB18" s="19">
        <v>6.8</v>
      </c>
      <c r="AC18" s="19">
        <v>12.9</v>
      </c>
      <c r="AD18" s="19">
        <v>69.599999999999994</v>
      </c>
      <c r="AE18" s="19"/>
      <c r="AF18" s="19"/>
      <c r="AG18" s="19"/>
      <c r="AH18" s="19"/>
      <c r="AI18" s="19">
        <v>109.3</v>
      </c>
      <c r="AJ18" s="19">
        <v>91</v>
      </c>
      <c r="AK18" s="19"/>
      <c r="AL18" s="19"/>
      <c r="AM18" s="19"/>
      <c r="AN18" s="19">
        <v>6.4</v>
      </c>
      <c r="AO18" s="19">
        <v>146.4</v>
      </c>
      <c r="AP18" s="19">
        <v>40.200000000000003</v>
      </c>
      <c r="AQ18" s="19">
        <v>149.1</v>
      </c>
      <c r="AR18" s="19">
        <v>21.6</v>
      </c>
      <c r="AS18" s="19">
        <v>18</v>
      </c>
      <c r="AT18" s="19">
        <v>18.8</v>
      </c>
      <c r="AU18" s="19">
        <v>72.2</v>
      </c>
      <c r="AV18" s="19">
        <v>119.2</v>
      </c>
      <c r="AW18" s="19">
        <v>119.4</v>
      </c>
      <c r="AX18" s="19">
        <v>152.80000000000001</v>
      </c>
      <c r="AY18" s="19">
        <v>106.7</v>
      </c>
      <c r="AZ18" s="19">
        <v>33.299999999999997</v>
      </c>
      <c r="BA18" s="19">
        <v>41</v>
      </c>
      <c r="BB18" s="19">
        <v>2.1</v>
      </c>
      <c r="BC18" s="19">
        <v>24.2</v>
      </c>
      <c r="BD18" s="19">
        <v>48.7</v>
      </c>
      <c r="BE18" s="19"/>
      <c r="BF18" s="19"/>
      <c r="BG18" s="19">
        <v>50.7</v>
      </c>
      <c r="BH18" s="19"/>
      <c r="BI18" s="19"/>
      <c r="BJ18" s="19"/>
      <c r="BK18" s="19"/>
      <c r="BL18" s="19"/>
      <c r="BM18" s="19"/>
      <c r="BN18" s="19">
        <v>78.7</v>
      </c>
      <c r="BO18" s="19">
        <v>0</v>
      </c>
      <c r="BP18" s="19">
        <v>172.5</v>
      </c>
      <c r="BQ18" s="19">
        <v>205.3</v>
      </c>
      <c r="BR18" s="19">
        <v>179.8</v>
      </c>
      <c r="BS18" s="19"/>
      <c r="BT18" s="19"/>
      <c r="BU18" s="19"/>
      <c r="BV18" s="19"/>
      <c r="BW18" s="19"/>
      <c r="BX18" s="19"/>
      <c r="BY18" s="19"/>
      <c r="BZ18" s="19"/>
      <c r="CA18" s="19">
        <v>2.5</v>
      </c>
      <c r="CB18" s="19">
        <v>95.5</v>
      </c>
      <c r="CC18" s="19">
        <v>85.3</v>
      </c>
      <c r="CD18" s="19">
        <v>62.5</v>
      </c>
      <c r="CE18" s="19">
        <v>46.7</v>
      </c>
      <c r="CF18" s="19">
        <v>29.5</v>
      </c>
      <c r="CG18" s="19"/>
      <c r="CH18" s="19"/>
      <c r="CI18" s="19"/>
      <c r="CJ18" s="19">
        <v>146.30000000000001</v>
      </c>
      <c r="CK18" s="19">
        <v>147.30000000000001</v>
      </c>
      <c r="CL18" s="19">
        <v>149.6</v>
      </c>
      <c r="CM18" s="19"/>
      <c r="CN18" s="19"/>
      <c r="CO18" s="19"/>
      <c r="CP18" s="19"/>
      <c r="CQ18" s="19"/>
      <c r="CR18" s="19">
        <v>214.1</v>
      </c>
      <c r="CS18" s="19">
        <v>102.6</v>
      </c>
      <c r="CT18" s="19">
        <v>4.9000000000000004</v>
      </c>
      <c r="CU18" s="19">
        <v>0</v>
      </c>
      <c r="CV18" s="19">
        <v>0</v>
      </c>
      <c r="CW18" s="19">
        <v>81.099999999999994</v>
      </c>
      <c r="CX18" s="19">
        <v>0</v>
      </c>
      <c r="CY18" s="19">
        <v>2.6</v>
      </c>
      <c r="CZ18" s="19">
        <v>0</v>
      </c>
      <c r="DA18" s="19">
        <v>13.6</v>
      </c>
      <c r="DB18" s="19">
        <v>14</v>
      </c>
      <c r="DC18" s="19">
        <v>9.8000000000000007</v>
      </c>
      <c r="DD18" s="19"/>
      <c r="DE18" s="19">
        <v>0</v>
      </c>
      <c r="DF18" s="19">
        <v>1.1000000000000001</v>
      </c>
      <c r="DG18" s="19">
        <v>2.6</v>
      </c>
      <c r="DH18" s="19">
        <v>2.5</v>
      </c>
      <c r="DI18" s="19">
        <v>20</v>
      </c>
      <c r="DJ18" s="19">
        <v>20</v>
      </c>
      <c r="DK18" s="19">
        <v>18.899999999999999</v>
      </c>
      <c r="DL18" s="19">
        <v>3.5</v>
      </c>
      <c r="DM18" s="19">
        <v>18.399999999999999</v>
      </c>
      <c r="DN18" s="19">
        <v>0</v>
      </c>
      <c r="DO18" s="19">
        <v>0</v>
      </c>
      <c r="DP18" s="19">
        <v>17.899999999999999</v>
      </c>
      <c r="DQ18" s="19">
        <v>29.6</v>
      </c>
      <c r="DR18" s="19">
        <v>0</v>
      </c>
      <c r="DS18" s="19">
        <v>3.4</v>
      </c>
      <c r="DT18" s="19">
        <v>12.2</v>
      </c>
      <c r="DU18" s="19">
        <v>3</v>
      </c>
      <c r="DV18" s="19"/>
      <c r="DW18" s="19">
        <v>4.5999999999999996</v>
      </c>
      <c r="DX18" s="19">
        <v>6.8</v>
      </c>
      <c r="DY18" s="19">
        <v>10.8</v>
      </c>
      <c r="DZ18" s="19">
        <v>15.2</v>
      </c>
      <c r="EA18" s="19">
        <v>18.5</v>
      </c>
      <c r="EB18" s="19">
        <v>10.7</v>
      </c>
      <c r="EC18" s="19">
        <v>19.399999999999999</v>
      </c>
      <c r="ED18" s="19">
        <v>0</v>
      </c>
      <c r="EE18" s="19">
        <v>13.6</v>
      </c>
      <c r="EF18" s="19">
        <v>28.9</v>
      </c>
      <c r="EG18" s="19">
        <v>0.2</v>
      </c>
      <c r="EH18" s="19">
        <v>0</v>
      </c>
      <c r="EI18" s="19">
        <v>20.9</v>
      </c>
      <c r="EJ18" s="19">
        <v>5.6</v>
      </c>
      <c r="EK18" s="19">
        <v>7.7</v>
      </c>
      <c r="EL18" s="19">
        <v>20.399999999999999</v>
      </c>
      <c r="EM18" s="19">
        <v>20.399999999999999</v>
      </c>
      <c r="EN18" s="19">
        <v>20</v>
      </c>
      <c r="EO18" s="19">
        <v>1</v>
      </c>
      <c r="EP18" s="19">
        <v>0</v>
      </c>
      <c r="EQ18" s="19">
        <v>0</v>
      </c>
      <c r="ER18" s="19">
        <v>0</v>
      </c>
      <c r="ES18" s="19">
        <v>0.6</v>
      </c>
      <c r="ET18" s="19">
        <v>0.3</v>
      </c>
      <c r="EU18" s="19">
        <v>0</v>
      </c>
      <c r="EV18" s="19">
        <v>0</v>
      </c>
      <c r="EW18" s="19">
        <v>2</v>
      </c>
      <c r="EX18" s="19">
        <v>2.2000000000000002</v>
      </c>
      <c r="EY18" s="19">
        <v>1.6</v>
      </c>
      <c r="EZ18" s="19">
        <v>1</v>
      </c>
      <c r="FA18" s="19">
        <v>0</v>
      </c>
      <c r="FB18" s="19">
        <v>6.1</v>
      </c>
      <c r="FC18" s="19">
        <v>19.5</v>
      </c>
      <c r="FD18" s="19">
        <v>8.8000000000000007</v>
      </c>
      <c r="FE18" s="19">
        <v>27.7</v>
      </c>
      <c r="FF18" s="19">
        <v>34.700000000000003</v>
      </c>
      <c r="FG18" s="19">
        <v>15.5</v>
      </c>
      <c r="FH18" s="19">
        <v>19.100000000000001</v>
      </c>
      <c r="FI18" s="19">
        <v>8.1999999999999993</v>
      </c>
      <c r="FJ18" s="19">
        <v>10.9</v>
      </c>
      <c r="FK18" s="19">
        <v>6033.8</v>
      </c>
      <c r="FL18" s="15"/>
      <c r="FM18" s="19">
        <v>19.100000000000001</v>
      </c>
      <c r="FN18" s="19">
        <v>8.0579999999999998</v>
      </c>
      <c r="FO18" s="19">
        <v>12.06</v>
      </c>
      <c r="FP18" s="19">
        <v>13.2</v>
      </c>
      <c r="FQ18" s="19">
        <v>26.84928</v>
      </c>
      <c r="FR18" s="19">
        <v>18.925540000000002</v>
      </c>
      <c r="FS18" s="19">
        <v>5.2</v>
      </c>
      <c r="FT18" s="19">
        <v>3.7</v>
      </c>
      <c r="FU18" s="19">
        <v>107.09282</v>
      </c>
    </row>
    <row r="19" spans="1:177" ht="24" customHeight="1" x14ac:dyDescent="0.3">
      <c r="A19" s="13" t="s">
        <v>49</v>
      </c>
      <c r="B19" s="13" t="s">
        <v>760</v>
      </c>
      <c r="C19" s="14">
        <v>205</v>
      </c>
      <c r="D19" s="14">
        <v>594.20000000000005</v>
      </c>
      <c r="E19" s="14">
        <v>203.7</v>
      </c>
      <c r="F19" s="14"/>
      <c r="G19" s="14"/>
      <c r="H19" s="14">
        <v>90.7</v>
      </c>
      <c r="I19" s="14">
        <v>124</v>
      </c>
      <c r="J19" s="14"/>
      <c r="K19" s="14"/>
      <c r="L19" s="14">
        <v>140</v>
      </c>
      <c r="M19" s="14">
        <v>140.6</v>
      </c>
      <c r="N19" s="14">
        <v>140.19999999999999</v>
      </c>
      <c r="O19" s="14">
        <v>245.9</v>
      </c>
      <c r="P19" s="14"/>
      <c r="Q19" s="14"/>
      <c r="R19" s="14">
        <v>195.8</v>
      </c>
      <c r="S19" s="14">
        <v>5.6</v>
      </c>
      <c r="T19" s="14"/>
      <c r="U19" s="14"/>
      <c r="V19" s="14"/>
      <c r="W19" s="14"/>
      <c r="X19" s="14">
        <v>141.6</v>
      </c>
      <c r="Y19" s="14">
        <v>7.4</v>
      </c>
      <c r="Z19" s="14">
        <v>3.5</v>
      </c>
      <c r="AA19" s="14">
        <v>0</v>
      </c>
      <c r="AB19" s="14">
        <v>6.8</v>
      </c>
      <c r="AC19" s="14">
        <v>13.2</v>
      </c>
      <c r="AD19" s="14">
        <v>70.599999999999994</v>
      </c>
      <c r="AE19" s="14"/>
      <c r="AF19" s="14"/>
      <c r="AG19" s="14"/>
      <c r="AH19" s="14"/>
      <c r="AI19" s="14">
        <v>110.8</v>
      </c>
      <c r="AJ19" s="14">
        <v>91</v>
      </c>
      <c r="AK19" s="14"/>
      <c r="AL19" s="14"/>
      <c r="AM19" s="14"/>
      <c r="AN19" s="14">
        <v>6.4</v>
      </c>
      <c r="AO19" s="14">
        <v>147.4</v>
      </c>
      <c r="AP19" s="14">
        <v>43.8</v>
      </c>
      <c r="AQ19" s="14">
        <v>151.30000000000001</v>
      </c>
      <c r="AR19" s="14">
        <v>23.2</v>
      </c>
      <c r="AS19" s="14">
        <v>18</v>
      </c>
      <c r="AT19" s="14">
        <v>18.8</v>
      </c>
      <c r="AU19" s="14">
        <v>73.900000000000006</v>
      </c>
      <c r="AV19" s="14">
        <v>163.19999999999999</v>
      </c>
      <c r="AW19" s="14">
        <v>163.69999999999999</v>
      </c>
      <c r="AX19" s="14">
        <v>166.5</v>
      </c>
      <c r="AY19" s="14">
        <v>106.9</v>
      </c>
      <c r="AZ19" s="14">
        <v>35.799999999999997</v>
      </c>
      <c r="BA19" s="14">
        <v>41.7</v>
      </c>
      <c r="BB19" s="14">
        <v>2.1</v>
      </c>
      <c r="BC19" s="14">
        <v>25.1</v>
      </c>
      <c r="BD19" s="14">
        <v>55.5</v>
      </c>
      <c r="BE19" s="14"/>
      <c r="BF19" s="14"/>
      <c r="BG19" s="14">
        <v>53.5</v>
      </c>
      <c r="BH19" s="14"/>
      <c r="BI19" s="14"/>
      <c r="BJ19" s="14"/>
      <c r="BK19" s="14"/>
      <c r="BL19" s="14"/>
      <c r="BM19" s="14"/>
      <c r="BN19" s="14">
        <v>81.400000000000006</v>
      </c>
      <c r="BO19" s="14">
        <v>0</v>
      </c>
      <c r="BP19" s="14">
        <v>171.6</v>
      </c>
      <c r="BQ19" s="14">
        <v>204</v>
      </c>
      <c r="BR19" s="14">
        <v>180.7</v>
      </c>
      <c r="BS19" s="14"/>
      <c r="BT19" s="14"/>
      <c r="BU19" s="14"/>
      <c r="BV19" s="14"/>
      <c r="BW19" s="14"/>
      <c r="BX19" s="14"/>
      <c r="BY19" s="14"/>
      <c r="BZ19" s="14"/>
      <c r="CA19" s="14">
        <v>2.6</v>
      </c>
      <c r="CB19" s="14">
        <v>86</v>
      </c>
      <c r="CC19" s="14">
        <v>90.6</v>
      </c>
      <c r="CD19" s="14">
        <v>64.3</v>
      </c>
      <c r="CE19" s="14">
        <v>47.1</v>
      </c>
      <c r="CF19" s="14">
        <v>30.2</v>
      </c>
      <c r="CG19" s="14"/>
      <c r="CH19" s="14"/>
      <c r="CI19" s="14"/>
      <c r="CJ19" s="14">
        <v>144.80000000000001</v>
      </c>
      <c r="CK19" s="14">
        <v>145.80000000000001</v>
      </c>
      <c r="CL19" s="14">
        <v>147.9</v>
      </c>
      <c r="CM19" s="14"/>
      <c r="CN19" s="14"/>
      <c r="CO19" s="14"/>
      <c r="CP19" s="14"/>
      <c r="CQ19" s="14"/>
      <c r="CR19" s="14">
        <v>214</v>
      </c>
      <c r="CS19" s="14">
        <v>102.4</v>
      </c>
      <c r="CT19" s="14">
        <v>4.8</v>
      </c>
      <c r="CU19" s="14">
        <v>0</v>
      </c>
      <c r="CV19" s="14">
        <v>0</v>
      </c>
      <c r="CW19" s="14">
        <v>79.3</v>
      </c>
      <c r="CX19" s="14">
        <v>0</v>
      </c>
      <c r="CY19" s="14">
        <v>2.5</v>
      </c>
      <c r="CZ19" s="14">
        <v>0</v>
      </c>
      <c r="DA19" s="14">
        <v>13.6</v>
      </c>
      <c r="DB19" s="14">
        <v>13</v>
      </c>
      <c r="DC19" s="14">
        <v>10</v>
      </c>
      <c r="DD19" s="14"/>
      <c r="DE19" s="14">
        <v>0</v>
      </c>
      <c r="DF19" s="14">
        <v>1.1000000000000001</v>
      </c>
      <c r="DG19" s="14">
        <v>2.5</v>
      </c>
      <c r="DH19" s="14">
        <v>2.5</v>
      </c>
      <c r="DI19" s="14">
        <v>20.2</v>
      </c>
      <c r="DJ19" s="14">
        <v>20</v>
      </c>
      <c r="DK19" s="14">
        <v>18.899999999999999</v>
      </c>
      <c r="DL19" s="14">
        <v>3.5</v>
      </c>
      <c r="DM19" s="14">
        <v>18.399999999999999</v>
      </c>
      <c r="DN19" s="14">
        <v>0</v>
      </c>
      <c r="DO19" s="14">
        <v>0</v>
      </c>
      <c r="DP19" s="14">
        <v>13.5</v>
      </c>
      <c r="DQ19" s="14">
        <v>19.8</v>
      </c>
      <c r="DR19" s="14">
        <v>0</v>
      </c>
      <c r="DS19" s="14">
        <v>3.4</v>
      </c>
      <c r="DT19" s="14">
        <v>12.3</v>
      </c>
      <c r="DU19" s="14">
        <v>3</v>
      </c>
      <c r="DV19" s="14"/>
      <c r="DW19" s="14">
        <v>4.9000000000000004</v>
      </c>
      <c r="DX19" s="14">
        <v>6.8</v>
      </c>
      <c r="DY19" s="14">
        <v>11.1</v>
      </c>
      <c r="DZ19" s="14">
        <v>15.9</v>
      </c>
      <c r="EA19" s="14">
        <v>18.5</v>
      </c>
      <c r="EB19" s="14">
        <v>12.7</v>
      </c>
      <c r="EC19" s="14">
        <v>16.3</v>
      </c>
      <c r="ED19" s="14">
        <v>0</v>
      </c>
      <c r="EE19" s="14">
        <v>11.4</v>
      </c>
      <c r="EF19" s="14">
        <v>26.1</v>
      </c>
      <c r="EG19" s="14">
        <v>0</v>
      </c>
      <c r="EH19" s="14">
        <v>0</v>
      </c>
      <c r="EI19" s="14">
        <v>20.9</v>
      </c>
      <c r="EJ19" s="14">
        <v>5.6</v>
      </c>
      <c r="EK19" s="14">
        <v>7.7</v>
      </c>
      <c r="EL19" s="14">
        <v>20.399999999999999</v>
      </c>
      <c r="EM19" s="14">
        <v>20.399999999999999</v>
      </c>
      <c r="EN19" s="14">
        <v>20</v>
      </c>
      <c r="EO19" s="14">
        <v>1.1000000000000001</v>
      </c>
      <c r="EP19" s="14">
        <v>0</v>
      </c>
      <c r="EQ19" s="14">
        <v>0</v>
      </c>
      <c r="ER19" s="14">
        <v>0</v>
      </c>
      <c r="ES19" s="14">
        <v>0.6</v>
      </c>
      <c r="ET19" s="14">
        <v>0.5</v>
      </c>
      <c r="EU19" s="14">
        <v>0</v>
      </c>
      <c r="EV19" s="14">
        <v>0</v>
      </c>
      <c r="EW19" s="14">
        <v>2</v>
      </c>
      <c r="EX19" s="14">
        <v>2.2000000000000002</v>
      </c>
      <c r="EY19" s="14">
        <v>1.6</v>
      </c>
      <c r="EZ19" s="14">
        <v>1</v>
      </c>
      <c r="FA19" s="14">
        <v>0</v>
      </c>
      <c r="FB19" s="14">
        <v>6.1</v>
      </c>
      <c r="FC19" s="14">
        <v>19.600000000000001</v>
      </c>
      <c r="FD19" s="14">
        <v>8.9</v>
      </c>
      <c r="FE19" s="14">
        <v>28</v>
      </c>
      <c r="FF19" s="14">
        <v>35.1</v>
      </c>
      <c r="FG19" s="14">
        <v>15.7</v>
      </c>
      <c r="FH19" s="14">
        <v>19.100000000000001</v>
      </c>
      <c r="FI19" s="14">
        <v>8.6</v>
      </c>
      <c r="FJ19" s="14">
        <v>11</v>
      </c>
      <c r="FK19" s="14">
        <v>6182.9</v>
      </c>
      <c r="FL19" s="15"/>
      <c r="FM19" s="14">
        <v>18.600000000000001</v>
      </c>
      <c r="FN19" s="14">
        <v>8.0690000000000008</v>
      </c>
      <c r="FO19" s="14">
        <v>12.06</v>
      </c>
      <c r="FP19" s="14">
        <v>13.2</v>
      </c>
      <c r="FQ19" s="14">
        <v>26.731169999999999</v>
      </c>
      <c r="FR19" s="14">
        <v>18.926369999999999</v>
      </c>
      <c r="FS19" s="14">
        <v>5.3</v>
      </c>
      <c r="FT19" s="14">
        <v>3.7</v>
      </c>
      <c r="FU19" s="14">
        <v>106.58654</v>
      </c>
    </row>
    <row r="20" spans="1:177" ht="24" customHeight="1" x14ac:dyDescent="0.3">
      <c r="A20" s="16" t="s">
        <v>49</v>
      </c>
      <c r="B20" s="16" t="s">
        <v>761</v>
      </c>
      <c r="C20" s="17">
        <v>206</v>
      </c>
      <c r="D20" s="17">
        <v>598.79999999999995</v>
      </c>
      <c r="E20" s="17">
        <v>201.9</v>
      </c>
      <c r="F20" s="17"/>
      <c r="G20" s="17"/>
      <c r="H20" s="17">
        <v>93</v>
      </c>
      <c r="I20" s="17">
        <v>125.5</v>
      </c>
      <c r="J20" s="17"/>
      <c r="K20" s="17"/>
      <c r="L20" s="17">
        <v>147.80000000000001</v>
      </c>
      <c r="M20" s="17">
        <v>148.9</v>
      </c>
      <c r="N20" s="17">
        <v>148</v>
      </c>
      <c r="O20" s="17">
        <v>245.9</v>
      </c>
      <c r="P20" s="17"/>
      <c r="Q20" s="17"/>
      <c r="R20" s="17">
        <v>201.5</v>
      </c>
      <c r="S20" s="17">
        <v>5.4</v>
      </c>
      <c r="T20" s="17"/>
      <c r="U20" s="17"/>
      <c r="V20" s="17"/>
      <c r="W20" s="17"/>
      <c r="X20" s="17">
        <v>143</v>
      </c>
      <c r="Y20" s="17">
        <v>8.4</v>
      </c>
      <c r="Z20" s="17">
        <v>5.8</v>
      </c>
      <c r="AA20" s="17">
        <v>0</v>
      </c>
      <c r="AB20" s="17">
        <v>6.8</v>
      </c>
      <c r="AC20" s="17">
        <v>13.2</v>
      </c>
      <c r="AD20" s="17">
        <v>70.599999999999994</v>
      </c>
      <c r="AE20" s="17"/>
      <c r="AF20" s="17"/>
      <c r="AG20" s="17"/>
      <c r="AH20" s="17"/>
      <c r="AI20" s="17">
        <v>110.2</v>
      </c>
      <c r="AJ20" s="17">
        <v>86.2</v>
      </c>
      <c r="AK20" s="17"/>
      <c r="AL20" s="17"/>
      <c r="AM20" s="17"/>
      <c r="AN20" s="17">
        <v>6.4</v>
      </c>
      <c r="AO20" s="17">
        <v>148.9</v>
      </c>
      <c r="AP20" s="17">
        <v>42.9</v>
      </c>
      <c r="AQ20" s="17">
        <v>156.1</v>
      </c>
      <c r="AR20" s="17">
        <v>22.6</v>
      </c>
      <c r="AS20" s="17">
        <v>18</v>
      </c>
      <c r="AT20" s="17">
        <v>18.8</v>
      </c>
      <c r="AU20" s="17">
        <v>73.599999999999994</v>
      </c>
      <c r="AV20" s="17">
        <v>176.7</v>
      </c>
      <c r="AW20" s="17">
        <v>177.1</v>
      </c>
      <c r="AX20" s="17">
        <v>180.6</v>
      </c>
      <c r="AY20" s="17">
        <v>107.5</v>
      </c>
      <c r="AZ20" s="17">
        <v>36.299999999999997</v>
      </c>
      <c r="BA20" s="17">
        <v>42.2</v>
      </c>
      <c r="BB20" s="17">
        <v>2.1</v>
      </c>
      <c r="BC20" s="17">
        <v>25.6</v>
      </c>
      <c r="BD20" s="17">
        <v>28</v>
      </c>
      <c r="BE20" s="17"/>
      <c r="BF20" s="17"/>
      <c r="BG20" s="17">
        <v>55.1</v>
      </c>
      <c r="BH20" s="17"/>
      <c r="BI20" s="17"/>
      <c r="BJ20" s="17"/>
      <c r="BK20" s="17"/>
      <c r="BL20" s="17"/>
      <c r="BM20" s="17"/>
      <c r="BN20" s="17">
        <v>80.5</v>
      </c>
      <c r="BO20" s="17">
        <v>0</v>
      </c>
      <c r="BP20" s="17">
        <v>170.4</v>
      </c>
      <c r="BQ20" s="17">
        <v>204.2</v>
      </c>
      <c r="BR20" s="17">
        <v>179.8</v>
      </c>
      <c r="BS20" s="17"/>
      <c r="BT20" s="17"/>
      <c r="BU20" s="17"/>
      <c r="BV20" s="17"/>
      <c r="BW20" s="17"/>
      <c r="BX20" s="17"/>
      <c r="BY20" s="17"/>
      <c r="BZ20" s="17"/>
      <c r="CA20" s="17">
        <v>2.5</v>
      </c>
      <c r="CB20" s="17">
        <v>92.6</v>
      </c>
      <c r="CC20" s="17">
        <v>89.1</v>
      </c>
      <c r="CD20" s="17">
        <v>65.099999999999994</v>
      </c>
      <c r="CE20" s="17">
        <v>47.5</v>
      </c>
      <c r="CF20" s="17">
        <v>30.3</v>
      </c>
      <c r="CG20" s="17"/>
      <c r="CH20" s="17"/>
      <c r="CI20" s="17"/>
      <c r="CJ20" s="17">
        <v>146.6</v>
      </c>
      <c r="CK20" s="17">
        <v>146.80000000000001</v>
      </c>
      <c r="CL20" s="17">
        <v>149.19999999999999</v>
      </c>
      <c r="CM20" s="17"/>
      <c r="CN20" s="17"/>
      <c r="CO20" s="17"/>
      <c r="CP20" s="17"/>
      <c r="CQ20" s="17"/>
      <c r="CR20" s="17">
        <v>213.8</v>
      </c>
      <c r="CS20" s="17">
        <v>102.3</v>
      </c>
      <c r="CT20" s="17">
        <v>4.8</v>
      </c>
      <c r="CU20" s="17">
        <v>0</v>
      </c>
      <c r="CV20" s="17">
        <v>0</v>
      </c>
      <c r="CW20" s="17">
        <v>53.1</v>
      </c>
      <c r="CX20" s="17">
        <v>0</v>
      </c>
      <c r="CY20" s="17">
        <v>2.4</v>
      </c>
      <c r="CZ20" s="17">
        <v>0</v>
      </c>
      <c r="DA20" s="17">
        <v>13.6</v>
      </c>
      <c r="DB20" s="17">
        <v>13.1</v>
      </c>
      <c r="DC20" s="17">
        <v>10.1</v>
      </c>
      <c r="DD20" s="17"/>
      <c r="DE20" s="17">
        <v>0</v>
      </c>
      <c r="DF20" s="17">
        <v>1.1000000000000001</v>
      </c>
      <c r="DG20" s="17">
        <v>2.5</v>
      </c>
      <c r="DH20" s="17">
        <v>2.5</v>
      </c>
      <c r="DI20" s="17">
        <v>20.399999999999999</v>
      </c>
      <c r="DJ20" s="17">
        <v>20</v>
      </c>
      <c r="DK20" s="17">
        <v>18.899999999999999</v>
      </c>
      <c r="DL20" s="17">
        <v>3.5</v>
      </c>
      <c r="DM20" s="17">
        <v>18.399999999999999</v>
      </c>
      <c r="DN20" s="17">
        <v>0.2</v>
      </c>
      <c r="DO20" s="17">
        <v>0</v>
      </c>
      <c r="DP20" s="17">
        <v>5.8</v>
      </c>
      <c r="DQ20" s="17">
        <v>7.9</v>
      </c>
      <c r="DR20" s="17">
        <v>0</v>
      </c>
      <c r="DS20" s="17">
        <v>3.4</v>
      </c>
      <c r="DT20" s="17">
        <v>12.2</v>
      </c>
      <c r="DU20" s="17">
        <v>3</v>
      </c>
      <c r="DV20" s="17"/>
      <c r="DW20" s="17">
        <v>5.0999999999999996</v>
      </c>
      <c r="DX20" s="17">
        <v>6.8</v>
      </c>
      <c r="DY20" s="17">
        <v>11.5</v>
      </c>
      <c r="DZ20" s="17">
        <v>16.100000000000001</v>
      </c>
      <c r="EA20" s="17">
        <v>18.600000000000001</v>
      </c>
      <c r="EB20" s="17">
        <v>17.899999999999999</v>
      </c>
      <c r="EC20" s="17">
        <v>9.8000000000000007</v>
      </c>
      <c r="ED20" s="17">
        <v>0</v>
      </c>
      <c r="EE20" s="17">
        <v>3.2</v>
      </c>
      <c r="EF20" s="17">
        <v>9.8000000000000007</v>
      </c>
      <c r="EG20" s="17">
        <v>0</v>
      </c>
      <c r="EH20" s="17">
        <v>0</v>
      </c>
      <c r="EI20" s="17">
        <v>20.9</v>
      </c>
      <c r="EJ20" s="17">
        <v>5.6</v>
      </c>
      <c r="EK20" s="17">
        <v>6.6</v>
      </c>
      <c r="EL20" s="17">
        <v>20.399999999999999</v>
      </c>
      <c r="EM20" s="17">
        <v>20.399999999999999</v>
      </c>
      <c r="EN20" s="17">
        <v>20</v>
      </c>
      <c r="EO20" s="17">
        <v>1.3</v>
      </c>
      <c r="EP20" s="17">
        <v>0</v>
      </c>
      <c r="EQ20" s="17">
        <v>0</v>
      </c>
      <c r="ER20" s="17">
        <v>0</v>
      </c>
      <c r="ES20" s="17">
        <v>0.6</v>
      </c>
      <c r="ET20" s="17">
        <v>0</v>
      </c>
      <c r="EU20" s="17">
        <v>0</v>
      </c>
      <c r="EV20" s="17">
        <v>0</v>
      </c>
      <c r="EW20" s="17">
        <v>2</v>
      </c>
      <c r="EX20" s="17">
        <v>2.2000000000000002</v>
      </c>
      <c r="EY20" s="17">
        <v>1.6</v>
      </c>
      <c r="EZ20" s="17">
        <v>1</v>
      </c>
      <c r="FA20" s="17">
        <v>0</v>
      </c>
      <c r="FB20" s="17">
        <v>6.1</v>
      </c>
      <c r="FC20" s="17">
        <v>19.600000000000001</v>
      </c>
      <c r="FD20" s="17">
        <v>7.8</v>
      </c>
      <c r="FE20" s="17">
        <v>28.2</v>
      </c>
      <c r="FF20" s="17">
        <v>35.4</v>
      </c>
      <c r="FG20" s="17">
        <v>15.5</v>
      </c>
      <c r="FH20" s="17">
        <v>19.100000000000001</v>
      </c>
      <c r="FI20" s="17">
        <v>8.9</v>
      </c>
      <c r="FJ20" s="17">
        <v>11</v>
      </c>
      <c r="FK20" s="17">
        <v>6176</v>
      </c>
      <c r="FL20" s="15"/>
      <c r="FM20" s="17">
        <v>18.8</v>
      </c>
      <c r="FN20" s="17">
        <v>8.1170000000000009</v>
      </c>
      <c r="FO20" s="17">
        <v>12.06</v>
      </c>
      <c r="FP20" s="17">
        <v>13.2</v>
      </c>
      <c r="FQ20" s="17">
        <v>26.826460000000001</v>
      </c>
      <c r="FR20" s="17">
        <v>18.92653</v>
      </c>
      <c r="FS20" s="17">
        <v>5.3</v>
      </c>
      <c r="FT20" s="17">
        <v>3.6</v>
      </c>
      <c r="FU20" s="17">
        <v>106.82999</v>
      </c>
    </row>
    <row r="21" spans="1:177" ht="24" customHeight="1" x14ac:dyDescent="0.3">
      <c r="A21" s="16" t="s">
        <v>49</v>
      </c>
      <c r="B21" s="16" t="s">
        <v>762</v>
      </c>
      <c r="C21" s="17">
        <v>203.8</v>
      </c>
      <c r="D21" s="17">
        <v>592.6</v>
      </c>
      <c r="E21" s="17">
        <v>202.6</v>
      </c>
      <c r="F21" s="17"/>
      <c r="G21" s="17"/>
      <c r="H21" s="17">
        <v>90.7</v>
      </c>
      <c r="I21" s="17">
        <v>123</v>
      </c>
      <c r="J21" s="17"/>
      <c r="K21" s="17"/>
      <c r="L21" s="17">
        <v>181.5</v>
      </c>
      <c r="M21" s="17">
        <v>179.3</v>
      </c>
      <c r="N21" s="17">
        <v>179.5</v>
      </c>
      <c r="O21" s="17">
        <v>270.2</v>
      </c>
      <c r="P21" s="17"/>
      <c r="Q21" s="17"/>
      <c r="R21" s="17">
        <v>195.5</v>
      </c>
      <c r="S21" s="17">
        <v>5.6</v>
      </c>
      <c r="T21" s="17"/>
      <c r="U21" s="17"/>
      <c r="V21" s="17"/>
      <c r="W21" s="17"/>
      <c r="X21" s="17">
        <v>141.69999999999999</v>
      </c>
      <c r="Y21" s="17">
        <v>7.5</v>
      </c>
      <c r="Z21" s="17">
        <v>4.5999999999999996</v>
      </c>
      <c r="AA21" s="17">
        <v>0</v>
      </c>
      <c r="AB21" s="17">
        <v>6.8</v>
      </c>
      <c r="AC21" s="17">
        <v>13.4</v>
      </c>
      <c r="AD21" s="17">
        <v>70.5</v>
      </c>
      <c r="AE21" s="17"/>
      <c r="AF21" s="17"/>
      <c r="AG21" s="17"/>
      <c r="AH21" s="17"/>
      <c r="AI21" s="17">
        <v>110.2</v>
      </c>
      <c r="AJ21" s="17">
        <v>86.2</v>
      </c>
      <c r="AK21" s="17"/>
      <c r="AL21" s="17"/>
      <c r="AM21" s="17"/>
      <c r="AN21" s="17">
        <v>6.4</v>
      </c>
      <c r="AO21" s="17">
        <v>146.6</v>
      </c>
      <c r="AP21" s="17">
        <v>42</v>
      </c>
      <c r="AQ21" s="17">
        <v>150.80000000000001</v>
      </c>
      <c r="AR21" s="17">
        <v>20.6</v>
      </c>
      <c r="AS21" s="17">
        <v>18.2</v>
      </c>
      <c r="AT21" s="17">
        <v>18.8</v>
      </c>
      <c r="AU21" s="17">
        <v>73.2</v>
      </c>
      <c r="AV21" s="17">
        <v>180.2</v>
      </c>
      <c r="AW21" s="17">
        <v>180.6</v>
      </c>
      <c r="AX21" s="17">
        <v>182.3</v>
      </c>
      <c r="AY21" s="17">
        <v>106.6</v>
      </c>
      <c r="AZ21" s="17">
        <v>35.799999999999997</v>
      </c>
      <c r="BA21" s="17">
        <v>41.3</v>
      </c>
      <c r="BB21" s="17">
        <v>2.1</v>
      </c>
      <c r="BC21" s="17">
        <v>25.4</v>
      </c>
      <c r="BD21" s="17">
        <v>26.2</v>
      </c>
      <c r="BE21" s="17"/>
      <c r="BF21" s="17"/>
      <c r="BG21" s="17">
        <v>52.7</v>
      </c>
      <c r="BH21" s="17"/>
      <c r="BI21" s="17"/>
      <c r="BJ21" s="17"/>
      <c r="BK21" s="17"/>
      <c r="BL21" s="17"/>
      <c r="BM21" s="17"/>
      <c r="BN21" s="17">
        <v>80.5</v>
      </c>
      <c r="BO21" s="17">
        <v>0</v>
      </c>
      <c r="BP21" s="17">
        <v>171.1</v>
      </c>
      <c r="BQ21" s="17">
        <v>205.8</v>
      </c>
      <c r="BR21" s="17">
        <v>180.8</v>
      </c>
      <c r="BS21" s="17"/>
      <c r="BT21" s="17"/>
      <c r="BU21" s="17"/>
      <c r="BV21" s="17"/>
      <c r="BW21" s="17"/>
      <c r="BX21" s="17"/>
      <c r="BY21" s="17"/>
      <c r="BZ21" s="17"/>
      <c r="CA21" s="17">
        <v>2.5</v>
      </c>
      <c r="CB21" s="17">
        <v>85.7</v>
      </c>
      <c r="CC21" s="17">
        <v>94.2</v>
      </c>
      <c r="CD21" s="17">
        <v>63.5</v>
      </c>
      <c r="CE21" s="17">
        <v>47.1</v>
      </c>
      <c r="CF21" s="17">
        <v>29.9</v>
      </c>
      <c r="CG21" s="17"/>
      <c r="CH21" s="17"/>
      <c r="CI21" s="17"/>
      <c r="CJ21" s="17">
        <v>144.4</v>
      </c>
      <c r="CK21" s="17">
        <v>145.4</v>
      </c>
      <c r="CL21" s="17">
        <v>147.5</v>
      </c>
      <c r="CM21" s="17"/>
      <c r="CN21" s="17"/>
      <c r="CO21" s="17"/>
      <c r="CP21" s="17"/>
      <c r="CQ21" s="17"/>
      <c r="CR21" s="17">
        <v>213.9</v>
      </c>
      <c r="CS21" s="17">
        <v>102.3</v>
      </c>
      <c r="CT21" s="17">
        <v>4.8</v>
      </c>
      <c r="CU21" s="17">
        <v>0</v>
      </c>
      <c r="CV21" s="17">
        <v>0</v>
      </c>
      <c r="CW21" s="17">
        <v>43.5</v>
      </c>
      <c r="CX21" s="17">
        <v>6</v>
      </c>
      <c r="CY21" s="17">
        <v>2.2000000000000002</v>
      </c>
      <c r="CZ21" s="17">
        <v>0</v>
      </c>
      <c r="DA21" s="17">
        <v>13.4</v>
      </c>
      <c r="DB21" s="17">
        <v>12.9</v>
      </c>
      <c r="DC21" s="17">
        <v>9.9</v>
      </c>
      <c r="DD21" s="17"/>
      <c r="DE21" s="17">
        <v>15.2</v>
      </c>
      <c r="DF21" s="17">
        <v>1.1000000000000001</v>
      </c>
      <c r="DG21" s="17">
        <v>2.2999999999999998</v>
      </c>
      <c r="DH21" s="17">
        <v>2.6</v>
      </c>
      <c r="DI21" s="17">
        <v>20</v>
      </c>
      <c r="DJ21" s="17">
        <v>20</v>
      </c>
      <c r="DK21" s="17">
        <v>18.899999999999999</v>
      </c>
      <c r="DL21" s="17">
        <v>3.5</v>
      </c>
      <c r="DM21" s="17">
        <v>18.399999999999999</v>
      </c>
      <c r="DN21" s="17">
        <v>0.9</v>
      </c>
      <c r="DO21" s="17">
        <v>1</v>
      </c>
      <c r="DP21" s="17">
        <v>4.0999999999999996</v>
      </c>
      <c r="DQ21" s="17">
        <v>9</v>
      </c>
      <c r="DR21" s="17">
        <v>0.6</v>
      </c>
      <c r="DS21" s="17">
        <v>3.3</v>
      </c>
      <c r="DT21" s="17">
        <v>12.3</v>
      </c>
      <c r="DU21" s="17">
        <v>3</v>
      </c>
      <c r="DV21" s="17"/>
      <c r="DW21" s="17">
        <v>5.9</v>
      </c>
      <c r="DX21" s="17">
        <v>6.8</v>
      </c>
      <c r="DY21" s="17">
        <v>11</v>
      </c>
      <c r="DZ21" s="17">
        <v>16.100000000000001</v>
      </c>
      <c r="EA21" s="17">
        <v>18.600000000000001</v>
      </c>
      <c r="EB21" s="17">
        <v>19.899999999999999</v>
      </c>
      <c r="EC21" s="17">
        <v>4</v>
      </c>
      <c r="ED21" s="17">
        <v>2.2999999999999998</v>
      </c>
      <c r="EE21" s="17">
        <v>0.6</v>
      </c>
      <c r="EF21" s="17">
        <v>4.5</v>
      </c>
      <c r="EG21" s="17">
        <v>0</v>
      </c>
      <c r="EH21" s="17">
        <v>0</v>
      </c>
      <c r="EI21" s="17">
        <v>21</v>
      </c>
      <c r="EJ21" s="17">
        <v>5.6</v>
      </c>
      <c r="EK21" s="17">
        <v>6.6</v>
      </c>
      <c r="EL21" s="17">
        <v>20.399999999999999</v>
      </c>
      <c r="EM21" s="17">
        <v>20.399999999999999</v>
      </c>
      <c r="EN21" s="17">
        <v>20</v>
      </c>
      <c r="EO21" s="17">
        <v>1</v>
      </c>
      <c r="EP21" s="17">
        <v>14.9</v>
      </c>
      <c r="EQ21" s="17">
        <v>0.1</v>
      </c>
      <c r="ER21" s="17">
        <v>12.5</v>
      </c>
      <c r="ES21" s="17">
        <v>0.6</v>
      </c>
      <c r="ET21" s="17">
        <v>0</v>
      </c>
      <c r="EU21" s="17">
        <v>0</v>
      </c>
      <c r="EV21" s="17">
        <v>9.6999999999999993</v>
      </c>
      <c r="EW21" s="17">
        <v>2</v>
      </c>
      <c r="EX21" s="17">
        <v>2.2000000000000002</v>
      </c>
      <c r="EY21" s="17">
        <v>1.6</v>
      </c>
      <c r="EZ21" s="17">
        <v>1</v>
      </c>
      <c r="FA21" s="17">
        <v>0</v>
      </c>
      <c r="FB21" s="17">
        <v>6.1</v>
      </c>
      <c r="FC21" s="17">
        <v>19.600000000000001</v>
      </c>
      <c r="FD21" s="17">
        <v>8.3000000000000007</v>
      </c>
      <c r="FE21" s="17">
        <v>27.9</v>
      </c>
      <c r="FF21" s="17">
        <v>34.9</v>
      </c>
      <c r="FG21" s="17">
        <v>15.2</v>
      </c>
      <c r="FH21" s="17">
        <v>19.100000000000001</v>
      </c>
      <c r="FI21" s="17">
        <v>9.1</v>
      </c>
      <c r="FJ21" s="17">
        <v>11</v>
      </c>
      <c r="FK21" s="17">
        <v>6299</v>
      </c>
      <c r="FL21" s="15"/>
      <c r="FM21" s="17">
        <v>13.2</v>
      </c>
      <c r="FN21" s="17">
        <v>8.0510000000000002</v>
      </c>
      <c r="FO21" s="17">
        <v>10.91</v>
      </c>
      <c r="FP21" s="17">
        <v>13.2</v>
      </c>
      <c r="FQ21" s="17">
        <v>26.932670000000002</v>
      </c>
      <c r="FR21" s="17">
        <v>18.927040000000002</v>
      </c>
      <c r="FS21" s="17">
        <v>5.3</v>
      </c>
      <c r="FT21" s="17">
        <v>3.6</v>
      </c>
      <c r="FU21" s="17">
        <v>100.12071</v>
      </c>
    </row>
    <row r="22" spans="1:177" ht="24" customHeight="1" x14ac:dyDescent="0.3">
      <c r="A22" s="16" t="s">
        <v>49</v>
      </c>
      <c r="B22" s="16" t="s">
        <v>763</v>
      </c>
      <c r="C22" s="17">
        <v>204.3</v>
      </c>
      <c r="D22" s="17">
        <v>594</v>
      </c>
      <c r="E22" s="17">
        <v>202.8</v>
      </c>
      <c r="F22" s="17"/>
      <c r="G22" s="17"/>
      <c r="H22" s="17">
        <v>89.7</v>
      </c>
      <c r="I22" s="17">
        <v>126.9</v>
      </c>
      <c r="J22" s="17"/>
      <c r="K22" s="17"/>
      <c r="L22" s="17">
        <v>140.80000000000001</v>
      </c>
      <c r="M22" s="17">
        <v>141</v>
      </c>
      <c r="N22" s="17">
        <v>141.5</v>
      </c>
      <c r="O22" s="17">
        <v>236.5</v>
      </c>
      <c r="P22" s="17"/>
      <c r="Q22" s="17"/>
      <c r="R22" s="17">
        <v>198.5</v>
      </c>
      <c r="S22" s="17">
        <v>5.5</v>
      </c>
      <c r="T22" s="17"/>
      <c r="U22" s="17"/>
      <c r="V22" s="17"/>
      <c r="W22" s="17"/>
      <c r="X22" s="17">
        <v>144.6</v>
      </c>
      <c r="Y22" s="17">
        <v>7.8</v>
      </c>
      <c r="Z22" s="17">
        <v>7</v>
      </c>
      <c r="AA22" s="17">
        <v>0</v>
      </c>
      <c r="AB22" s="17">
        <v>6.8</v>
      </c>
      <c r="AC22" s="17">
        <v>12.9</v>
      </c>
      <c r="AD22" s="17">
        <v>70.5</v>
      </c>
      <c r="AE22" s="17"/>
      <c r="AF22" s="17"/>
      <c r="AG22" s="17"/>
      <c r="AH22" s="17"/>
      <c r="AI22" s="17">
        <v>110.3</v>
      </c>
      <c r="AJ22" s="17">
        <v>110.8</v>
      </c>
      <c r="AK22" s="17"/>
      <c r="AL22" s="17"/>
      <c r="AM22" s="17"/>
      <c r="AN22" s="17">
        <v>6.4</v>
      </c>
      <c r="AO22" s="17">
        <v>152</v>
      </c>
      <c r="AP22" s="17">
        <v>42</v>
      </c>
      <c r="AQ22" s="17">
        <v>152.30000000000001</v>
      </c>
      <c r="AR22" s="17">
        <v>21</v>
      </c>
      <c r="AS22" s="17">
        <v>18</v>
      </c>
      <c r="AT22" s="17">
        <v>18.8</v>
      </c>
      <c r="AU22" s="17">
        <v>75.099999999999994</v>
      </c>
      <c r="AV22" s="17">
        <v>181.5</v>
      </c>
      <c r="AW22" s="17">
        <v>181.9</v>
      </c>
      <c r="AX22" s="17">
        <v>182</v>
      </c>
      <c r="AY22" s="17">
        <v>107.8</v>
      </c>
      <c r="AZ22" s="17">
        <v>25.9</v>
      </c>
      <c r="BA22" s="17">
        <v>41.8</v>
      </c>
      <c r="BB22" s="17">
        <v>1.9</v>
      </c>
      <c r="BC22" s="17">
        <v>25.1</v>
      </c>
      <c r="BD22" s="17">
        <v>37.1</v>
      </c>
      <c r="BE22" s="17"/>
      <c r="BF22" s="17"/>
      <c r="BG22" s="17">
        <v>53.1</v>
      </c>
      <c r="BH22" s="17"/>
      <c r="BI22" s="17"/>
      <c r="BJ22" s="17"/>
      <c r="BK22" s="17"/>
      <c r="BL22" s="17"/>
      <c r="BM22" s="17"/>
      <c r="BN22" s="17">
        <v>80.599999999999994</v>
      </c>
      <c r="BO22" s="17">
        <v>0</v>
      </c>
      <c r="BP22" s="17">
        <v>170.2</v>
      </c>
      <c r="BQ22" s="17">
        <v>205.3</v>
      </c>
      <c r="BR22" s="17">
        <v>180.2</v>
      </c>
      <c r="BS22" s="17"/>
      <c r="BT22" s="17"/>
      <c r="BU22" s="17"/>
      <c r="BV22" s="17"/>
      <c r="BW22" s="17"/>
      <c r="BX22" s="17"/>
      <c r="BY22" s="17"/>
      <c r="BZ22" s="17"/>
      <c r="CA22" s="17">
        <v>2.5</v>
      </c>
      <c r="CB22" s="17">
        <v>62</v>
      </c>
      <c r="CC22" s="17">
        <v>86.3</v>
      </c>
      <c r="CD22" s="17">
        <v>64.099999999999994</v>
      </c>
      <c r="CE22" s="17">
        <v>47.1</v>
      </c>
      <c r="CF22" s="17">
        <v>30.3</v>
      </c>
      <c r="CG22" s="17"/>
      <c r="CH22" s="17"/>
      <c r="CI22" s="17"/>
      <c r="CJ22" s="17">
        <v>144.5</v>
      </c>
      <c r="CK22" s="17">
        <v>145.19999999999999</v>
      </c>
      <c r="CL22" s="17">
        <v>147.19999999999999</v>
      </c>
      <c r="CM22" s="17"/>
      <c r="CN22" s="17"/>
      <c r="CO22" s="17"/>
      <c r="CP22" s="17"/>
      <c r="CQ22" s="17"/>
      <c r="CR22" s="17">
        <v>214.1</v>
      </c>
      <c r="CS22" s="17">
        <v>102.5</v>
      </c>
      <c r="CT22" s="17">
        <v>4.7</v>
      </c>
      <c r="CU22" s="17">
        <v>0</v>
      </c>
      <c r="CV22" s="17">
        <v>0</v>
      </c>
      <c r="CW22" s="17">
        <v>52.3</v>
      </c>
      <c r="CX22" s="17">
        <v>20.3</v>
      </c>
      <c r="CY22" s="17">
        <v>2.8</v>
      </c>
      <c r="CZ22" s="17">
        <v>0</v>
      </c>
      <c r="DA22" s="17">
        <v>13.6</v>
      </c>
      <c r="DB22" s="17">
        <v>12.9</v>
      </c>
      <c r="DC22" s="17">
        <v>9.8000000000000007</v>
      </c>
      <c r="DD22" s="17"/>
      <c r="DE22" s="17">
        <v>48</v>
      </c>
      <c r="DF22" s="17">
        <v>1.1000000000000001</v>
      </c>
      <c r="DG22" s="17">
        <v>2.2999999999999998</v>
      </c>
      <c r="DH22" s="17">
        <v>2.6</v>
      </c>
      <c r="DI22" s="17">
        <v>20.3</v>
      </c>
      <c r="DJ22" s="17">
        <v>20</v>
      </c>
      <c r="DK22" s="17">
        <v>18.899999999999999</v>
      </c>
      <c r="DL22" s="17">
        <v>3.5</v>
      </c>
      <c r="DM22" s="17">
        <v>18.399999999999999</v>
      </c>
      <c r="DN22" s="17">
        <v>3.4</v>
      </c>
      <c r="DO22" s="17">
        <v>3.3</v>
      </c>
      <c r="DP22" s="17">
        <v>4.7</v>
      </c>
      <c r="DQ22" s="17">
        <v>10.7</v>
      </c>
      <c r="DR22" s="17">
        <v>1.3</v>
      </c>
      <c r="DS22" s="17">
        <v>3.3</v>
      </c>
      <c r="DT22" s="17">
        <v>12.4</v>
      </c>
      <c r="DU22" s="17">
        <v>2.9</v>
      </c>
      <c r="DV22" s="17"/>
      <c r="DW22" s="17">
        <v>6.5</v>
      </c>
      <c r="DX22" s="17">
        <v>6.9</v>
      </c>
      <c r="DY22" s="17">
        <v>11.3</v>
      </c>
      <c r="DZ22" s="17">
        <v>16.5</v>
      </c>
      <c r="EA22" s="17">
        <v>18.600000000000001</v>
      </c>
      <c r="EB22" s="17">
        <v>21.1</v>
      </c>
      <c r="EC22" s="17">
        <v>0.9</v>
      </c>
      <c r="ED22" s="17">
        <v>11.4</v>
      </c>
      <c r="EE22" s="17">
        <v>0.1</v>
      </c>
      <c r="EF22" s="17">
        <v>3.3</v>
      </c>
      <c r="EG22" s="17">
        <v>0</v>
      </c>
      <c r="EH22" s="17">
        <v>0</v>
      </c>
      <c r="EI22" s="17">
        <v>21</v>
      </c>
      <c r="EJ22" s="17">
        <v>5.5</v>
      </c>
      <c r="EK22" s="17">
        <v>6.6</v>
      </c>
      <c r="EL22" s="17">
        <v>20.399999999999999</v>
      </c>
      <c r="EM22" s="17">
        <v>20.399999999999999</v>
      </c>
      <c r="EN22" s="17">
        <v>20</v>
      </c>
      <c r="EO22" s="17">
        <v>1.3</v>
      </c>
      <c r="EP22" s="17">
        <v>70.599999999999994</v>
      </c>
      <c r="EQ22" s="17">
        <v>0.9</v>
      </c>
      <c r="ER22" s="17">
        <v>45.2</v>
      </c>
      <c r="ES22" s="17">
        <v>0.6</v>
      </c>
      <c r="ET22" s="17">
        <v>0</v>
      </c>
      <c r="EU22" s="17">
        <v>0</v>
      </c>
      <c r="EV22" s="17">
        <v>33.200000000000003</v>
      </c>
      <c r="EW22" s="17">
        <v>2</v>
      </c>
      <c r="EX22" s="17">
        <v>2.2000000000000002</v>
      </c>
      <c r="EY22" s="17">
        <v>1.6</v>
      </c>
      <c r="EZ22" s="17">
        <v>1</v>
      </c>
      <c r="FA22" s="17">
        <v>0.8</v>
      </c>
      <c r="FB22" s="17">
        <v>6.1</v>
      </c>
      <c r="FC22" s="17">
        <v>19.5</v>
      </c>
      <c r="FD22" s="17">
        <v>8.1</v>
      </c>
      <c r="FE22" s="17">
        <v>28.2</v>
      </c>
      <c r="FF22" s="17">
        <v>35.200000000000003</v>
      </c>
      <c r="FG22" s="17">
        <v>15</v>
      </c>
      <c r="FH22" s="17">
        <v>19.100000000000001</v>
      </c>
      <c r="FI22" s="17">
        <v>7.5</v>
      </c>
      <c r="FJ22" s="17">
        <v>11</v>
      </c>
      <c r="FK22" s="17">
        <v>6351.1</v>
      </c>
      <c r="FL22" s="15"/>
      <c r="FM22" s="17">
        <v>16.2</v>
      </c>
      <c r="FN22" s="17">
        <v>8.0510000000000002</v>
      </c>
      <c r="FO22" s="17">
        <v>10.79</v>
      </c>
      <c r="FP22" s="17">
        <v>13.2</v>
      </c>
      <c r="FQ22" s="17">
        <v>26.84704</v>
      </c>
      <c r="FR22" s="17">
        <v>18.926760000000002</v>
      </c>
      <c r="FS22" s="17">
        <v>5.3</v>
      </c>
      <c r="FT22" s="17">
        <v>3.6</v>
      </c>
      <c r="FU22" s="17">
        <v>102.9148</v>
      </c>
    </row>
    <row r="23" spans="1:177" ht="24" customHeight="1" x14ac:dyDescent="0.3">
      <c r="A23" s="16" t="s">
        <v>49</v>
      </c>
      <c r="B23" s="16" t="s">
        <v>764</v>
      </c>
      <c r="C23" s="17">
        <v>201.2</v>
      </c>
      <c r="D23" s="17">
        <v>590.4</v>
      </c>
      <c r="E23" s="17">
        <v>203.1</v>
      </c>
      <c r="F23" s="17"/>
      <c r="G23" s="17"/>
      <c r="H23" s="17">
        <v>90</v>
      </c>
      <c r="I23" s="17">
        <v>126.3</v>
      </c>
      <c r="J23" s="17"/>
      <c r="K23" s="17"/>
      <c r="L23" s="17">
        <v>144.69999999999999</v>
      </c>
      <c r="M23" s="17">
        <v>145</v>
      </c>
      <c r="N23" s="17">
        <v>145</v>
      </c>
      <c r="O23" s="17">
        <v>252.5</v>
      </c>
      <c r="P23" s="17"/>
      <c r="Q23" s="17"/>
      <c r="R23" s="17">
        <v>117.9</v>
      </c>
      <c r="S23" s="17">
        <v>5.5</v>
      </c>
      <c r="T23" s="17"/>
      <c r="U23" s="17"/>
      <c r="V23" s="17"/>
      <c r="W23" s="17"/>
      <c r="X23" s="17">
        <v>137.1</v>
      </c>
      <c r="Y23" s="17">
        <v>6.8</v>
      </c>
      <c r="Z23" s="17">
        <v>6.5</v>
      </c>
      <c r="AA23" s="17">
        <v>0</v>
      </c>
      <c r="AB23" s="17">
        <v>6.8</v>
      </c>
      <c r="AC23" s="17">
        <v>13.1</v>
      </c>
      <c r="AD23" s="17">
        <v>69.8</v>
      </c>
      <c r="AE23" s="17"/>
      <c r="AF23" s="17"/>
      <c r="AG23" s="17"/>
      <c r="AH23" s="17"/>
      <c r="AI23" s="17">
        <v>110.2</v>
      </c>
      <c r="AJ23" s="17">
        <v>102.6</v>
      </c>
      <c r="AK23" s="17"/>
      <c r="AL23" s="17"/>
      <c r="AM23" s="17"/>
      <c r="AN23" s="17">
        <v>6.4</v>
      </c>
      <c r="AO23" s="17">
        <v>152.69999999999999</v>
      </c>
      <c r="AP23" s="17">
        <v>42</v>
      </c>
      <c r="AQ23" s="17">
        <v>150.1</v>
      </c>
      <c r="AR23" s="17">
        <v>20.3</v>
      </c>
      <c r="AS23" s="17">
        <v>18</v>
      </c>
      <c r="AT23" s="17">
        <v>18.8</v>
      </c>
      <c r="AU23" s="17">
        <v>74.400000000000006</v>
      </c>
      <c r="AV23" s="17">
        <v>147.5</v>
      </c>
      <c r="AW23" s="17">
        <v>147.6</v>
      </c>
      <c r="AX23" s="17">
        <v>168.8</v>
      </c>
      <c r="AY23" s="17">
        <v>104.6</v>
      </c>
      <c r="AZ23" s="17">
        <v>24.4</v>
      </c>
      <c r="BA23" s="17">
        <v>41.3</v>
      </c>
      <c r="BB23" s="17">
        <v>1.9</v>
      </c>
      <c r="BC23" s="17">
        <v>24.5</v>
      </c>
      <c r="BD23" s="17">
        <v>30</v>
      </c>
      <c r="BE23" s="17"/>
      <c r="BF23" s="17"/>
      <c r="BG23" s="17">
        <v>52.2</v>
      </c>
      <c r="BH23" s="17"/>
      <c r="BI23" s="17"/>
      <c r="BJ23" s="17"/>
      <c r="BK23" s="17"/>
      <c r="BL23" s="17"/>
      <c r="BM23" s="17"/>
      <c r="BN23" s="17">
        <v>80.599999999999994</v>
      </c>
      <c r="BO23" s="17">
        <v>0</v>
      </c>
      <c r="BP23" s="17">
        <v>171.3</v>
      </c>
      <c r="BQ23" s="17">
        <v>204.1</v>
      </c>
      <c r="BR23" s="17">
        <v>180.7</v>
      </c>
      <c r="BS23" s="17"/>
      <c r="BT23" s="17"/>
      <c r="BU23" s="17"/>
      <c r="BV23" s="17"/>
      <c r="BW23" s="17"/>
      <c r="BX23" s="17"/>
      <c r="BY23" s="17"/>
      <c r="BZ23" s="17"/>
      <c r="CA23" s="17">
        <v>2.5</v>
      </c>
      <c r="CB23" s="17">
        <v>56.8</v>
      </c>
      <c r="CC23" s="17">
        <v>71.900000000000006</v>
      </c>
      <c r="CD23" s="17">
        <v>63.7</v>
      </c>
      <c r="CE23" s="17">
        <v>47.1</v>
      </c>
      <c r="CF23" s="17">
        <v>29.8</v>
      </c>
      <c r="CG23" s="17"/>
      <c r="CH23" s="17"/>
      <c r="CI23" s="17"/>
      <c r="CJ23" s="17">
        <v>145.5</v>
      </c>
      <c r="CK23" s="17">
        <v>146.19999999999999</v>
      </c>
      <c r="CL23" s="17">
        <v>148.5</v>
      </c>
      <c r="CM23" s="17"/>
      <c r="CN23" s="17"/>
      <c r="CO23" s="17"/>
      <c r="CP23" s="17"/>
      <c r="CQ23" s="17"/>
      <c r="CR23" s="17">
        <v>214.2</v>
      </c>
      <c r="CS23" s="17">
        <v>102.4</v>
      </c>
      <c r="CT23" s="17">
        <v>4.8</v>
      </c>
      <c r="CU23" s="17">
        <v>0</v>
      </c>
      <c r="CV23" s="17">
        <v>0</v>
      </c>
      <c r="CW23" s="17">
        <v>62.2</v>
      </c>
      <c r="CX23" s="17">
        <v>54.6</v>
      </c>
      <c r="CY23" s="17">
        <v>2.1</v>
      </c>
      <c r="CZ23" s="17">
        <v>0</v>
      </c>
      <c r="DA23" s="17">
        <v>13.6</v>
      </c>
      <c r="DB23" s="17">
        <v>12.9</v>
      </c>
      <c r="DC23" s="17">
        <v>9.9</v>
      </c>
      <c r="DD23" s="17"/>
      <c r="DE23" s="17">
        <v>84.1</v>
      </c>
      <c r="DF23" s="17">
        <v>1.1000000000000001</v>
      </c>
      <c r="DG23" s="17">
        <v>2.2999999999999998</v>
      </c>
      <c r="DH23" s="17">
        <v>2.6</v>
      </c>
      <c r="DI23" s="17">
        <v>20</v>
      </c>
      <c r="DJ23" s="17">
        <v>20</v>
      </c>
      <c r="DK23" s="17">
        <v>18.899999999999999</v>
      </c>
      <c r="DL23" s="17">
        <v>3.5</v>
      </c>
      <c r="DM23" s="17">
        <v>18.399999999999999</v>
      </c>
      <c r="DN23" s="17">
        <v>13.2</v>
      </c>
      <c r="DO23" s="17">
        <v>15</v>
      </c>
      <c r="DP23" s="17">
        <v>5.4</v>
      </c>
      <c r="DQ23" s="17">
        <v>10.6</v>
      </c>
      <c r="DR23" s="17">
        <v>3.8</v>
      </c>
      <c r="DS23" s="17">
        <v>3.3</v>
      </c>
      <c r="DT23" s="17">
        <v>12.1</v>
      </c>
      <c r="DU23" s="17">
        <v>2.9</v>
      </c>
      <c r="DV23" s="17"/>
      <c r="DW23" s="17">
        <v>7.3</v>
      </c>
      <c r="DX23" s="17">
        <v>6.8</v>
      </c>
      <c r="DY23" s="17">
        <v>10.8</v>
      </c>
      <c r="DZ23" s="17">
        <v>16.600000000000001</v>
      </c>
      <c r="EA23" s="17">
        <v>18.600000000000001</v>
      </c>
      <c r="EB23" s="17">
        <v>22.8</v>
      </c>
      <c r="EC23" s="17">
        <v>0.3</v>
      </c>
      <c r="ED23" s="17">
        <v>21.7</v>
      </c>
      <c r="EE23" s="17">
        <v>0</v>
      </c>
      <c r="EF23" s="17">
        <v>0</v>
      </c>
      <c r="EG23" s="17">
        <v>0</v>
      </c>
      <c r="EH23" s="17">
        <v>0</v>
      </c>
      <c r="EI23" s="17">
        <v>21</v>
      </c>
      <c r="EJ23" s="17">
        <v>5.5</v>
      </c>
      <c r="EK23" s="17">
        <v>7.2</v>
      </c>
      <c r="EL23" s="17">
        <v>20.399999999999999</v>
      </c>
      <c r="EM23" s="17">
        <v>20.399999999999999</v>
      </c>
      <c r="EN23" s="17">
        <v>20</v>
      </c>
      <c r="EO23" s="17">
        <v>0.9</v>
      </c>
      <c r="EP23" s="17">
        <v>154.80000000000001</v>
      </c>
      <c r="EQ23" s="17">
        <v>2.6</v>
      </c>
      <c r="ER23" s="17">
        <v>86.2</v>
      </c>
      <c r="ES23" s="17">
        <v>0.6</v>
      </c>
      <c r="ET23" s="17">
        <v>0</v>
      </c>
      <c r="EU23" s="17">
        <v>0</v>
      </c>
      <c r="EV23" s="17">
        <v>64.8</v>
      </c>
      <c r="EW23" s="17">
        <v>0</v>
      </c>
      <c r="EX23" s="17">
        <v>2.2000000000000002</v>
      </c>
      <c r="EY23" s="17">
        <v>2.2000000000000002</v>
      </c>
      <c r="EZ23" s="17">
        <v>1</v>
      </c>
      <c r="FA23" s="17">
        <v>2.2999999999999998</v>
      </c>
      <c r="FB23" s="17">
        <v>6.1</v>
      </c>
      <c r="FC23" s="17">
        <v>19.5</v>
      </c>
      <c r="FD23" s="17">
        <v>9.1</v>
      </c>
      <c r="FE23" s="17">
        <v>28.1</v>
      </c>
      <c r="FF23" s="17">
        <v>35.200000000000003</v>
      </c>
      <c r="FG23" s="17">
        <v>15.8</v>
      </c>
      <c r="FH23" s="17">
        <v>19.100000000000001</v>
      </c>
      <c r="FI23" s="17">
        <v>8.9</v>
      </c>
      <c r="FJ23" s="17">
        <v>11</v>
      </c>
      <c r="FK23" s="17">
        <v>6432.4</v>
      </c>
      <c r="FL23" s="15"/>
      <c r="FM23" s="17">
        <v>19.3</v>
      </c>
      <c r="FN23" s="17">
        <v>8.0570000000000004</v>
      </c>
      <c r="FO23" s="17">
        <v>10.57</v>
      </c>
      <c r="FP23" s="17">
        <v>13.2</v>
      </c>
      <c r="FQ23" s="17">
        <v>26.896249999999998</v>
      </c>
      <c r="FR23" s="17">
        <v>18.926439999999999</v>
      </c>
      <c r="FS23" s="17">
        <v>5.3</v>
      </c>
      <c r="FT23" s="17">
        <v>3.6</v>
      </c>
      <c r="FU23" s="17">
        <v>105.84969</v>
      </c>
    </row>
    <row r="24" spans="1:177" ht="24" customHeight="1" x14ac:dyDescent="0.3">
      <c r="A24" s="16" t="s">
        <v>49</v>
      </c>
      <c r="B24" s="16" t="s">
        <v>765</v>
      </c>
      <c r="C24" s="17">
        <v>202.8</v>
      </c>
      <c r="D24" s="17">
        <v>598.70000000000005</v>
      </c>
      <c r="E24" s="17">
        <v>205.5</v>
      </c>
      <c r="F24" s="17"/>
      <c r="G24" s="17"/>
      <c r="H24" s="17">
        <v>89.7</v>
      </c>
      <c r="I24" s="17">
        <v>127</v>
      </c>
      <c r="J24" s="17"/>
      <c r="K24" s="17"/>
      <c r="L24" s="17">
        <v>111.3</v>
      </c>
      <c r="M24" s="17">
        <v>111.6</v>
      </c>
      <c r="N24" s="17">
        <v>111.5</v>
      </c>
      <c r="O24" s="17">
        <v>215.6</v>
      </c>
      <c r="P24" s="17"/>
      <c r="Q24" s="17"/>
      <c r="R24" s="17">
        <v>70.8</v>
      </c>
      <c r="S24" s="17">
        <v>5.5</v>
      </c>
      <c r="T24" s="17"/>
      <c r="U24" s="17"/>
      <c r="V24" s="17"/>
      <c r="W24" s="17"/>
      <c r="X24" s="17">
        <v>137.80000000000001</v>
      </c>
      <c r="Y24" s="17">
        <v>7.5</v>
      </c>
      <c r="Z24" s="17">
        <v>5.7</v>
      </c>
      <c r="AA24" s="17">
        <v>0</v>
      </c>
      <c r="AB24" s="17">
        <v>6.8</v>
      </c>
      <c r="AC24" s="17">
        <v>12.2</v>
      </c>
      <c r="AD24" s="17">
        <v>70.599999999999994</v>
      </c>
      <c r="AE24" s="17"/>
      <c r="AF24" s="17"/>
      <c r="AG24" s="17"/>
      <c r="AH24" s="17"/>
      <c r="AI24" s="17">
        <v>110.5</v>
      </c>
      <c r="AJ24" s="17">
        <v>86.2</v>
      </c>
      <c r="AK24" s="17"/>
      <c r="AL24" s="17"/>
      <c r="AM24" s="17"/>
      <c r="AN24" s="17">
        <v>6.4</v>
      </c>
      <c r="AO24" s="17">
        <v>152.69999999999999</v>
      </c>
      <c r="AP24" s="17">
        <v>36.1</v>
      </c>
      <c r="AQ24" s="17">
        <v>129.6</v>
      </c>
      <c r="AR24" s="17">
        <v>16</v>
      </c>
      <c r="AS24" s="17">
        <v>18</v>
      </c>
      <c r="AT24" s="17">
        <v>18.8</v>
      </c>
      <c r="AU24" s="17">
        <v>70.7</v>
      </c>
      <c r="AV24" s="17">
        <v>182.2</v>
      </c>
      <c r="AW24" s="17">
        <v>182.8</v>
      </c>
      <c r="AX24" s="17">
        <v>183.6</v>
      </c>
      <c r="AY24" s="17">
        <v>104.9</v>
      </c>
      <c r="AZ24" s="17">
        <v>22.7</v>
      </c>
      <c r="BA24" s="17">
        <v>42.2</v>
      </c>
      <c r="BB24" s="17">
        <v>1.9</v>
      </c>
      <c r="BC24" s="17">
        <v>24.9</v>
      </c>
      <c r="BD24" s="17">
        <v>33.200000000000003</v>
      </c>
      <c r="BE24" s="17"/>
      <c r="BF24" s="17"/>
      <c r="BG24" s="17">
        <v>16.3</v>
      </c>
      <c r="BH24" s="17"/>
      <c r="BI24" s="17"/>
      <c r="BJ24" s="17"/>
      <c r="BK24" s="17"/>
      <c r="BL24" s="17"/>
      <c r="BM24" s="17"/>
      <c r="BN24" s="17">
        <v>80.5</v>
      </c>
      <c r="BO24" s="17">
        <v>0</v>
      </c>
      <c r="BP24" s="17">
        <v>170.6</v>
      </c>
      <c r="BQ24" s="17">
        <v>203.3</v>
      </c>
      <c r="BR24" s="17">
        <v>180.1</v>
      </c>
      <c r="BS24" s="17"/>
      <c r="BT24" s="17"/>
      <c r="BU24" s="17"/>
      <c r="BV24" s="17"/>
      <c r="BW24" s="17"/>
      <c r="BX24" s="17"/>
      <c r="BY24" s="17"/>
      <c r="BZ24" s="17"/>
      <c r="CA24" s="17">
        <v>2.5</v>
      </c>
      <c r="CB24" s="17">
        <v>109.5</v>
      </c>
      <c r="CC24" s="17">
        <v>82.5</v>
      </c>
      <c r="CD24" s="17">
        <v>64</v>
      </c>
      <c r="CE24" s="17">
        <v>47.1</v>
      </c>
      <c r="CF24" s="17">
        <v>30.1</v>
      </c>
      <c r="CG24" s="17"/>
      <c r="CH24" s="17"/>
      <c r="CI24" s="17"/>
      <c r="CJ24" s="17">
        <v>145.5</v>
      </c>
      <c r="CK24" s="17">
        <v>146.19999999999999</v>
      </c>
      <c r="CL24" s="17">
        <v>148.4</v>
      </c>
      <c r="CM24" s="17"/>
      <c r="CN24" s="17"/>
      <c r="CO24" s="17"/>
      <c r="CP24" s="17"/>
      <c r="CQ24" s="17"/>
      <c r="CR24" s="17">
        <v>213.6</v>
      </c>
      <c r="CS24" s="17">
        <v>102.1</v>
      </c>
      <c r="CT24" s="17">
        <v>4.8</v>
      </c>
      <c r="CU24" s="17">
        <v>0</v>
      </c>
      <c r="CV24" s="17">
        <v>0.2</v>
      </c>
      <c r="CW24" s="17">
        <v>61.3</v>
      </c>
      <c r="CX24" s="17">
        <v>74.7</v>
      </c>
      <c r="CY24" s="17">
        <v>1.6</v>
      </c>
      <c r="CZ24" s="17">
        <v>0</v>
      </c>
      <c r="DA24" s="17">
        <v>13.6</v>
      </c>
      <c r="DB24" s="17">
        <v>13</v>
      </c>
      <c r="DC24" s="17">
        <v>9.9</v>
      </c>
      <c r="DD24" s="17"/>
      <c r="DE24" s="17">
        <v>186.6</v>
      </c>
      <c r="DF24" s="17">
        <v>1.1000000000000001</v>
      </c>
      <c r="DG24" s="17">
        <v>2.4</v>
      </c>
      <c r="DH24" s="17">
        <v>2.6</v>
      </c>
      <c r="DI24" s="17">
        <v>20.5</v>
      </c>
      <c r="DJ24" s="17">
        <v>20</v>
      </c>
      <c r="DK24" s="17">
        <v>18.899999999999999</v>
      </c>
      <c r="DL24" s="17">
        <v>3.5</v>
      </c>
      <c r="DM24" s="17">
        <v>18.399999999999999</v>
      </c>
      <c r="DN24" s="17">
        <v>14.3</v>
      </c>
      <c r="DO24" s="17">
        <v>17.3</v>
      </c>
      <c r="DP24" s="17">
        <v>7.8</v>
      </c>
      <c r="DQ24" s="17">
        <v>12</v>
      </c>
      <c r="DR24" s="17">
        <v>13.1</v>
      </c>
      <c r="DS24" s="17">
        <v>3.3</v>
      </c>
      <c r="DT24" s="17">
        <v>12.2</v>
      </c>
      <c r="DU24" s="17">
        <v>2.8</v>
      </c>
      <c r="DV24" s="17"/>
      <c r="DW24" s="17">
        <v>6.3</v>
      </c>
      <c r="DX24" s="17">
        <v>6.8</v>
      </c>
      <c r="DY24" s="17">
        <v>11.5</v>
      </c>
      <c r="DZ24" s="17">
        <v>16.7</v>
      </c>
      <c r="EA24" s="17">
        <v>18.600000000000001</v>
      </c>
      <c r="EB24" s="17">
        <v>23.2</v>
      </c>
      <c r="EC24" s="17">
        <v>1.2</v>
      </c>
      <c r="ED24" s="17">
        <v>33.700000000000003</v>
      </c>
      <c r="EE24" s="17">
        <v>0</v>
      </c>
      <c r="EF24" s="17">
        <v>0</v>
      </c>
      <c r="EG24" s="17">
        <v>0</v>
      </c>
      <c r="EH24" s="17">
        <v>0</v>
      </c>
      <c r="EI24" s="17">
        <v>21</v>
      </c>
      <c r="EJ24" s="17">
        <v>5.5</v>
      </c>
      <c r="EK24" s="17">
        <v>7.5</v>
      </c>
      <c r="EL24" s="17">
        <v>20.399999999999999</v>
      </c>
      <c r="EM24" s="17">
        <v>20.399999999999999</v>
      </c>
      <c r="EN24" s="17">
        <v>20</v>
      </c>
      <c r="EO24" s="17">
        <v>1.5</v>
      </c>
      <c r="EP24" s="17">
        <v>211.1</v>
      </c>
      <c r="EQ24" s="17">
        <v>4.9000000000000004</v>
      </c>
      <c r="ER24" s="17">
        <v>136</v>
      </c>
      <c r="ES24" s="17">
        <v>0.6</v>
      </c>
      <c r="ET24" s="17">
        <v>0</v>
      </c>
      <c r="EU24" s="17">
        <v>0</v>
      </c>
      <c r="EV24" s="17">
        <v>97.8</v>
      </c>
      <c r="EW24" s="17">
        <v>0</v>
      </c>
      <c r="EX24" s="17">
        <v>2.2000000000000002</v>
      </c>
      <c r="EY24" s="17">
        <v>2.2000000000000002</v>
      </c>
      <c r="EZ24" s="17">
        <v>1</v>
      </c>
      <c r="FA24" s="17">
        <v>4.9000000000000004</v>
      </c>
      <c r="FB24" s="17">
        <v>6.1</v>
      </c>
      <c r="FC24" s="17">
        <v>19.600000000000001</v>
      </c>
      <c r="FD24" s="17">
        <v>8.4</v>
      </c>
      <c r="FE24" s="17">
        <v>28.2</v>
      </c>
      <c r="FF24" s="17">
        <v>35.299999999999997</v>
      </c>
      <c r="FG24" s="17">
        <v>15.5</v>
      </c>
      <c r="FH24" s="17">
        <v>19.100000000000001</v>
      </c>
      <c r="FI24" s="17">
        <v>9.6</v>
      </c>
      <c r="FJ24" s="17">
        <v>10.9</v>
      </c>
      <c r="FK24" s="17">
        <v>6619.9</v>
      </c>
      <c r="FL24" s="15"/>
      <c r="FM24" s="17">
        <v>21</v>
      </c>
      <c r="FN24" s="17">
        <v>8.0429999999999993</v>
      </c>
      <c r="FO24" s="17">
        <v>9.58</v>
      </c>
      <c r="FP24" s="17">
        <v>13.2</v>
      </c>
      <c r="FQ24" s="17">
        <v>26.953859999999999</v>
      </c>
      <c r="FR24" s="17">
        <v>18.92698</v>
      </c>
      <c r="FS24" s="17">
        <v>5.4</v>
      </c>
      <c r="FT24" s="17">
        <v>3.6</v>
      </c>
      <c r="FU24" s="17">
        <v>106.70384</v>
      </c>
    </row>
    <row r="25" spans="1:177" ht="24" customHeight="1" x14ac:dyDescent="0.3">
      <c r="A25" s="16" t="s">
        <v>49</v>
      </c>
      <c r="B25" s="16" t="s">
        <v>766</v>
      </c>
      <c r="C25" s="17">
        <v>198.6</v>
      </c>
      <c r="D25" s="17">
        <v>597.79999999999995</v>
      </c>
      <c r="E25" s="17">
        <v>204.3</v>
      </c>
      <c r="F25" s="17"/>
      <c r="G25" s="17"/>
      <c r="H25" s="17">
        <v>90.2</v>
      </c>
      <c r="I25" s="17">
        <v>125.6</v>
      </c>
      <c r="J25" s="17"/>
      <c r="K25" s="17"/>
      <c r="L25" s="17">
        <v>139.1</v>
      </c>
      <c r="M25" s="17">
        <v>142.69999999999999</v>
      </c>
      <c r="N25" s="17">
        <v>142.1</v>
      </c>
      <c r="O25" s="17">
        <v>229.7</v>
      </c>
      <c r="P25" s="17"/>
      <c r="Q25" s="17"/>
      <c r="R25" s="17">
        <v>70.2</v>
      </c>
      <c r="S25" s="17">
        <v>5.4</v>
      </c>
      <c r="T25" s="17"/>
      <c r="U25" s="17"/>
      <c r="V25" s="17"/>
      <c r="W25" s="17"/>
      <c r="X25" s="17">
        <v>137.9</v>
      </c>
      <c r="Y25" s="17">
        <v>7.3</v>
      </c>
      <c r="Z25" s="17">
        <v>5</v>
      </c>
      <c r="AA25" s="17">
        <v>0</v>
      </c>
      <c r="AB25" s="17">
        <v>6.1</v>
      </c>
      <c r="AC25" s="17">
        <v>12.2</v>
      </c>
      <c r="AD25" s="17">
        <v>70.400000000000006</v>
      </c>
      <c r="AE25" s="17"/>
      <c r="AF25" s="17"/>
      <c r="AG25" s="17"/>
      <c r="AH25" s="17"/>
      <c r="AI25" s="17">
        <v>110.3</v>
      </c>
      <c r="AJ25" s="17">
        <v>89.2</v>
      </c>
      <c r="AK25" s="17"/>
      <c r="AL25" s="17"/>
      <c r="AM25" s="17"/>
      <c r="AN25" s="17">
        <v>6.4</v>
      </c>
      <c r="AO25" s="17">
        <v>151.4</v>
      </c>
      <c r="AP25" s="17">
        <v>41.4</v>
      </c>
      <c r="AQ25" s="17">
        <v>129</v>
      </c>
      <c r="AR25" s="17">
        <v>23.2</v>
      </c>
      <c r="AS25" s="17">
        <v>18</v>
      </c>
      <c r="AT25" s="17">
        <v>18.8</v>
      </c>
      <c r="AU25" s="17">
        <v>71.8</v>
      </c>
      <c r="AV25" s="17">
        <v>180.1</v>
      </c>
      <c r="AW25" s="17">
        <v>180.4</v>
      </c>
      <c r="AX25" s="17">
        <v>184.8</v>
      </c>
      <c r="AY25" s="17">
        <v>105.8</v>
      </c>
      <c r="AZ25" s="17">
        <v>35.299999999999997</v>
      </c>
      <c r="BA25" s="17">
        <v>43</v>
      </c>
      <c r="BB25" s="17">
        <v>1.9</v>
      </c>
      <c r="BC25" s="17">
        <v>24.5</v>
      </c>
      <c r="BD25" s="17">
        <v>21.5</v>
      </c>
      <c r="BE25" s="17"/>
      <c r="BF25" s="17"/>
      <c r="BG25" s="17">
        <v>21.4</v>
      </c>
      <c r="BH25" s="17"/>
      <c r="BI25" s="17"/>
      <c r="BJ25" s="17"/>
      <c r="BK25" s="17"/>
      <c r="BL25" s="17"/>
      <c r="BM25" s="17"/>
      <c r="BN25" s="17">
        <v>79.8</v>
      </c>
      <c r="BO25" s="17">
        <v>0</v>
      </c>
      <c r="BP25" s="17">
        <v>169.3</v>
      </c>
      <c r="BQ25" s="17">
        <v>201.6</v>
      </c>
      <c r="BR25" s="17">
        <v>178.7</v>
      </c>
      <c r="BS25" s="17"/>
      <c r="BT25" s="17"/>
      <c r="BU25" s="17"/>
      <c r="BV25" s="17"/>
      <c r="BW25" s="17"/>
      <c r="BX25" s="17"/>
      <c r="BY25" s="17"/>
      <c r="BZ25" s="17"/>
      <c r="CA25" s="17">
        <v>2.6</v>
      </c>
      <c r="CB25" s="17">
        <v>134.19999999999999</v>
      </c>
      <c r="CC25" s="17">
        <v>83.5</v>
      </c>
      <c r="CD25" s="17">
        <v>63.7</v>
      </c>
      <c r="CE25" s="17">
        <v>47.1</v>
      </c>
      <c r="CF25" s="17">
        <v>30</v>
      </c>
      <c r="CG25" s="17"/>
      <c r="CH25" s="17"/>
      <c r="CI25" s="17"/>
      <c r="CJ25" s="17">
        <v>144.4</v>
      </c>
      <c r="CK25" s="17">
        <v>145.5</v>
      </c>
      <c r="CL25" s="17">
        <v>147.69999999999999</v>
      </c>
      <c r="CM25" s="17"/>
      <c r="CN25" s="17"/>
      <c r="CO25" s="17"/>
      <c r="CP25" s="17"/>
      <c r="CQ25" s="17"/>
      <c r="CR25" s="17">
        <v>212.9</v>
      </c>
      <c r="CS25" s="17">
        <v>102.4</v>
      </c>
      <c r="CT25" s="17">
        <v>4.4000000000000004</v>
      </c>
      <c r="CU25" s="17">
        <v>0</v>
      </c>
      <c r="CV25" s="17">
        <v>0.3</v>
      </c>
      <c r="CW25" s="17">
        <v>54.8</v>
      </c>
      <c r="CX25" s="17">
        <v>80.3</v>
      </c>
      <c r="CY25" s="17">
        <v>3.3</v>
      </c>
      <c r="CZ25" s="17">
        <v>0.1</v>
      </c>
      <c r="DA25" s="17">
        <v>13.6</v>
      </c>
      <c r="DB25" s="17">
        <v>12.9</v>
      </c>
      <c r="DC25" s="17">
        <v>9.9</v>
      </c>
      <c r="DD25" s="17"/>
      <c r="DE25" s="17">
        <v>200.2</v>
      </c>
      <c r="DF25" s="17">
        <v>1.1000000000000001</v>
      </c>
      <c r="DG25" s="17">
        <v>2.4</v>
      </c>
      <c r="DH25" s="17">
        <v>2.6</v>
      </c>
      <c r="DI25" s="17">
        <v>20.3</v>
      </c>
      <c r="DJ25" s="17">
        <v>20</v>
      </c>
      <c r="DK25" s="17">
        <v>18.899999999999999</v>
      </c>
      <c r="DL25" s="17">
        <v>3.5</v>
      </c>
      <c r="DM25" s="17">
        <v>18.399999999999999</v>
      </c>
      <c r="DN25" s="17">
        <v>15.2</v>
      </c>
      <c r="DO25" s="17">
        <v>18.399999999999999</v>
      </c>
      <c r="DP25" s="17">
        <v>5.3</v>
      </c>
      <c r="DQ25" s="17">
        <v>13.3</v>
      </c>
      <c r="DR25" s="17">
        <v>17.899999999999999</v>
      </c>
      <c r="DS25" s="17">
        <v>3.3</v>
      </c>
      <c r="DT25" s="17">
        <v>5.7</v>
      </c>
      <c r="DU25" s="17">
        <v>2.8</v>
      </c>
      <c r="DV25" s="17"/>
      <c r="DW25" s="17">
        <v>5.3</v>
      </c>
      <c r="DX25" s="17">
        <v>6.8</v>
      </c>
      <c r="DY25" s="17">
        <v>11.1</v>
      </c>
      <c r="DZ25" s="17">
        <v>16.8</v>
      </c>
      <c r="EA25" s="17">
        <v>18.7</v>
      </c>
      <c r="EB25" s="17">
        <v>22.9</v>
      </c>
      <c r="EC25" s="17">
        <v>4.5</v>
      </c>
      <c r="ED25" s="17">
        <v>32.9</v>
      </c>
      <c r="EE25" s="17">
        <v>0</v>
      </c>
      <c r="EF25" s="17">
        <v>0</v>
      </c>
      <c r="EG25" s="17">
        <v>0</v>
      </c>
      <c r="EH25" s="17">
        <v>0</v>
      </c>
      <c r="EI25" s="17">
        <v>21</v>
      </c>
      <c r="EJ25" s="17">
        <v>5.5</v>
      </c>
      <c r="EK25" s="17">
        <v>7.8</v>
      </c>
      <c r="EL25" s="17">
        <v>20.399999999999999</v>
      </c>
      <c r="EM25" s="17">
        <v>20.399999999999999</v>
      </c>
      <c r="EN25" s="17">
        <v>20</v>
      </c>
      <c r="EO25" s="17">
        <v>1.6</v>
      </c>
      <c r="EP25" s="17">
        <v>224.2</v>
      </c>
      <c r="EQ25" s="17">
        <v>7.3</v>
      </c>
      <c r="ER25" s="17">
        <v>142.80000000000001</v>
      </c>
      <c r="ES25" s="17">
        <v>0.6</v>
      </c>
      <c r="ET25" s="17">
        <v>0</v>
      </c>
      <c r="EU25" s="17">
        <v>0</v>
      </c>
      <c r="EV25" s="17">
        <v>103.4</v>
      </c>
      <c r="EW25" s="17">
        <v>0</v>
      </c>
      <c r="EX25" s="17">
        <v>2.2000000000000002</v>
      </c>
      <c r="EY25" s="17">
        <v>2.2000000000000002</v>
      </c>
      <c r="EZ25" s="17">
        <v>1</v>
      </c>
      <c r="FA25" s="17">
        <v>7.4</v>
      </c>
      <c r="FB25" s="17">
        <v>6.1</v>
      </c>
      <c r="FC25" s="17">
        <v>19.600000000000001</v>
      </c>
      <c r="FD25" s="17">
        <v>8.6999999999999993</v>
      </c>
      <c r="FE25" s="17">
        <v>28</v>
      </c>
      <c r="FF25" s="17">
        <v>35</v>
      </c>
      <c r="FG25" s="17">
        <v>15.9</v>
      </c>
      <c r="FH25" s="17">
        <v>19.100000000000001</v>
      </c>
      <c r="FI25" s="17">
        <v>9.4</v>
      </c>
      <c r="FJ25" s="17">
        <v>11</v>
      </c>
      <c r="FK25" s="17">
        <v>6794.7</v>
      </c>
      <c r="FL25" s="15"/>
      <c r="FM25" s="17">
        <v>20.100000000000001</v>
      </c>
      <c r="FN25" s="17">
        <v>8.07</v>
      </c>
      <c r="FO25" s="17">
        <v>9.57</v>
      </c>
      <c r="FP25" s="17">
        <v>13.2</v>
      </c>
      <c r="FQ25" s="17">
        <v>26.827570000000001</v>
      </c>
      <c r="FR25" s="17">
        <v>18.927029999999998</v>
      </c>
      <c r="FS25" s="17">
        <v>5.4</v>
      </c>
      <c r="FT25" s="17">
        <v>3.6</v>
      </c>
      <c r="FU25" s="17">
        <v>105.69459999999999</v>
      </c>
    </row>
    <row r="26" spans="1:177" ht="24" customHeight="1" x14ac:dyDescent="0.3">
      <c r="A26" s="18" t="s">
        <v>49</v>
      </c>
      <c r="B26" s="18" t="s">
        <v>767</v>
      </c>
      <c r="C26" s="19">
        <v>203.5</v>
      </c>
      <c r="D26" s="19">
        <v>599.29999999999995</v>
      </c>
      <c r="E26" s="19">
        <v>206</v>
      </c>
      <c r="F26" s="19"/>
      <c r="G26" s="19"/>
      <c r="H26" s="19">
        <v>90.1</v>
      </c>
      <c r="I26" s="19">
        <v>125.7</v>
      </c>
      <c r="J26" s="19"/>
      <c r="K26" s="19"/>
      <c r="L26" s="19">
        <v>149.80000000000001</v>
      </c>
      <c r="M26" s="19">
        <v>149.6</v>
      </c>
      <c r="N26" s="19">
        <v>149.69999999999999</v>
      </c>
      <c r="O26" s="19">
        <v>247</v>
      </c>
      <c r="P26" s="19"/>
      <c r="Q26" s="19"/>
      <c r="R26" s="19">
        <v>70</v>
      </c>
      <c r="S26" s="19">
        <v>5.7</v>
      </c>
      <c r="T26" s="19"/>
      <c r="U26" s="19"/>
      <c r="V26" s="19"/>
      <c r="W26" s="19"/>
      <c r="X26" s="19">
        <v>137.9</v>
      </c>
      <c r="Y26" s="19">
        <v>7.5</v>
      </c>
      <c r="Z26" s="19">
        <v>5</v>
      </c>
      <c r="AA26" s="19">
        <v>0</v>
      </c>
      <c r="AB26" s="19">
        <v>6.3</v>
      </c>
      <c r="AC26" s="19">
        <v>12</v>
      </c>
      <c r="AD26" s="19">
        <v>70.599999999999994</v>
      </c>
      <c r="AE26" s="19"/>
      <c r="AF26" s="19"/>
      <c r="AG26" s="19"/>
      <c r="AH26" s="19"/>
      <c r="AI26" s="19">
        <v>110.6</v>
      </c>
      <c r="AJ26" s="19">
        <v>89.5</v>
      </c>
      <c r="AK26" s="19"/>
      <c r="AL26" s="19"/>
      <c r="AM26" s="19"/>
      <c r="AN26" s="19">
        <v>6.4</v>
      </c>
      <c r="AO26" s="19">
        <v>152.69999999999999</v>
      </c>
      <c r="AP26" s="19">
        <v>47.2</v>
      </c>
      <c r="AQ26" s="19">
        <v>130.6</v>
      </c>
      <c r="AR26" s="19">
        <v>27.4</v>
      </c>
      <c r="AS26" s="19">
        <v>18</v>
      </c>
      <c r="AT26" s="19">
        <v>18.8</v>
      </c>
      <c r="AU26" s="19">
        <v>75.2</v>
      </c>
      <c r="AV26" s="19">
        <v>182.8</v>
      </c>
      <c r="AW26" s="19">
        <v>183.5</v>
      </c>
      <c r="AX26" s="19">
        <v>185.7</v>
      </c>
      <c r="AY26" s="19">
        <v>106.3</v>
      </c>
      <c r="AZ26" s="19">
        <v>34.700000000000003</v>
      </c>
      <c r="BA26" s="19">
        <v>44.6</v>
      </c>
      <c r="BB26" s="19">
        <v>1.9</v>
      </c>
      <c r="BC26" s="19">
        <v>25.2</v>
      </c>
      <c r="BD26" s="19">
        <v>45.3</v>
      </c>
      <c r="BE26" s="19"/>
      <c r="BF26" s="19"/>
      <c r="BG26" s="19">
        <v>22.3</v>
      </c>
      <c r="BH26" s="19"/>
      <c r="BI26" s="19"/>
      <c r="BJ26" s="19"/>
      <c r="BK26" s="19"/>
      <c r="BL26" s="19"/>
      <c r="BM26" s="19"/>
      <c r="BN26" s="19">
        <v>81</v>
      </c>
      <c r="BO26" s="19">
        <v>0</v>
      </c>
      <c r="BP26" s="19">
        <v>169.8</v>
      </c>
      <c r="BQ26" s="19">
        <v>202.2</v>
      </c>
      <c r="BR26" s="19">
        <v>179.4</v>
      </c>
      <c r="BS26" s="19"/>
      <c r="BT26" s="19"/>
      <c r="BU26" s="19"/>
      <c r="BV26" s="19"/>
      <c r="BW26" s="19"/>
      <c r="BX26" s="19"/>
      <c r="BY26" s="19"/>
      <c r="BZ26" s="19"/>
      <c r="CA26" s="19">
        <v>2.5</v>
      </c>
      <c r="CB26" s="19">
        <v>130.5</v>
      </c>
      <c r="CC26" s="19">
        <v>86.2</v>
      </c>
      <c r="CD26" s="19">
        <v>64.5</v>
      </c>
      <c r="CE26" s="19">
        <v>47.3</v>
      </c>
      <c r="CF26" s="19">
        <v>30.3</v>
      </c>
      <c r="CG26" s="19"/>
      <c r="CH26" s="19"/>
      <c r="CI26" s="19"/>
      <c r="CJ26" s="19">
        <v>145.69999999999999</v>
      </c>
      <c r="CK26" s="19">
        <v>146.30000000000001</v>
      </c>
      <c r="CL26" s="19">
        <v>149</v>
      </c>
      <c r="CM26" s="19"/>
      <c r="CN26" s="19"/>
      <c r="CO26" s="19"/>
      <c r="CP26" s="19"/>
      <c r="CQ26" s="19"/>
      <c r="CR26" s="19">
        <v>213</v>
      </c>
      <c r="CS26" s="19">
        <v>102.1</v>
      </c>
      <c r="CT26" s="19">
        <v>4.4000000000000004</v>
      </c>
      <c r="CU26" s="19">
        <v>0</v>
      </c>
      <c r="CV26" s="19">
        <v>0.7</v>
      </c>
      <c r="CW26" s="19">
        <v>56.9</v>
      </c>
      <c r="CX26" s="19">
        <v>80.3</v>
      </c>
      <c r="CY26" s="19">
        <v>1.8</v>
      </c>
      <c r="CZ26" s="19">
        <v>0.1</v>
      </c>
      <c r="DA26" s="19">
        <v>13.4</v>
      </c>
      <c r="DB26" s="19">
        <v>11.9</v>
      </c>
      <c r="DC26" s="19">
        <v>9.9</v>
      </c>
      <c r="DD26" s="19"/>
      <c r="DE26" s="19">
        <v>206.6</v>
      </c>
      <c r="DF26" s="19">
        <v>1.1000000000000001</v>
      </c>
      <c r="DG26" s="19">
        <v>2.4</v>
      </c>
      <c r="DH26" s="19">
        <v>2.5</v>
      </c>
      <c r="DI26" s="19">
        <v>20.5</v>
      </c>
      <c r="DJ26" s="19">
        <v>20</v>
      </c>
      <c r="DK26" s="19">
        <v>18.899999999999999</v>
      </c>
      <c r="DL26" s="19">
        <v>3.4</v>
      </c>
      <c r="DM26" s="19">
        <v>18.399999999999999</v>
      </c>
      <c r="DN26" s="19">
        <v>15.5</v>
      </c>
      <c r="DO26" s="19">
        <v>19</v>
      </c>
      <c r="DP26" s="19">
        <v>4</v>
      </c>
      <c r="DQ26" s="19">
        <v>12.5</v>
      </c>
      <c r="DR26" s="19">
        <v>18.600000000000001</v>
      </c>
      <c r="DS26" s="19">
        <v>3.3</v>
      </c>
      <c r="DT26" s="19">
        <v>5.7</v>
      </c>
      <c r="DU26" s="19">
        <v>2.8</v>
      </c>
      <c r="DV26" s="19"/>
      <c r="DW26" s="19">
        <v>4.7</v>
      </c>
      <c r="DX26" s="19">
        <v>6.8</v>
      </c>
      <c r="DY26" s="19">
        <v>10.9</v>
      </c>
      <c r="DZ26" s="19">
        <v>16.7</v>
      </c>
      <c r="EA26" s="19">
        <v>17.399999999999999</v>
      </c>
      <c r="EB26" s="19">
        <v>22.9</v>
      </c>
      <c r="EC26" s="19">
        <v>5.2</v>
      </c>
      <c r="ED26" s="19">
        <v>36.200000000000003</v>
      </c>
      <c r="EE26" s="19">
        <v>0</v>
      </c>
      <c r="EF26" s="19">
        <v>0</v>
      </c>
      <c r="EG26" s="19">
        <v>0</v>
      </c>
      <c r="EH26" s="19">
        <v>0</v>
      </c>
      <c r="EI26" s="19">
        <v>21</v>
      </c>
      <c r="EJ26" s="19">
        <v>5.5</v>
      </c>
      <c r="EK26" s="19">
        <v>7.8</v>
      </c>
      <c r="EL26" s="19">
        <v>20.399999999999999</v>
      </c>
      <c r="EM26" s="19">
        <v>20.399999999999999</v>
      </c>
      <c r="EN26" s="19">
        <v>20</v>
      </c>
      <c r="EO26" s="19">
        <v>0.4</v>
      </c>
      <c r="EP26" s="19">
        <v>230.6</v>
      </c>
      <c r="EQ26" s="19">
        <v>9.6</v>
      </c>
      <c r="ER26" s="19">
        <v>146.19999999999999</v>
      </c>
      <c r="ES26" s="19">
        <v>0.6</v>
      </c>
      <c r="ET26" s="19">
        <v>0</v>
      </c>
      <c r="EU26" s="19">
        <v>0</v>
      </c>
      <c r="EV26" s="19">
        <v>105.5</v>
      </c>
      <c r="EW26" s="19">
        <v>0</v>
      </c>
      <c r="EX26" s="19">
        <v>2.2000000000000002</v>
      </c>
      <c r="EY26" s="19">
        <v>2.2000000000000002</v>
      </c>
      <c r="EZ26" s="19">
        <v>1</v>
      </c>
      <c r="FA26" s="19">
        <v>9.6999999999999993</v>
      </c>
      <c r="FB26" s="19">
        <v>6.2</v>
      </c>
      <c r="FC26" s="19">
        <v>19.2</v>
      </c>
      <c r="FD26" s="19">
        <v>8.1999999999999993</v>
      </c>
      <c r="FE26" s="19">
        <v>28.5</v>
      </c>
      <c r="FF26" s="19">
        <v>35.5</v>
      </c>
      <c r="FG26" s="19">
        <v>15.9</v>
      </c>
      <c r="FH26" s="19">
        <v>18.3</v>
      </c>
      <c r="FI26" s="19">
        <v>9</v>
      </c>
      <c r="FJ26" s="19">
        <v>11.1</v>
      </c>
      <c r="FK26" s="19">
        <v>6924.6</v>
      </c>
      <c r="FL26" s="15"/>
      <c r="FM26" s="19">
        <v>19.3</v>
      </c>
      <c r="FN26" s="19">
        <v>8.0559999999999992</v>
      </c>
      <c r="FO26" s="19">
        <v>10.050000000000001</v>
      </c>
      <c r="FP26" s="19">
        <v>13.2</v>
      </c>
      <c r="FQ26" s="19">
        <v>26.7516</v>
      </c>
      <c r="FR26" s="19">
        <v>18.926909999999999</v>
      </c>
      <c r="FS26" s="19">
        <v>5.3</v>
      </c>
      <c r="FT26" s="19">
        <v>3.6</v>
      </c>
      <c r="FU26" s="19">
        <v>105.18451</v>
      </c>
    </row>
    <row r="27" spans="1:177" ht="24" customHeight="1" x14ac:dyDescent="0.3">
      <c r="A27" s="13" t="s">
        <v>49</v>
      </c>
      <c r="B27" s="13" t="s">
        <v>768</v>
      </c>
      <c r="C27" s="14">
        <v>203.3</v>
      </c>
      <c r="D27" s="14">
        <v>606.1</v>
      </c>
      <c r="E27" s="14">
        <v>203.8</v>
      </c>
      <c r="F27" s="14"/>
      <c r="G27" s="14"/>
      <c r="H27" s="14">
        <v>91</v>
      </c>
      <c r="I27" s="14">
        <v>123.5</v>
      </c>
      <c r="J27" s="14"/>
      <c r="K27" s="14"/>
      <c r="L27" s="14">
        <v>162.5</v>
      </c>
      <c r="M27" s="14">
        <v>162.80000000000001</v>
      </c>
      <c r="N27" s="14">
        <v>163.1</v>
      </c>
      <c r="O27" s="14">
        <v>249</v>
      </c>
      <c r="P27" s="14"/>
      <c r="Q27" s="14"/>
      <c r="R27" s="14">
        <v>78</v>
      </c>
      <c r="S27" s="14">
        <v>5.6</v>
      </c>
      <c r="T27" s="14"/>
      <c r="U27" s="14"/>
      <c r="V27" s="14"/>
      <c r="W27" s="14"/>
      <c r="X27" s="14">
        <v>143.6</v>
      </c>
      <c r="Y27" s="14">
        <v>7.7</v>
      </c>
      <c r="Z27" s="14">
        <v>6.1</v>
      </c>
      <c r="AA27" s="14">
        <v>0</v>
      </c>
      <c r="AB27" s="14">
        <v>6.2</v>
      </c>
      <c r="AC27" s="14">
        <v>12.1</v>
      </c>
      <c r="AD27" s="14">
        <v>71.7</v>
      </c>
      <c r="AE27" s="14"/>
      <c r="AF27" s="14"/>
      <c r="AG27" s="14"/>
      <c r="AH27" s="14"/>
      <c r="AI27" s="14">
        <v>110.8</v>
      </c>
      <c r="AJ27" s="14">
        <v>88.7</v>
      </c>
      <c r="AK27" s="14"/>
      <c r="AL27" s="14"/>
      <c r="AM27" s="14"/>
      <c r="AN27" s="14">
        <v>6.5</v>
      </c>
      <c r="AO27" s="14">
        <v>227.7</v>
      </c>
      <c r="AP27" s="14">
        <v>46.8</v>
      </c>
      <c r="AQ27" s="14">
        <v>132.30000000000001</v>
      </c>
      <c r="AR27" s="14">
        <v>23.1</v>
      </c>
      <c r="AS27" s="14">
        <v>18</v>
      </c>
      <c r="AT27" s="14">
        <v>18.8</v>
      </c>
      <c r="AU27" s="14">
        <v>77.900000000000006</v>
      </c>
      <c r="AV27" s="14">
        <v>183.7</v>
      </c>
      <c r="AW27" s="14">
        <v>184.3</v>
      </c>
      <c r="AX27" s="14">
        <v>186.2</v>
      </c>
      <c r="AY27" s="14">
        <v>106.1</v>
      </c>
      <c r="AZ27" s="14">
        <v>34.6</v>
      </c>
      <c r="BA27" s="14">
        <v>45.4</v>
      </c>
      <c r="BB27" s="14">
        <v>1.9</v>
      </c>
      <c r="BC27" s="14">
        <v>25.6</v>
      </c>
      <c r="BD27" s="14">
        <v>43.6</v>
      </c>
      <c r="BE27" s="14"/>
      <c r="BF27" s="14"/>
      <c r="BG27" s="14">
        <v>82.9</v>
      </c>
      <c r="BH27" s="14"/>
      <c r="BI27" s="14"/>
      <c r="BJ27" s="14"/>
      <c r="BK27" s="14"/>
      <c r="BL27" s="14"/>
      <c r="BM27" s="14"/>
      <c r="BN27" s="14">
        <v>81.400000000000006</v>
      </c>
      <c r="BO27" s="14">
        <v>0</v>
      </c>
      <c r="BP27" s="14">
        <v>167.4</v>
      </c>
      <c r="BQ27" s="14">
        <v>199</v>
      </c>
      <c r="BR27" s="14">
        <v>178.8</v>
      </c>
      <c r="BS27" s="14"/>
      <c r="BT27" s="14"/>
      <c r="BU27" s="14"/>
      <c r="BV27" s="14"/>
      <c r="BW27" s="14"/>
      <c r="BX27" s="14"/>
      <c r="BY27" s="14"/>
      <c r="BZ27" s="14"/>
      <c r="CA27" s="14">
        <v>2.6</v>
      </c>
      <c r="CB27" s="14">
        <v>151.1</v>
      </c>
      <c r="CC27" s="14">
        <v>87.9</v>
      </c>
      <c r="CD27" s="14">
        <v>63.2</v>
      </c>
      <c r="CE27" s="14">
        <v>47.3</v>
      </c>
      <c r="CF27" s="14">
        <v>30.5</v>
      </c>
      <c r="CG27" s="14"/>
      <c r="CH27" s="14"/>
      <c r="CI27" s="14"/>
      <c r="CJ27" s="14">
        <v>146.19999999999999</v>
      </c>
      <c r="CK27" s="14">
        <v>146.4</v>
      </c>
      <c r="CL27" s="14">
        <v>149.19999999999999</v>
      </c>
      <c r="CM27" s="14"/>
      <c r="CN27" s="14"/>
      <c r="CO27" s="14"/>
      <c r="CP27" s="14"/>
      <c r="CQ27" s="14"/>
      <c r="CR27" s="14">
        <v>212.3</v>
      </c>
      <c r="CS27" s="14">
        <v>101.8</v>
      </c>
      <c r="CT27" s="14">
        <v>4.4000000000000004</v>
      </c>
      <c r="CU27" s="14">
        <v>0</v>
      </c>
      <c r="CV27" s="14">
        <v>0.4</v>
      </c>
      <c r="CW27" s="14">
        <v>67.099999999999994</v>
      </c>
      <c r="CX27" s="14">
        <v>80.8</v>
      </c>
      <c r="CY27" s="14">
        <v>1.4</v>
      </c>
      <c r="CZ27" s="14">
        <v>0.1</v>
      </c>
      <c r="DA27" s="14">
        <v>13.4</v>
      </c>
      <c r="DB27" s="14">
        <v>12</v>
      </c>
      <c r="DC27" s="14">
        <v>9.9</v>
      </c>
      <c r="DD27" s="14"/>
      <c r="DE27" s="14">
        <v>211.9</v>
      </c>
      <c r="DF27" s="14">
        <v>1.1000000000000001</v>
      </c>
      <c r="DG27" s="14">
        <v>2.4</v>
      </c>
      <c r="DH27" s="14">
        <v>2.6</v>
      </c>
      <c r="DI27" s="14">
        <v>20.6</v>
      </c>
      <c r="DJ27" s="14">
        <v>20</v>
      </c>
      <c r="DK27" s="14">
        <v>18.899999999999999</v>
      </c>
      <c r="DL27" s="14">
        <v>3.4</v>
      </c>
      <c r="DM27" s="14">
        <v>18.399999999999999</v>
      </c>
      <c r="DN27" s="14">
        <v>15.6</v>
      </c>
      <c r="DO27" s="14">
        <v>19.3</v>
      </c>
      <c r="DP27" s="14">
        <v>7.9</v>
      </c>
      <c r="DQ27" s="14">
        <v>23.2</v>
      </c>
      <c r="DR27" s="14">
        <v>18.899999999999999</v>
      </c>
      <c r="DS27" s="14">
        <v>3.3</v>
      </c>
      <c r="DT27" s="14">
        <v>6.8</v>
      </c>
      <c r="DU27" s="14">
        <v>2.8</v>
      </c>
      <c r="DV27" s="14"/>
      <c r="DW27" s="14">
        <v>5.5</v>
      </c>
      <c r="DX27" s="14">
        <v>6.7</v>
      </c>
      <c r="DY27" s="14">
        <v>11.3</v>
      </c>
      <c r="DZ27" s="14">
        <v>17.100000000000001</v>
      </c>
      <c r="EA27" s="14">
        <v>15.5</v>
      </c>
      <c r="EB27" s="14">
        <v>21.5</v>
      </c>
      <c r="EC27" s="14">
        <v>6.4</v>
      </c>
      <c r="ED27" s="14">
        <v>37.700000000000003</v>
      </c>
      <c r="EE27" s="14">
        <v>0</v>
      </c>
      <c r="EF27" s="14">
        <v>0.4</v>
      </c>
      <c r="EG27" s="14">
        <v>0</v>
      </c>
      <c r="EH27" s="14">
        <v>0</v>
      </c>
      <c r="EI27" s="14">
        <v>20.9</v>
      </c>
      <c r="EJ27" s="14">
        <v>5.5</v>
      </c>
      <c r="EK27" s="14">
        <v>7.7</v>
      </c>
      <c r="EL27" s="14">
        <v>20.399999999999999</v>
      </c>
      <c r="EM27" s="14">
        <v>20.399999999999999</v>
      </c>
      <c r="EN27" s="14">
        <v>20</v>
      </c>
      <c r="EO27" s="14">
        <v>0.8</v>
      </c>
      <c r="EP27" s="14">
        <v>235.8</v>
      </c>
      <c r="EQ27" s="14">
        <v>11.7</v>
      </c>
      <c r="ER27" s="14">
        <v>149.6</v>
      </c>
      <c r="ES27" s="14">
        <v>0.6</v>
      </c>
      <c r="ET27" s="14">
        <v>0</v>
      </c>
      <c r="EU27" s="14">
        <v>0</v>
      </c>
      <c r="EV27" s="14">
        <v>108.8</v>
      </c>
      <c r="EW27" s="14">
        <v>0</v>
      </c>
      <c r="EX27" s="14">
        <v>1</v>
      </c>
      <c r="EY27" s="14">
        <v>2.2000000000000002</v>
      </c>
      <c r="EZ27" s="14">
        <v>1</v>
      </c>
      <c r="FA27" s="14">
        <v>11.9</v>
      </c>
      <c r="FB27" s="14">
        <v>6.1</v>
      </c>
      <c r="FC27" s="14">
        <v>18.7</v>
      </c>
      <c r="FD27" s="14">
        <v>8.3000000000000007</v>
      </c>
      <c r="FE27" s="14">
        <v>27.7</v>
      </c>
      <c r="FF27" s="14">
        <v>34.799999999999997</v>
      </c>
      <c r="FG27" s="14">
        <v>15.3</v>
      </c>
      <c r="FH27" s="14">
        <v>17.5</v>
      </c>
      <c r="FI27" s="14">
        <v>8.1</v>
      </c>
      <c r="FJ27" s="14">
        <v>11.1</v>
      </c>
      <c r="FK27" s="14">
        <v>7180.7</v>
      </c>
      <c r="FL27" s="15"/>
      <c r="FM27" s="14">
        <v>17.8</v>
      </c>
      <c r="FN27" s="14">
        <v>8.0649999999999995</v>
      </c>
      <c r="FO27" s="14">
        <v>12.06</v>
      </c>
      <c r="FP27" s="14">
        <v>13.2</v>
      </c>
      <c r="FQ27" s="14">
        <v>26.703230000000001</v>
      </c>
      <c r="FR27" s="14">
        <v>18.927399999999999</v>
      </c>
      <c r="FS27" s="14">
        <v>5.3</v>
      </c>
      <c r="FT27" s="14">
        <v>3.5</v>
      </c>
      <c r="FU27" s="14">
        <v>105.55562999999999</v>
      </c>
    </row>
    <row r="28" spans="1:177" ht="24" customHeight="1" x14ac:dyDescent="0.3">
      <c r="A28" s="16" t="s">
        <v>49</v>
      </c>
      <c r="B28" s="16" t="s">
        <v>769</v>
      </c>
      <c r="C28" s="17">
        <v>203.4</v>
      </c>
      <c r="D28" s="17">
        <v>591.9</v>
      </c>
      <c r="E28" s="17">
        <v>201.5</v>
      </c>
      <c r="F28" s="17"/>
      <c r="G28" s="17"/>
      <c r="H28" s="17">
        <v>90.6</v>
      </c>
      <c r="I28" s="17">
        <v>236.9</v>
      </c>
      <c r="J28" s="17"/>
      <c r="K28" s="17"/>
      <c r="L28" s="17">
        <v>138.6</v>
      </c>
      <c r="M28" s="17">
        <v>137.9</v>
      </c>
      <c r="N28" s="17">
        <v>138.30000000000001</v>
      </c>
      <c r="O28" s="17">
        <v>254.1</v>
      </c>
      <c r="P28" s="17"/>
      <c r="Q28" s="17"/>
      <c r="R28" s="17">
        <v>194.1</v>
      </c>
      <c r="S28" s="17">
        <v>5.5</v>
      </c>
      <c r="T28" s="17"/>
      <c r="U28" s="17"/>
      <c r="V28" s="17"/>
      <c r="W28" s="17"/>
      <c r="X28" s="17">
        <v>144.5</v>
      </c>
      <c r="Y28" s="17">
        <v>6.9</v>
      </c>
      <c r="Z28" s="17">
        <v>6.3</v>
      </c>
      <c r="AA28" s="17">
        <v>0</v>
      </c>
      <c r="AB28" s="17">
        <v>6.2</v>
      </c>
      <c r="AC28" s="17">
        <v>12.1</v>
      </c>
      <c r="AD28" s="17">
        <v>53.1</v>
      </c>
      <c r="AE28" s="17"/>
      <c r="AF28" s="17"/>
      <c r="AG28" s="17"/>
      <c r="AH28" s="17"/>
      <c r="AI28" s="17">
        <v>110</v>
      </c>
      <c r="AJ28" s="17">
        <v>87.9</v>
      </c>
      <c r="AK28" s="17"/>
      <c r="AL28" s="17"/>
      <c r="AM28" s="17"/>
      <c r="AN28" s="17">
        <v>6.4</v>
      </c>
      <c r="AO28" s="17">
        <v>228.9</v>
      </c>
      <c r="AP28" s="17">
        <v>45.3</v>
      </c>
      <c r="AQ28" s="17">
        <v>128.80000000000001</v>
      </c>
      <c r="AR28" s="17">
        <v>24.1</v>
      </c>
      <c r="AS28" s="17">
        <v>18</v>
      </c>
      <c r="AT28" s="17">
        <v>18.8</v>
      </c>
      <c r="AU28" s="17">
        <v>74.900000000000006</v>
      </c>
      <c r="AV28" s="17">
        <v>180.2</v>
      </c>
      <c r="AW28" s="17">
        <v>181.2</v>
      </c>
      <c r="AX28" s="17">
        <v>182.2</v>
      </c>
      <c r="AY28" s="17">
        <v>105.8</v>
      </c>
      <c r="AZ28" s="17">
        <v>0</v>
      </c>
      <c r="BA28" s="17">
        <v>44.2</v>
      </c>
      <c r="BB28" s="17">
        <v>1.9</v>
      </c>
      <c r="BC28" s="17">
        <v>27.7</v>
      </c>
      <c r="BD28" s="17">
        <v>24.9</v>
      </c>
      <c r="BE28" s="17"/>
      <c r="BF28" s="17"/>
      <c r="BG28" s="17">
        <v>80.5</v>
      </c>
      <c r="BH28" s="17"/>
      <c r="BI28" s="17"/>
      <c r="BJ28" s="17"/>
      <c r="BK28" s="17"/>
      <c r="BL28" s="17"/>
      <c r="BM28" s="17"/>
      <c r="BN28" s="17">
        <v>80.400000000000006</v>
      </c>
      <c r="BO28" s="17">
        <v>0</v>
      </c>
      <c r="BP28" s="17">
        <v>168.6</v>
      </c>
      <c r="BQ28" s="17">
        <v>202.7</v>
      </c>
      <c r="BR28" s="17">
        <v>180.7</v>
      </c>
      <c r="BS28" s="17"/>
      <c r="BT28" s="17"/>
      <c r="BU28" s="17"/>
      <c r="BV28" s="17"/>
      <c r="BW28" s="17"/>
      <c r="BX28" s="17"/>
      <c r="BY28" s="17"/>
      <c r="BZ28" s="17"/>
      <c r="CA28" s="17">
        <v>2.5</v>
      </c>
      <c r="CB28" s="17">
        <v>116.8</v>
      </c>
      <c r="CC28" s="17">
        <v>84.7</v>
      </c>
      <c r="CD28" s="17">
        <v>61.5</v>
      </c>
      <c r="CE28" s="17">
        <v>47</v>
      </c>
      <c r="CF28" s="17">
        <v>29.8</v>
      </c>
      <c r="CG28" s="17"/>
      <c r="CH28" s="17"/>
      <c r="CI28" s="17"/>
      <c r="CJ28" s="17">
        <v>145</v>
      </c>
      <c r="CK28" s="17">
        <v>145.1</v>
      </c>
      <c r="CL28" s="17">
        <v>148.30000000000001</v>
      </c>
      <c r="CM28" s="17"/>
      <c r="CN28" s="17"/>
      <c r="CO28" s="17"/>
      <c r="CP28" s="17"/>
      <c r="CQ28" s="17"/>
      <c r="CR28" s="17">
        <v>211.6</v>
      </c>
      <c r="CS28" s="17">
        <v>100.8</v>
      </c>
      <c r="CT28" s="17">
        <v>4.4000000000000004</v>
      </c>
      <c r="CU28" s="17">
        <v>0</v>
      </c>
      <c r="CV28" s="17">
        <v>1.1000000000000001</v>
      </c>
      <c r="CW28" s="17">
        <v>83.9</v>
      </c>
      <c r="CX28" s="17">
        <v>80.8</v>
      </c>
      <c r="CY28" s="17">
        <v>2.4</v>
      </c>
      <c r="CZ28" s="17">
        <v>0.2</v>
      </c>
      <c r="DA28" s="17">
        <v>13.6</v>
      </c>
      <c r="DB28" s="17">
        <v>11.2</v>
      </c>
      <c r="DC28" s="17">
        <v>9.8000000000000007</v>
      </c>
      <c r="DD28" s="17"/>
      <c r="DE28" s="17">
        <v>217.5</v>
      </c>
      <c r="DF28" s="17">
        <v>1.1000000000000001</v>
      </c>
      <c r="DG28" s="17">
        <v>2.4</v>
      </c>
      <c r="DH28" s="17">
        <v>2.6</v>
      </c>
      <c r="DI28" s="17">
        <v>20.100000000000001</v>
      </c>
      <c r="DJ28" s="17">
        <v>20</v>
      </c>
      <c r="DK28" s="17">
        <v>18.899999999999999</v>
      </c>
      <c r="DL28" s="17">
        <v>3.4</v>
      </c>
      <c r="DM28" s="17">
        <v>18.399999999999999</v>
      </c>
      <c r="DN28" s="17">
        <v>15.4</v>
      </c>
      <c r="DO28" s="17">
        <v>19.3</v>
      </c>
      <c r="DP28" s="17">
        <v>13.6</v>
      </c>
      <c r="DQ28" s="17">
        <v>36.6</v>
      </c>
      <c r="DR28" s="17">
        <v>17.8</v>
      </c>
      <c r="DS28" s="17">
        <v>3.4</v>
      </c>
      <c r="DT28" s="17">
        <v>17.7</v>
      </c>
      <c r="DU28" s="17">
        <v>2.8</v>
      </c>
      <c r="DV28" s="17"/>
      <c r="DW28" s="17">
        <v>5.9</v>
      </c>
      <c r="DX28" s="17">
        <v>6</v>
      </c>
      <c r="DY28" s="17">
        <v>10.5</v>
      </c>
      <c r="DZ28" s="17">
        <v>16.5</v>
      </c>
      <c r="EA28" s="17">
        <v>14</v>
      </c>
      <c r="EB28" s="17">
        <v>21.1</v>
      </c>
      <c r="EC28" s="17">
        <v>13.8</v>
      </c>
      <c r="ED28" s="17">
        <v>38.700000000000003</v>
      </c>
      <c r="EE28" s="17">
        <v>0.6</v>
      </c>
      <c r="EF28" s="17">
        <v>3.2</v>
      </c>
      <c r="EG28" s="17">
        <v>0</v>
      </c>
      <c r="EH28" s="17">
        <v>0</v>
      </c>
      <c r="EI28" s="17">
        <v>21</v>
      </c>
      <c r="EJ28" s="17">
        <v>5.5</v>
      </c>
      <c r="EK28" s="17">
        <v>7.7</v>
      </c>
      <c r="EL28" s="17">
        <v>20.399999999999999</v>
      </c>
      <c r="EM28" s="17">
        <v>20.399999999999999</v>
      </c>
      <c r="EN28" s="17">
        <v>20</v>
      </c>
      <c r="EO28" s="17">
        <v>1.5</v>
      </c>
      <c r="EP28" s="17">
        <v>242.2</v>
      </c>
      <c r="EQ28" s="17">
        <v>13.5</v>
      </c>
      <c r="ER28" s="17">
        <v>151.19999999999999</v>
      </c>
      <c r="ES28" s="17">
        <v>0.6</v>
      </c>
      <c r="ET28" s="17">
        <v>0</v>
      </c>
      <c r="EU28" s="17">
        <v>0</v>
      </c>
      <c r="EV28" s="17">
        <v>110.5</v>
      </c>
      <c r="EW28" s="17">
        <v>0</v>
      </c>
      <c r="EX28" s="17">
        <v>1</v>
      </c>
      <c r="EY28" s="17">
        <v>2.2000000000000002</v>
      </c>
      <c r="EZ28" s="17">
        <v>1</v>
      </c>
      <c r="FA28" s="17">
        <v>12.6</v>
      </c>
      <c r="FB28" s="17">
        <v>6.2</v>
      </c>
      <c r="FC28" s="17">
        <v>18.100000000000001</v>
      </c>
      <c r="FD28" s="17">
        <v>8.1</v>
      </c>
      <c r="FE28" s="17">
        <v>28.3</v>
      </c>
      <c r="FF28" s="17">
        <v>35.4</v>
      </c>
      <c r="FG28" s="17">
        <v>16.399999999999999</v>
      </c>
      <c r="FH28" s="17">
        <v>17.2</v>
      </c>
      <c r="FI28" s="17">
        <v>8.6</v>
      </c>
      <c r="FJ28" s="17">
        <v>11.1</v>
      </c>
      <c r="FK28" s="17">
        <v>7268.5</v>
      </c>
      <c r="FL28" s="15"/>
      <c r="FM28" s="17">
        <v>18</v>
      </c>
      <c r="FN28" s="17">
        <v>8.0519999999999996</v>
      </c>
      <c r="FO28" s="17">
        <v>12.06</v>
      </c>
      <c r="FP28" s="17">
        <v>13.2</v>
      </c>
      <c r="FQ28" s="17">
        <v>26.586040000000001</v>
      </c>
      <c r="FR28" s="17">
        <v>18.92784</v>
      </c>
      <c r="FS28" s="17">
        <v>4.9000000000000004</v>
      </c>
      <c r="FT28" s="17">
        <v>3.5</v>
      </c>
      <c r="FU28" s="17">
        <v>105.22588</v>
      </c>
    </row>
    <row r="29" spans="1:177" ht="24" customHeight="1" x14ac:dyDescent="0.3">
      <c r="A29" s="16" t="s">
        <v>49</v>
      </c>
      <c r="B29" s="16" t="s">
        <v>770</v>
      </c>
      <c r="C29" s="17">
        <v>207.6</v>
      </c>
      <c r="D29" s="17">
        <v>602.20000000000005</v>
      </c>
      <c r="E29" s="17">
        <v>206.1</v>
      </c>
      <c r="F29" s="17"/>
      <c r="G29" s="17"/>
      <c r="H29" s="17">
        <v>90.8</v>
      </c>
      <c r="I29" s="17">
        <v>233</v>
      </c>
      <c r="J29" s="17"/>
      <c r="K29" s="17"/>
      <c r="L29" s="17">
        <v>176.3</v>
      </c>
      <c r="M29" s="17">
        <v>194.5</v>
      </c>
      <c r="N29" s="17">
        <v>195.2</v>
      </c>
      <c r="O29" s="17">
        <v>276.60000000000002</v>
      </c>
      <c r="P29" s="17"/>
      <c r="Q29" s="17"/>
      <c r="R29" s="17">
        <v>198.5</v>
      </c>
      <c r="S29" s="17">
        <v>5.7</v>
      </c>
      <c r="T29" s="17"/>
      <c r="U29" s="17"/>
      <c r="V29" s="17"/>
      <c r="W29" s="17"/>
      <c r="X29" s="17">
        <v>130.5</v>
      </c>
      <c r="Y29" s="17">
        <v>7.6</v>
      </c>
      <c r="Z29" s="17">
        <v>6.7</v>
      </c>
      <c r="AA29" s="17">
        <v>0</v>
      </c>
      <c r="AB29" s="17">
        <v>6.2</v>
      </c>
      <c r="AC29" s="17">
        <v>12</v>
      </c>
      <c r="AD29" s="17">
        <v>56.7</v>
      </c>
      <c r="AE29" s="17"/>
      <c r="AF29" s="17"/>
      <c r="AG29" s="17"/>
      <c r="AH29" s="17"/>
      <c r="AI29" s="17">
        <v>111.1</v>
      </c>
      <c r="AJ29" s="17">
        <v>87.6</v>
      </c>
      <c r="AK29" s="17"/>
      <c r="AL29" s="17"/>
      <c r="AM29" s="17"/>
      <c r="AN29" s="17">
        <v>6.4</v>
      </c>
      <c r="AO29" s="17">
        <v>229.8</v>
      </c>
      <c r="AP29" s="17">
        <v>43.4</v>
      </c>
      <c r="AQ29" s="17">
        <v>131.5</v>
      </c>
      <c r="AR29" s="17">
        <v>20.5</v>
      </c>
      <c r="AS29" s="17">
        <v>18</v>
      </c>
      <c r="AT29" s="17">
        <v>18.8</v>
      </c>
      <c r="AU29" s="17">
        <v>75.8</v>
      </c>
      <c r="AV29" s="17">
        <v>184.7</v>
      </c>
      <c r="AW29" s="17">
        <v>184.9</v>
      </c>
      <c r="AX29" s="17">
        <v>184.8</v>
      </c>
      <c r="AY29" s="17">
        <v>108.4</v>
      </c>
      <c r="AZ29" s="17">
        <v>0</v>
      </c>
      <c r="BA29" s="17">
        <v>43.4</v>
      </c>
      <c r="BB29" s="17">
        <v>1.9</v>
      </c>
      <c r="BC29" s="17">
        <v>28.5</v>
      </c>
      <c r="BD29" s="17">
        <v>72.8</v>
      </c>
      <c r="BE29" s="17"/>
      <c r="BF29" s="17"/>
      <c r="BG29" s="17">
        <v>82</v>
      </c>
      <c r="BH29" s="17"/>
      <c r="BI29" s="17"/>
      <c r="BJ29" s="17"/>
      <c r="BK29" s="17"/>
      <c r="BL29" s="17"/>
      <c r="BM29" s="17"/>
      <c r="BN29" s="17">
        <v>82.3</v>
      </c>
      <c r="BO29" s="17">
        <v>0</v>
      </c>
      <c r="BP29" s="17">
        <v>166.6</v>
      </c>
      <c r="BQ29" s="17">
        <v>200.7</v>
      </c>
      <c r="BR29" s="17">
        <v>179.2</v>
      </c>
      <c r="BS29" s="17"/>
      <c r="BT29" s="17"/>
      <c r="BU29" s="17"/>
      <c r="BV29" s="17"/>
      <c r="BW29" s="17"/>
      <c r="BX29" s="17"/>
      <c r="BY29" s="17"/>
      <c r="BZ29" s="17"/>
      <c r="CA29" s="17">
        <v>2.5</v>
      </c>
      <c r="CB29" s="17">
        <v>154.5</v>
      </c>
      <c r="CC29" s="17">
        <v>71.2</v>
      </c>
      <c r="CD29" s="17">
        <v>67.2</v>
      </c>
      <c r="CE29" s="17">
        <v>47.3</v>
      </c>
      <c r="CF29" s="17">
        <v>30.4</v>
      </c>
      <c r="CG29" s="17"/>
      <c r="CH29" s="17"/>
      <c r="CI29" s="17"/>
      <c r="CJ29" s="17">
        <v>144.4</v>
      </c>
      <c r="CK29" s="17">
        <v>145.30000000000001</v>
      </c>
      <c r="CL29" s="17">
        <v>148.1</v>
      </c>
      <c r="CM29" s="17"/>
      <c r="CN29" s="17"/>
      <c r="CO29" s="17"/>
      <c r="CP29" s="17"/>
      <c r="CQ29" s="17"/>
      <c r="CR29" s="17">
        <v>210.6</v>
      </c>
      <c r="CS29" s="17">
        <v>99.8</v>
      </c>
      <c r="CT29" s="17">
        <v>4.4000000000000004</v>
      </c>
      <c r="CU29" s="17">
        <v>0</v>
      </c>
      <c r="CV29" s="17">
        <v>1.2</v>
      </c>
      <c r="CW29" s="17">
        <v>96.8</v>
      </c>
      <c r="CX29" s="17">
        <v>80.2</v>
      </c>
      <c r="CY29" s="17">
        <v>2.8</v>
      </c>
      <c r="CZ29" s="17">
        <v>0.2</v>
      </c>
      <c r="DA29" s="17">
        <v>13.6</v>
      </c>
      <c r="DB29" s="17">
        <v>10.8</v>
      </c>
      <c r="DC29" s="17">
        <v>9.8000000000000007</v>
      </c>
      <c r="DD29" s="17"/>
      <c r="DE29" s="17">
        <v>228.6</v>
      </c>
      <c r="DF29" s="17">
        <v>1.1000000000000001</v>
      </c>
      <c r="DG29" s="17">
        <v>2.4</v>
      </c>
      <c r="DH29" s="17">
        <v>2.6</v>
      </c>
      <c r="DI29" s="17">
        <v>20.5</v>
      </c>
      <c r="DJ29" s="17">
        <v>20</v>
      </c>
      <c r="DK29" s="17">
        <v>18.899999999999999</v>
      </c>
      <c r="DL29" s="17">
        <v>3.4</v>
      </c>
      <c r="DM29" s="17">
        <v>18.399999999999999</v>
      </c>
      <c r="DN29" s="17">
        <v>15.5</v>
      </c>
      <c r="DO29" s="17">
        <v>19.399999999999999</v>
      </c>
      <c r="DP29" s="17">
        <v>17.399999999999999</v>
      </c>
      <c r="DQ29" s="17">
        <v>50.7</v>
      </c>
      <c r="DR29" s="17">
        <v>17.899999999999999</v>
      </c>
      <c r="DS29" s="17">
        <v>3.4</v>
      </c>
      <c r="DT29" s="17">
        <v>19.100000000000001</v>
      </c>
      <c r="DU29" s="17">
        <v>2.8</v>
      </c>
      <c r="DV29" s="17"/>
      <c r="DW29" s="17">
        <v>6.4</v>
      </c>
      <c r="DX29" s="17">
        <v>6.7</v>
      </c>
      <c r="DY29" s="17">
        <v>10.199999999999999</v>
      </c>
      <c r="DZ29" s="17">
        <v>16.899999999999999</v>
      </c>
      <c r="EA29" s="17">
        <v>13.6</v>
      </c>
      <c r="EB29" s="17">
        <v>19</v>
      </c>
      <c r="EC29" s="17">
        <v>23.6</v>
      </c>
      <c r="ED29" s="17">
        <v>39.299999999999997</v>
      </c>
      <c r="EE29" s="17">
        <v>2.6</v>
      </c>
      <c r="EF29" s="17">
        <v>10.6</v>
      </c>
      <c r="EG29" s="17">
        <v>0</v>
      </c>
      <c r="EH29" s="17">
        <v>0</v>
      </c>
      <c r="EI29" s="17">
        <v>21</v>
      </c>
      <c r="EJ29" s="17">
        <v>5.5</v>
      </c>
      <c r="EK29" s="17">
        <v>7.7</v>
      </c>
      <c r="EL29" s="17">
        <v>20.399999999999999</v>
      </c>
      <c r="EM29" s="17">
        <v>20.399999999999999</v>
      </c>
      <c r="EN29" s="17">
        <v>20</v>
      </c>
      <c r="EO29" s="17">
        <v>2.6</v>
      </c>
      <c r="EP29" s="17">
        <v>140.4</v>
      </c>
      <c r="EQ29" s="17">
        <v>15.1</v>
      </c>
      <c r="ER29" s="17">
        <v>151</v>
      </c>
      <c r="ES29" s="17">
        <v>0.6</v>
      </c>
      <c r="ET29" s="17">
        <v>0</v>
      </c>
      <c r="EU29" s="17">
        <v>0</v>
      </c>
      <c r="EV29" s="17">
        <v>112.3</v>
      </c>
      <c r="EW29" s="17">
        <v>0</v>
      </c>
      <c r="EX29" s="17">
        <v>1</v>
      </c>
      <c r="EY29" s="17">
        <v>2.2000000000000002</v>
      </c>
      <c r="EZ29" s="17">
        <v>1</v>
      </c>
      <c r="FA29" s="17">
        <v>15.4</v>
      </c>
      <c r="FB29" s="17">
        <v>6.1</v>
      </c>
      <c r="FC29" s="17">
        <v>18.100000000000001</v>
      </c>
      <c r="FD29" s="17">
        <v>8.4</v>
      </c>
      <c r="FE29" s="17">
        <v>28.1</v>
      </c>
      <c r="FF29" s="17">
        <v>35.1</v>
      </c>
      <c r="FG29" s="17">
        <v>15.6</v>
      </c>
      <c r="FH29" s="17">
        <v>17.2</v>
      </c>
      <c r="FI29" s="17">
        <v>7.8</v>
      </c>
      <c r="FJ29" s="17">
        <v>11</v>
      </c>
      <c r="FK29" s="17">
        <v>7505.4</v>
      </c>
      <c r="FL29" s="15"/>
      <c r="FM29" s="17">
        <v>18.100000000000001</v>
      </c>
      <c r="FN29" s="17">
        <v>8.0630000000000006</v>
      </c>
      <c r="FO29" s="17">
        <v>12.06</v>
      </c>
      <c r="FP29" s="17">
        <v>13.2</v>
      </c>
      <c r="FQ29" s="17">
        <v>26.345469999999999</v>
      </c>
      <c r="FR29" s="17">
        <v>18.928329999999999</v>
      </c>
      <c r="FS29" s="17">
        <v>4.5999999999999996</v>
      </c>
      <c r="FT29" s="17">
        <v>3.6</v>
      </c>
      <c r="FU29" s="17">
        <v>104.8968</v>
      </c>
    </row>
    <row r="30" spans="1:177" ht="24" customHeight="1" x14ac:dyDescent="0.3">
      <c r="A30" s="16" t="s">
        <v>49</v>
      </c>
      <c r="B30" s="16" t="s">
        <v>771</v>
      </c>
      <c r="C30" s="17">
        <v>204.1</v>
      </c>
      <c r="D30" s="17">
        <v>596.6</v>
      </c>
      <c r="E30" s="17">
        <v>205</v>
      </c>
      <c r="F30" s="17"/>
      <c r="G30" s="17"/>
      <c r="H30" s="17">
        <v>90.4</v>
      </c>
      <c r="I30" s="17">
        <v>240.3</v>
      </c>
      <c r="J30" s="17"/>
      <c r="K30" s="17"/>
      <c r="L30" s="17">
        <v>176.1</v>
      </c>
      <c r="M30" s="17">
        <v>181</v>
      </c>
      <c r="N30" s="17">
        <v>180.8</v>
      </c>
      <c r="O30" s="17">
        <v>274.2</v>
      </c>
      <c r="P30" s="17"/>
      <c r="Q30" s="17"/>
      <c r="R30" s="17">
        <v>195.9</v>
      </c>
      <c r="S30" s="17">
        <v>5.5</v>
      </c>
      <c r="T30" s="17"/>
      <c r="U30" s="17"/>
      <c r="V30" s="17"/>
      <c r="W30" s="17"/>
      <c r="X30" s="17">
        <v>135.19999999999999</v>
      </c>
      <c r="Y30" s="17">
        <v>7.1</v>
      </c>
      <c r="Z30" s="17">
        <v>6.3</v>
      </c>
      <c r="AA30" s="17">
        <v>0</v>
      </c>
      <c r="AB30" s="17">
        <v>6.1</v>
      </c>
      <c r="AC30" s="17">
        <v>12</v>
      </c>
      <c r="AD30" s="17">
        <v>55.5</v>
      </c>
      <c r="AE30" s="17"/>
      <c r="AF30" s="17"/>
      <c r="AG30" s="17"/>
      <c r="AH30" s="17"/>
      <c r="AI30" s="17">
        <v>110.5</v>
      </c>
      <c r="AJ30" s="17">
        <v>86.3</v>
      </c>
      <c r="AK30" s="17"/>
      <c r="AL30" s="17"/>
      <c r="AM30" s="17"/>
      <c r="AN30" s="17">
        <v>6.4</v>
      </c>
      <c r="AO30" s="17">
        <v>230</v>
      </c>
      <c r="AP30" s="17">
        <v>42.3</v>
      </c>
      <c r="AQ30" s="17">
        <v>129.9</v>
      </c>
      <c r="AR30" s="17">
        <v>20</v>
      </c>
      <c r="AS30" s="17">
        <v>18.100000000000001</v>
      </c>
      <c r="AT30" s="17">
        <v>18.8</v>
      </c>
      <c r="AU30" s="17">
        <v>71.7</v>
      </c>
      <c r="AV30" s="17">
        <v>181.8</v>
      </c>
      <c r="AW30" s="17">
        <v>182.3</v>
      </c>
      <c r="AX30" s="17">
        <v>184.1</v>
      </c>
      <c r="AY30" s="17">
        <v>104.5</v>
      </c>
      <c r="AZ30" s="17">
        <v>0</v>
      </c>
      <c r="BA30" s="17">
        <v>42</v>
      </c>
      <c r="BB30" s="17">
        <v>1.9</v>
      </c>
      <c r="BC30" s="17">
        <v>28.2</v>
      </c>
      <c r="BD30" s="17">
        <v>81.900000000000006</v>
      </c>
      <c r="BE30" s="17"/>
      <c r="BF30" s="17"/>
      <c r="BG30" s="17">
        <v>81.3</v>
      </c>
      <c r="BH30" s="17"/>
      <c r="BI30" s="17"/>
      <c r="BJ30" s="17"/>
      <c r="BK30" s="17"/>
      <c r="BL30" s="17"/>
      <c r="BM30" s="17"/>
      <c r="BN30" s="17">
        <v>80.599999999999994</v>
      </c>
      <c r="BO30" s="17">
        <v>0</v>
      </c>
      <c r="BP30" s="17">
        <v>166.7</v>
      </c>
      <c r="BQ30" s="17">
        <v>200.7</v>
      </c>
      <c r="BR30" s="17">
        <v>179</v>
      </c>
      <c r="BS30" s="17"/>
      <c r="BT30" s="17"/>
      <c r="BU30" s="17"/>
      <c r="BV30" s="17"/>
      <c r="BW30" s="17"/>
      <c r="BX30" s="17"/>
      <c r="BY30" s="17"/>
      <c r="BZ30" s="17"/>
      <c r="CA30" s="17">
        <v>2.6</v>
      </c>
      <c r="CB30" s="17">
        <v>131</v>
      </c>
      <c r="CC30" s="17">
        <v>70</v>
      </c>
      <c r="CD30" s="17">
        <v>66</v>
      </c>
      <c r="CE30" s="17">
        <v>47.1</v>
      </c>
      <c r="CF30" s="17">
        <v>30.1</v>
      </c>
      <c r="CG30" s="17"/>
      <c r="CH30" s="17"/>
      <c r="CI30" s="17"/>
      <c r="CJ30" s="17">
        <v>144.30000000000001</v>
      </c>
      <c r="CK30" s="17">
        <v>144.9</v>
      </c>
      <c r="CL30" s="17">
        <v>148.4</v>
      </c>
      <c r="CM30" s="17"/>
      <c r="CN30" s="17"/>
      <c r="CO30" s="17"/>
      <c r="CP30" s="17"/>
      <c r="CQ30" s="17"/>
      <c r="CR30" s="17">
        <v>210.2</v>
      </c>
      <c r="CS30" s="17">
        <v>99.7</v>
      </c>
      <c r="CT30" s="17">
        <v>4.5</v>
      </c>
      <c r="CU30" s="17">
        <v>0</v>
      </c>
      <c r="CV30" s="17">
        <v>1.2</v>
      </c>
      <c r="CW30" s="17">
        <v>103.2</v>
      </c>
      <c r="CX30" s="17">
        <v>80.8</v>
      </c>
      <c r="CY30" s="17">
        <v>6.9</v>
      </c>
      <c r="CZ30" s="17">
        <v>0.3</v>
      </c>
      <c r="DA30" s="17">
        <v>13.6</v>
      </c>
      <c r="DB30" s="17">
        <v>10.7</v>
      </c>
      <c r="DC30" s="17">
        <v>9.9</v>
      </c>
      <c r="DD30" s="17"/>
      <c r="DE30" s="17">
        <v>224.8</v>
      </c>
      <c r="DF30" s="17">
        <v>1.1000000000000001</v>
      </c>
      <c r="DG30" s="17">
        <v>2.1</v>
      </c>
      <c r="DH30" s="17">
        <v>2.6</v>
      </c>
      <c r="DI30" s="17">
        <v>20.399999999999999</v>
      </c>
      <c r="DJ30" s="17">
        <v>20</v>
      </c>
      <c r="DK30" s="17">
        <v>17.600000000000001</v>
      </c>
      <c r="DL30" s="17">
        <v>3.4</v>
      </c>
      <c r="DM30" s="17">
        <v>18.399999999999999</v>
      </c>
      <c r="DN30" s="17">
        <v>15.5</v>
      </c>
      <c r="DO30" s="17">
        <v>19.3</v>
      </c>
      <c r="DP30" s="17">
        <v>18.5</v>
      </c>
      <c r="DQ30" s="17">
        <v>64.099999999999994</v>
      </c>
      <c r="DR30" s="17">
        <v>17.899999999999999</v>
      </c>
      <c r="DS30" s="17">
        <v>3.4</v>
      </c>
      <c r="DT30" s="17">
        <v>19</v>
      </c>
      <c r="DU30" s="17">
        <v>2.8</v>
      </c>
      <c r="DV30" s="17"/>
      <c r="DW30" s="17">
        <v>6.4</v>
      </c>
      <c r="DX30" s="17">
        <v>6.8</v>
      </c>
      <c r="DY30" s="17">
        <v>9.6999999999999993</v>
      </c>
      <c r="DZ30" s="17">
        <v>13.8</v>
      </c>
      <c r="EA30" s="17">
        <v>14.5</v>
      </c>
      <c r="EB30" s="17">
        <v>15.6</v>
      </c>
      <c r="EC30" s="17">
        <v>28.8</v>
      </c>
      <c r="ED30" s="17">
        <v>39.9</v>
      </c>
      <c r="EE30" s="17">
        <v>6.5</v>
      </c>
      <c r="EF30" s="17">
        <v>19.899999999999999</v>
      </c>
      <c r="EG30" s="17">
        <v>0</v>
      </c>
      <c r="EH30" s="17">
        <v>0</v>
      </c>
      <c r="EI30" s="17">
        <v>21</v>
      </c>
      <c r="EJ30" s="17">
        <v>5.5</v>
      </c>
      <c r="EK30" s="17">
        <v>7.7</v>
      </c>
      <c r="EL30" s="17">
        <v>20.399999999999999</v>
      </c>
      <c r="EM30" s="17">
        <v>20.399999999999999</v>
      </c>
      <c r="EN30" s="17">
        <v>20</v>
      </c>
      <c r="EO30" s="17">
        <v>5</v>
      </c>
      <c r="EP30" s="17">
        <v>242.9</v>
      </c>
      <c r="EQ30" s="17">
        <v>16.5</v>
      </c>
      <c r="ER30" s="17">
        <v>150.80000000000001</v>
      </c>
      <c r="ES30" s="17">
        <v>0.6</v>
      </c>
      <c r="ET30" s="17">
        <v>0</v>
      </c>
      <c r="EU30" s="17">
        <v>0</v>
      </c>
      <c r="EV30" s="17">
        <v>113</v>
      </c>
      <c r="EW30" s="17">
        <v>0</v>
      </c>
      <c r="EX30" s="17">
        <v>1</v>
      </c>
      <c r="EY30" s="17">
        <v>2.2000000000000002</v>
      </c>
      <c r="EZ30" s="17">
        <v>1</v>
      </c>
      <c r="FA30" s="17">
        <v>16.5</v>
      </c>
      <c r="FB30" s="17">
        <v>6.1</v>
      </c>
      <c r="FC30" s="17">
        <v>18.3</v>
      </c>
      <c r="FD30" s="17">
        <v>6.8</v>
      </c>
      <c r="FE30" s="17">
        <v>28</v>
      </c>
      <c r="FF30" s="17">
        <v>35.200000000000003</v>
      </c>
      <c r="FG30" s="17">
        <v>15.8</v>
      </c>
      <c r="FH30" s="17">
        <v>17.2</v>
      </c>
      <c r="FI30" s="17">
        <v>8.1999999999999993</v>
      </c>
      <c r="FJ30" s="17">
        <v>11</v>
      </c>
      <c r="FK30" s="17">
        <v>7570.4</v>
      </c>
      <c r="FL30" s="15"/>
      <c r="FM30" s="17">
        <v>17.5</v>
      </c>
      <c r="FN30" s="17">
        <v>8.0500000000000007</v>
      </c>
      <c r="FO30" s="17">
        <v>12.05</v>
      </c>
      <c r="FP30" s="17">
        <v>13.2</v>
      </c>
      <c r="FQ30" s="17">
        <v>26.067689999999999</v>
      </c>
      <c r="FR30" s="17">
        <v>18.929010000000002</v>
      </c>
      <c r="FS30" s="17">
        <v>4.4000000000000004</v>
      </c>
      <c r="FT30" s="17">
        <v>3.6</v>
      </c>
      <c r="FU30" s="17">
        <v>103.7967</v>
      </c>
    </row>
    <row r="31" spans="1:177" ht="24" customHeight="1" x14ac:dyDescent="0.3">
      <c r="A31" s="16" t="s">
        <v>49</v>
      </c>
      <c r="B31" s="16" t="s">
        <v>772</v>
      </c>
      <c r="C31" s="17">
        <v>205</v>
      </c>
      <c r="D31" s="17">
        <v>601.70000000000005</v>
      </c>
      <c r="E31" s="17">
        <v>206.7</v>
      </c>
      <c r="F31" s="17"/>
      <c r="G31" s="17"/>
      <c r="H31" s="17">
        <v>92.7</v>
      </c>
      <c r="I31" s="17">
        <v>241</v>
      </c>
      <c r="J31" s="17"/>
      <c r="K31" s="17"/>
      <c r="L31" s="17">
        <v>171.7</v>
      </c>
      <c r="M31" s="17">
        <v>172.2</v>
      </c>
      <c r="N31" s="17">
        <v>172</v>
      </c>
      <c r="O31" s="17">
        <v>275</v>
      </c>
      <c r="P31" s="17"/>
      <c r="Q31" s="17"/>
      <c r="R31" s="17">
        <v>198.4</v>
      </c>
      <c r="S31" s="17">
        <v>5.6</v>
      </c>
      <c r="T31" s="17"/>
      <c r="U31" s="17"/>
      <c r="V31" s="17"/>
      <c r="W31" s="17"/>
      <c r="X31" s="17">
        <v>138.69999999999999</v>
      </c>
      <c r="Y31" s="17">
        <v>7.6</v>
      </c>
      <c r="Z31" s="17">
        <v>5.7</v>
      </c>
      <c r="AA31" s="17">
        <v>0</v>
      </c>
      <c r="AB31" s="17">
        <v>6.2</v>
      </c>
      <c r="AC31" s="17">
        <v>12.1</v>
      </c>
      <c r="AD31" s="17">
        <v>55.4</v>
      </c>
      <c r="AE31" s="17"/>
      <c r="AF31" s="17"/>
      <c r="AG31" s="17"/>
      <c r="AH31" s="17"/>
      <c r="AI31" s="17">
        <v>110.9</v>
      </c>
      <c r="AJ31" s="17">
        <v>84.2</v>
      </c>
      <c r="AK31" s="17"/>
      <c r="AL31" s="17"/>
      <c r="AM31" s="17"/>
      <c r="AN31" s="17">
        <v>6.4</v>
      </c>
      <c r="AO31" s="17">
        <v>230.6</v>
      </c>
      <c r="AP31" s="17">
        <v>43.2</v>
      </c>
      <c r="AQ31" s="17">
        <v>132</v>
      </c>
      <c r="AR31" s="17">
        <v>23.5</v>
      </c>
      <c r="AS31" s="17">
        <v>18.2</v>
      </c>
      <c r="AT31" s="17">
        <v>18.8</v>
      </c>
      <c r="AU31" s="17">
        <v>70.3</v>
      </c>
      <c r="AV31" s="17">
        <v>183.7</v>
      </c>
      <c r="AW31" s="17">
        <v>184.2</v>
      </c>
      <c r="AX31" s="17">
        <v>184.4</v>
      </c>
      <c r="AY31" s="17">
        <v>107.7</v>
      </c>
      <c r="AZ31" s="17">
        <v>0</v>
      </c>
      <c r="BA31" s="17">
        <v>43.1</v>
      </c>
      <c r="BB31" s="17">
        <v>1.9</v>
      </c>
      <c r="BC31" s="17">
        <v>28.8</v>
      </c>
      <c r="BD31" s="17">
        <v>109.2</v>
      </c>
      <c r="BE31" s="17"/>
      <c r="BF31" s="17"/>
      <c r="BG31" s="17">
        <v>82.6</v>
      </c>
      <c r="BH31" s="17"/>
      <c r="BI31" s="17"/>
      <c r="BJ31" s="17"/>
      <c r="BK31" s="17"/>
      <c r="BL31" s="17"/>
      <c r="BM31" s="17"/>
      <c r="BN31" s="17">
        <v>81.5</v>
      </c>
      <c r="BO31" s="17">
        <v>0</v>
      </c>
      <c r="BP31" s="17">
        <v>166</v>
      </c>
      <c r="BQ31" s="17">
        <v>200.8</v>
      </c>
      <c r="BR31" s="17">
        <v>178.5</v>
      </c>
      <c r="BS31" s="17"/>
      <c r="BT31" s="17"/>
      <c r="BU31" s="17"/>
      <c r="BV31" s="17"/>
      <c r="BW31" s="17"/>
      <c r="BX31" s="17"/>
      <c r="BY31" s="17"/>
      <c r="BZ31" s="17"/>
      <c r="CA31" s="17">
        <v>2.6</v>
      </c>
      <c r="CB31" s="17">
        <v>155.1</v>
      </c>
      <c r="CC31" s="17">
        <v>43.4</v>
      </c>
      <c r="CD31" s="17">
        <v>67.599999999999994</v>
      </c>
      <c r="CE31" s="17">
        <v>47.5</v>
      </c>
      <c r="CF31" s="17">
        <v>30.6</v>
      </c>
      <c r="CG31" s="17"/>
      <c r="CH31" s="17"/>
      <c r="CI31" s="17"/>
      <c r="CJ31" s="17">
        <v>144.5</v>
      </c>
      <c r="CK31" s="17">
        <v>145</v>
      </c>
      <c r="CL31" s="17">
        <v>148.6</v>
      </c>
      <c r="CM31" s="17"/>
      <c r="CN31" s="17"/>
      <c r="CO31" s="17"/>
      <c r="CP31" s="17"/>
      <c r="CQ31" s="17"/>
      <c r="CR31" s="17">
        <v>209.6</v>
      </c>
      <c r="CS31" s="17">
        <v>99.4</v>
      </c>
      <c r="CT31" s="17">
        <v>4.4000000000000004</v>
      </c>
      <c r="CU31" s="17">
        <v>0</v>
      </c>
      <c r="CV31" s="17">
        <v>1.2</v>
      </c>
      <c r="CW31" s="17">
        <v>106.5</v>
      </c>
      <c r="CX31" s="17">
        <v>80.8</v>
      </c>
      <c r="CY31" s="17">
        <v>8.1999999999999993</v>
      </c>
      <c r="CZ31" s="17">
        <v>0.3</v>
      </c>
      <c r="DA31" s="17">
        <v>13.6</v>
      </c>
      <c r="DB31" s="17">
        <v>10.6</v>
      </c>
      <c r="DC31" s="17">
        <v>10</v>
      </c>
      <c r="DD31" s="17"/>
      <c r="DE31" s="17">
        <v>222.2</v>
      </c>
      <c r="DF31" s="17">
        <v>1.1000000000000001</v>
      </c>
      <c r="DG31" s="17">
        <v>2.2000000000000002</v>
      </c>
      <c r="DH31" s="17">
        <v>2.6</v>
      </c>
      <c r="DI31" s="17">
        <v>20.8</v>
      </c>
      <c r="DJ31" s="17">
        <v>20</v>
      </c>
      <c r="DK31" s="17">
        <v>10.1</v>
      </c>
      <c r="DL31" s="17">
        <v>3.4</v>
      </c>
      <c r="DM31" s="17">
        <v>18.399999999999999</v>
      </c>
      <c r="DN31" s="17">
        <v>15.5</v>
      </c>
      <c r="DO31" s="17">
        <v>19.3</v>
      </c>
      <c r="DP31" s="17">
        <v>15.6</v>
      </c>
      <c r="DQ31" s="17">
        <v>66.7</v>
      </c>
      <c r="DR31" s="17">
        <v>18.3</v>
      </c>
      <c r="DS31" s="17">
        <v>3.4</v>
      </c>
      <c r="DT31" s="17">
        <v>19.100000000000001</v>
      </c>
      <c r="DU31" s="17">
        <v>2.9</v>
      </c>
      <c r="DV31" s="17"/>
      <c r="DW31" s="17">
        <v>6.4</v>
      </c>
      <c r="DX31" s="17">
        <v>6.8</v>
      </c>
      <c r="DY31" s="17">
        <v>10</v>
      </c>
      <c r="DZ31" s="17">
        <v>12.9</v>
      </c>
      <c r="EA31" s="17">
        <v>14.9</v>
      </c>
      <c r="EB31" s="17">
        <v>10.7</v>
      </c>
      <c r="EC31" s="17">
        <v>37.5</v>
      </c>
      <c r="ED31" s="17">
        <v>39.9</v>
      </c>
      <c r="EE31" s="17">
        <v>22.7</v>
      </c>
      <c r="EF31" s="17">
        <v>45.8</v>
      </c>
      <c r="EG31" s="17">
        <v>0.8</v>
      </c>
      <c r="EH31" s="17">
        <v>0.4</v>
      </c>
      <c r="EI31" s="17">
        <v>21</v>
      </c>
      <c r="EJ31" s="17">
        <v>5.5</v>
      </c>
      <c r="EK31" s="17">
        <v>7.7</v>
      </c>
      <c r="EL31" s="17">
        <v>20.399999999999999</v>
      </c>
      <c r="EM31" s="17">
        <v>20.399999999999999</v>
      </c>
      <c r="EN31" s="17">
        <v>20</v>
      </c>
      <c r="EO31" s="17">
        <v>6.8</v>
      </c>
      <c r="EP31" s="17">
        <v>246.8</v>
      </c>
      <c r="EQ31" s="17">
        <v>17.399999999999999</v>
      </c>
      <c r="ER31" s="17">
        <v>150.80000000000001</v>
      </c>
      <c r="ES31" s="17">
        <v>0.6</v>
      </c>
      <c r="ET31" s="17">
        <v>0</v>
      </c>
      <c r="EU31" s="17">
        <v>0</v>
      </c>
      <c r="EV31" s="17">
        <v>113.4</v>
      </c>
      <c r="EW31" s="17">
        <v>0</v>
      </c>
      <c r="EX31" s="17">
        <v>1</v>
      </c>
      <c r="EY31" s="17">
        <v>2.2000000000000002</v>
      </c>
      <c r="EZ31" s="17">
        <v>1</v>
      </c>
      <c r="FA31" s="17">
        <v>17.3</v>
      </c>
      <c r="FB31" s="17">
        <v>6.2</v>
      </c>
      <c r="FC31" s="17">
        <v>18.399999999999999</v>
      </c>
      <c r="FD31" s="17">
        <v>1.7</v>
      </c>
      <c r="FE31" s="17">
        <v>28.3</v>
      </c>
      <c r="FF31" s="17">
        <v>35.4</v>
      </c>
      <c r="FG31" s="17">
        <v>15.6</v>
      </c>
      <c r="FH31" s="17">
        <v>17.2</v>
      </c>
      <c r="FI31" s="17">
        <v>8.6</v>
      </c>
      <c r="FJ31" s="17">
        <v>11.1</v>
      </c>
      <c r="FK31" s="17">
        <v>7652.9</v>
      </c>
      <c r="FL31" s="15"/>
      <c r="FM31" s="17">
        <v>14.5</v>
      </c>
      <c r="FN31" s="17">
        <v>8.0579999999999998</v>
      </c>
      <c r="FO31" s="17">
        <v>12.05</v>
      </c>
      <c r="FP31" s="17">
        <v>13.2</v>
      </c>
      <c r="FQ31" s="17">
        <v>25.951530000000002</v>
      </c>
      <c r="FR31" s="17">
        <v>18.929469999999998</v>
      </c>
      <c r="FS31" s="17">
        <v>4.2</v>
      </c>
      <c r="FT31" s="17">
        <v>3.6</v>
      </c>
      <c r="FU31" s="17">
        <v>100.489</v>
      </c>
    </row>
    <row r="32" spans="1:177" ht="24" customHeight="1" x14ac:dyDescent="0.3">
      <c r="A32" s="16" t="s">
        <v>49</v>
      </c>
      <c r="B32" s="16" t="s">
        <v>773</v>
      </c>
      <c r="C32" s="17">
        <v>203.8</v>
      </c>
      <c r="D32" s="17">
        <v>601.6</v>
      </c>
      <c r="E32" s="17">
        <v>206.5</v>
      </c>
      <c r="F32" s="17"/>
      <c r="G32" s="17"/>
      <c r="H32" s="17">
        <v>90.2</v>
      </c>
      <c r="I32" s="17">
        <v>242.4</v>
      </c>
      <c r="J32" s="17"/>
      <c r="K32" s="17"/>
      <c r="L32" s="17">
        <v>175.2</v>
      </c>
      <c r="M32" s="17">
        <v>189.6</v>
      </c>
      <c r="N32" s="17">
        <v>189.4</v>
      </c>
      <c r="O32" s="17">
        <v>280.2</v>
      </c>
      <c r="P32" s="17"/>
      <c r="Q32" s="17"/>
      <c r="R32" s="17">
        <v>196.1</v>
      </c>
      <c r="S32" s="17">
        <v>5.6</v>
      </c>
      <c r="T32" s="17"/>
      <c r="U32" s="17"/>
      <c r="V32" s="17"/>
      <c r="W32" s="17"/>
      <c r="X32" s="17">
        <v>134.80000000000001</v>
      </c>
      <c r="Y32" s="17">
        <v>7.4</v>
      </c>
      <c r="Z32" s="17">
        <v>5.6</v>
      </c>
      <c r="AA32" s="17">
        <v>0</v>
      </c>
      <c r="AB32" s="17">
        <v>6.2</v>
      </c>
      <c r="AC32" s="17">
        <v>12</v>
      </c>
      <c r="AD32" s="17">
        <v>55.8</v>
      </c>
      <c r="AE32" s="17"/>
      <c r="AF32" s="17"/>
      <c r="AG32" s="17"/>
      <c r="AH32" s="17"/>
      <c r="AI32" s="17">
        <v>110.7</v>
      </c>
      <c r="AJ32" s="17">
        <v>83.4</v>
      </c>
      <c r="AK32" s="17"/>
      <c r="AL32" s="17"/>
      <c r="AM32" s="17"/>
      <c r="AN32" s="17">
        <v>6.4</v>
      </c>
      <c r="AO32" s="17">
        <v>230.4</v>
      </c>
      <c r="AP32" s="17">
        <v>43.2</v>
      </c>
      <c r="AQ32" s="17">
        <v>130.6</v>
      </c>
      <c r="AR32" s="17">
        <v>22</v>
      </c>
      <c r="AS32" s="17">
        <v>18.2</v>
      </c>
      <c r="AT32" s="17">
        <v>18.8</v>
      </c>
      <c r="AU32" s="17">
        <v>72.099999999999994</v>
      </c>
      <c r="AV32" s="17">
        <v>182.9</v>
      </c>
      <c r="AW32" s="17">
        <v>183.8</v>
      </c>
      <c r="AX32" s="17">
        <v>185.1</v>
      </c>
      <c r="AY32" s="17">
        <v>106.4</v>
      </c>
      <c r="AZ32" s="17">
        <v>0</v>
      </c>
      <c r="BA32" s="17">
        <v>42.5</v>
      </c>
      <c r="BB32" s="17">
        <v>1.9</v>
      </c>
      <c r="BC32" s="17">
        <v>28.3</v>
      </c>
      <c r="BD32" s="17">
        <v>107.1</v>
      </c>
      <c r="BE32" s="17"/>
      <c r="BF32" s="17"/>
      <c r="BG32" s="17">
        <v>81.8</v>
      </c>
      <c r="BH32" s="17"/>
      <c r="BI32" s="17"/>
      <c r="BJ32" s="17"/>
      <c r="BK32" s="17"/>
      <c r="BL32" s="17"/>
      <c r="BM32" s="17"/>
      <c r="BN32" s="17">
        <v>81</v>
      </c>
      <c r="BO32" s="17">
        <v>0</v>
      </c>
      <c r="BP32" s="17">
        <v>164</v>
      </c>
      <c r="BQ32" s="17">
        <v>198.5</v>
      </c>
      <c r="BR32" s="17">
        <v>177.9</v>
      </c>
      <c r="BS32" s="17"/>
      <c r="BT32" s="17"/>
      <c r="BU32" s="17"/>
      <c r="BV32" s="17"/>
      <c r="BW32" s="17"/>
      <c r="BX32" s="17"/>
      <c r="BY32" s="17"/>
      <c r="BZ32" s="17"/>
      <c r="CA32" s="17">
        <v>2.6</v>
      </c>
      <c r="CB32" s="17">
        <v>151.30000000000001</v>
      </c>
      <c r="CC32" s="17">
        <v>42.6</v>
      </c>
      <c r="CD32" s="17">
        <v>66.5</v>
      </c>
      <c r="CE32" s="17">
        <v>47.3</v>
      </c>
      <c r="CF32" s="17">
        <v>30.3</v>
      </c>
      <c r="CG32" s="17"/>
      <c r="CH32" s="17"/>
      <c r="CI32" s="17"/>
      <c r="CJ32" s="17">
        <v>143.30000000000001</v>
      </c>
      <c r="CK32" s="17">
        <v>145</v>
      </c>
      <c r="CL32" s="17">
        <v>148.80000000000001</v>
      </c>
      <c r="CM32" s="17"/>
      <c r="CN32" s="17"/>
      <c r="CO32" s="17"/>
      <c r="CP32" s="17"/>
      <c r="CQ32" s="17"/>
      <c r="CR32" s="17">
        <v>209.5</v>
      </c>
      <c r="CS32" s="17">
        <v>99.1</v>
      </c>
      <c r="CT32" s="17">
        <v>4.3</v>
      </c>
      <c r="CU32" s="17">
        <v>0</v>
      </c>
      <c r="CV32" s="17">
        <v>1.3</v>
      </c>
      <c r="CW32" s="17">
        <v>103.4</v>
      </c>
      <c r="CX32" s="17">
        <v>80.900000000000006</v>
      </c>
      <c r="CY32" s="17">
        <v>8.4</v>
      </c>
      <c r="CZ32" s="17">
        <v>0.3</v>
      </c>
      <c r="DA32" s="17">
        <v>13.3</v>
      </c>
      <c r="DB32" s="17">
        <v>9.8000000000000007</v>
      </c>
      <c r="DC32" s="17">
        <v>9.9</v>
      </c>
      <c r="DD32" s="17"/>
      <c r="DE32" s="17">
        <v>221</v>
      </c>
      <c r="DF32" s="17">
        <v>1.1000000000000001</v>
      </c>
      <c r="DG32" s="17">
        <v>2.2000000000000002</v>
      </c>
      <c r="DH32" s="17">
        <v>2.6</v>
      </c>
      <c r="DI32" s="17">
        <v>20.5</v>
      </c>
      <c r="DJ32" s="17">
        <v>20</v>
      </c>
      <c r="DK32" s="17">
        <v>4</v>
      </c>
      <c r="DL32" s="17">
        <v>3.3</v>
      </c>
      <c r="DM32" s="17">
        <v>18.399999999999999</v>
      </c>
      <c r="DN32" s="17">
        <v>15.6</v>
      </c>
      <c r="DO32" s="17">
        <v>19.5</v>
      </c>
      <c r="DP32" s="17">
        <v>19.7</v>
      </c>
      <c r="DQ32" s="17">
        <v>71.900000000000006</v>
      </c>
      <c r="DR32" s="17">
        <v>18.7</v>
      </c>
      <c r="DS32" s="17">
        <v>3.4</v>
      </c>
      <c r="DT32" s="17">
        <v>19.399999999999999</v>
      </c>
      <c r="DU32" s="17">
        <v>2.8</v>
      </c>
      <c r="DV32" s="17"/>
      <c r="DW32" s="17">
        <v>6.6</v>
      </c>
      <c r="DX32" s="17">
        <v>6.8</v>
      </c>
      <c r="DY32" s="17">
        <v>10.1</v>
      </c>
      <c r="DZ32" s="17">
        <v>13.7</v>
      </c>
      <c r="EA32" s="17">
        <v>14.3</v>
      </c>
      <c r="EB32" s="17">
        <v>7.7</v>
      </c>
      <c r="EC32" s="17">
        <v>43.7</v>
      </c>
      <c r="ED32" s="17">
        <v>36.200000000000003</v>
      </c>
      <c r="EE32" s="17">
        <v>43.3</v>
      </c>
      <c r="EF32" s="17">
        <v>67.2</v>
      </c>
      <c r="EG32" s="17">
        <v>1.9</v>
      </c>
      <c r="EH32" s="17">
        <v>2.2000000000000002</v>
      </c>
      <c r="EI32" s="17">
        <v>21</v>
      </c>
      <c r="EJ32" s="17">
        <v>5.5</v>
      </c>
      <c r="EK32" s="17">
        <v>8</v>
      </c>
      <c r="EL32" s="17">
        <v>20.399999999999999</v>
      </c>
      <c r="EM32" s="17">
        <v>20.399999999999999</v>
      </c>
      <c r="EN32" s="17">
        <v>20</v>
      </c>
      <c r="EO32" s="17">
        <v>11.4</v>
      </c>
      <c r="EP32" s="17">
        <v>247.1</v>
      </c>
      <c r="EQ32" s="17">
        <v>18.100000000000001</v>
      </c>
      <c r="ER32" s="17">
        <v>150.80000000000001</v>
      </c>
      <c r="ES32" s="17">
        <v>0.6</v>
      </c>
      <c r="ET32" s="17">
        <v>14.1</v>
      </c>
      <c r="EU32" s="17">
        <v>43.8</v>
      </c>
      <c r="EV32" s="17">
        <v>113.5</v>
      </c>
      <c r="EW32" s="17">
        <v>0</v>
      </c>
      <c r="EX32" s="17">
        <v>1</v>
      </c>
      <c r="EY32" s="17">
        <v>2.2000000000000002</v>
      </c>
      <c r="EZ32" s="17">
        <v>1</v>
      </c>
      <c r="FA32" s="17">
        <v>17.899999999999999</v>
      </c>
      <c r="FB32" s="17">
        <v>6.2</v>
      </c>
      <c r="FC32" s="17">
        <v>18.3</v>
      </c>
      <c r="FD32" s="17">
        <v>1.7</v>
      </c>
      <c r="FE32" s="17">
        <v>28</v>
      </c>
      <c r="FF32" s="17">
        <v>35</v>
      </c>
      <c r="FG32" s="17">
        <v>15.7</v>
      </c>
      <c r="FH32" s="17">
        <v>17.2</v>
      </c>
      <c r="FI32" s="17">
        <v>9.4</v>
      </c>
      <c r="FJ32" s="17">
        <v>10.9</v>
      </c>
      <c r="FK32" s="17">
        <v>7774.3</v>
      </c>
      <c r="FL32" s="15"/>
      <c r="FM32" s="17">
        <v>14.5</v>
      </c>
      <c r="FN32" s="17">
        <v>8.0549999999999997</v>
      </c>
      <c r="FO32" s="17">
        <v>12.07</v>
      </c>
      <c r="FP32" s="17">
        <v>13.2</v>
      </c>
      <c r="FQ32" s="17">
        <v>25.582540000000002</v>
      </c>
      <c r="FR32" s="17">
        <v>18.92952</v>
      </c>
      <c r="FS32" s="17">
        <v>4.2</v>
      </c>
      <c r="FT32" s="17">
        <v>3.6</v>
      </c>
      <c r="FU32" s="17">
        <v>100.13706000000001</v>
      </c>
    </row>
    <row r="33" spans="1:177" ht="24" customHeight="1" x14ac:dyDescent="0.3">
      <c r="A33" s="16" t="s">
        <v>49</v>
      </c>
      <c r="B33" s="16" t="s">
        <v>774</v>
      </c>
      <c r="C33" s="17">
        <v>204</v>
      </c>
      <c r="D33" s="17">
        <v>597.29999999999995</v>
      </c>
      <c r="E33" s="17">
        <v>204.7</v>
      </c>
      <c r="F33" s="17"/>
      <c r="G33" s="17"/>
      <c r="H33" s="17">
        <v>89.9</v>
      </c>
      <c r="I33" s="17">
        <v>237.7</v>
      </c>
      <c r="J33" s="17"/>
      <c r="K33" s="17"/>
      <c r="L33" s="17">
        <v>164.4</v>
      </c>
      <c r="M33" s="17">
        <v>165.5</v>
      </c>
      <c r="N33" s="17">
        <v>165.4</v>
      </c>
      <c r="O33" s="17">
        <v>257.60000000000002</v>
      </c>
      <c r="P33" s="17"/>
      <c r="Q33" s="17"/>
      <c r="R33" s="17">
        <v>197.1</v>
      </c>
      <c r="S33" s="17">
        <v>5.6</v>
      </c>
      <c r="T33" s="17"/>
      <c r="U33" s="17"/>
      <c r="V33" s="17"/>
      <c r="W33" s="17"/>
      <c r="X33" s="17">
        <v>138.69999999999999</v>
      </c>
      <c r="Y33" s="17">
        <v>7.2</v>
      </c>
      <c r="Z33" s="17">
        <v>5.6</v>
      </c>
      <c r="AA33" s="17">
        <v>0</v>
      </c>
      <c r="AB33" s="17">
        <v>6.1</v>
      </c>
      <c r="AC33" s="17">
        <v>12</v>
      </c>
      <c r="AD33" s="17">
        <v>56</v>
      </c>
      <c r="AE33" s="17"/>
      <c r="AF33" s="17"/>
      <c r="AG33" s="17"/>
      <c r="AH33" s="17"/>
      <c r="AI33" s="17">
        <v>110.1</v>
      </c>
      <c r="AJ33" s="17">
        <v>82.9</v>
      </c>
      <c r="AK33" s="17"/>
      <c r="AL33" s="17"/>
      <c r="AM33" s="17"/>
      <c r="AN33" s="17">
        <v>6.4</v>
      </c>
      <c r="AO33" s="17">
        <v>183</v>
      </c>
      <c r="AP33" s="17">
        <v>44.2</v>
      </c>
      <c r="AQ33" s="17">
        <v>129.5</v>
      </c>
      <c r="AR33" s="17">
        <v>18.2</v>
      </c>
      <c r="AS33" s="17">
        <v>18.2</v>
      </c>
      <c r="AT33" s="17">
        <v>18.8</v>
      </c>
      <c r="AU33" s="17">
        <v>76.3</v>
      </c>
      <c r="AV33" s="17">
        <v>181.3</v>
      </c>
      <c r="AW33" s="17">
        <v>182.1</v>
      </c>
      <c r="AX33" s="17">
        <v>184.6</v>
      </c>
      <c r="AY33" s="17">
        <v>104.3</v>
      </c>
      <c r="AZ33" s="17">
        <v>0</v>
      </c>
      <c r="BA33" s="17">
        <v>41.8</v>
      </c>
      <c r="BB33" s="17">
        <v>1.9</v>
      </c>
      <c r="BC33" s="17">
        <v>32</v>
      </c>
      <c r="BD33" s="17">
        <v>104.1</v>
      </c>
      <c r="BE33" s="17"/>
      <c r="BF33" s="17"/>
      <c r="BG33" s="17">
        <v>81.3</v>
      </c>
      <c r="BH33" s="17"/>
      <c r="BI33" s="17"/>
      <c r="BJ33" s="17"/>
      <c r="BK33" s="17"/>
      <c r="BL33" s="17"/>
      <c r="BM33" s="17"/>
      <c r="BN33" s="17">
        <v>80.400000000000006</v>
      </c>
      <c r="BO33" s="17">
        <v>0</v>
      </c>
      <c r="BP33" s="17">
        <v>164.8</v>
      </c>
      <c r="BQ33" s="17">
        <v>199.5</v>
      </c>
      <c r="BR33" s="17">
        <v>177.9</v>
      </c>
      <c r="BS33" s="17"/>
      <c r="BT33" s="17"/>
      <c r="BU33" s="17"/>
      <c r="BV33" s="17"/>
      <c r="BW33" s="17"/>
      <c r="BX33" s="17"/>
      <c r="BY33" s="17"/>
      <c r="BZ33" s="17"/>
      <c r="CA33" s="17">
        <v>2.5</v>
      </c>
      <c r="CB33" s="17">
        <v>141.19999999999999</v>
      </c>
      <c r="CC33" s="17">
        <v>41.7</v>
      </c>
      <c r="CD33" s="17">
        <v>66.099999999999994</v>
      </c>
      <c r="CE33" s="17">
        <v>47.2</v>
      </c>
      <c r="CF33" s="17">
        <v>29.9</v>
      </c>
      <c r="CG33" s="17"/>
      <c r="CH33" s="17"/>
      <c r="CI33" s="17"/>
      <c r="CJ33" s="17">
        <v>143.9</v>
      </c>
      <c r="CK33" s="17">
        <v>144.6</v>
      </c>
      <c r="CL33" s="17">
        <v>148.6</v>
      </c>
      <c r="CM33" s="17"/>
      <c r="CN33" s="17"/>
      <c r="CO33" s="17"/>
      <c r="CP33" s="17"/>
      <c r="CQ33" s="17"/>
      <c r="CR33" s="17">
        <v>208.7</v>
      </c>
      <c r="CS33" s="17">
        <v>98.7</v>
      </c>
      <c r="CT33" s="17">
        <v>4.3</v>
      </c>
      <c r="CU33" s="17">
        <v>0</v>
      </c>
      <c r="CV33" s="17">
        <v>1.3</v>
      </c>
      <c r="CW33" s="17">
        <v>103.8</v>
      </c>
      <c r="CX33" s="17">
        <v>81</v>
      </c>
      <c r="CY33" s="17">
        <v>10</v>
      </c>
      <c r="CZ33" s="17">
        <v>0.3</v>
      </c>
      <c r="DA33" s="17">
        <v>13.3</v>
      </c>
      <c r="DB33" s="17">
        <v>9.8000000000000007</v>
      </c>
      <c r="DC33" s="17">
        <v>9.8000000000000007</v>
      </c>
      <c r="DD33" s="17"/>
      <c r="DE33" s="17">
        <v>222.4</v>
      </c>
      <c r="DF33" s="17">
        <v>1.1000000000000001</v>
      </c>
      <c r="DG33" s="17">
        <v>2.2000000000000002</v>
      </c>
      <c r="DH33" s="17">
        <v>2.5</v>
      </c>
      <c r="DI33" s="17">
        <v>20.100000000000001</v>
      </c>
      <c r="DJ33" s="17">
        <v>20</v>
      </c>
      <c r="DK33" s="17">
        <v>4</v>
      </c>
      <c r="DL33" s="17">
        <v>3.3</v>
      </c>
      <c r="DM33" s="17">
        <v>18.399999999999999</v>
      </c>
      <c r="DN33" s="17">
        <v>15.7</v>
      </c>
      <c r="DO33" s="17">
        <v>19.399999999999999</v>
      </c>
      <c r="DP33" s="17">
        <v>19.899999999999999</v>
      </c>
      <c r="DQ33" s="17">
        <v>71.900000000000006</v>
      </c>
      <c r="DR33" s="17">
        <v>19.600000000000001</v>
      </c>
      <c r="DS33" s="17">
        <v>3.4</v>
      </c>
      <c r="DT33" s="17">
        <v>19.600000000000001</v>
      </c>
      <c r="DU33" s="17">
        <v>2.9</v>
      </c>
      <c r="DV33" s="17"/>
      <c r="DW33" s="17">
        <v>6.7</v>
      </c>
      <c r="DX33" s="17">
        <v>6.8</v>
      </c>
      <c r="DY33" s="17">
        <v>10.3</v>
      </c>
      <c r="DZ33" s="17">
        <v>13.7</v>
      </c>
      <c r="EA33" s="17">
        <v>14</v>
      </c>
      <c r="EB33" s="17">
        <v>7.2</v>
      </c>
      <c r="EC33" s="17">
        <v>52.2</v>
      </c>
      <c r="ED33" s="17">
        <v>38.700000000000003</v>
      </c>
      <c r="EE33" s="17">
        <v>79.099999999999994</v>
      </c>
      <c r="EF33" s="17">
        <v>81.900000000000006</v>
      </c>
      <c r="EG33" s="17">
        <v>5.8</v>
      </c>
      <c r="EH33" s="17">
        <v>4.4000000000000004</v>
      </c>
      <c r="EI33" s="17">
        <v>21</v>
      </c>
      <c r="EJ33" s="17">
        <v>5.5</v>
      </c>
      <c r="EK33" s="17">
        <v>8</v>
      </c>
      <c r="EL33" s="17">
        <v>20.399999999999999</v>
      </c>
      <c r="EM33" s="17">
        <v>20.399999999999999</v>
      </c>
      <c r="EN33" s="17">
        <v>20</v>
      </c>
      <c r="EO33" s="17">
        <v>10.199999999999999</v>
      </c>
      <c r="EP33" s="17">
        <v>248</v>
      </c>
      <c r="EQ33" s="17">
        <v>18.5</v>
      </c>
      <c r="ER33" s="17">
        <v>150.80000000000001</v>
      </c>
      <c r="ES33" s="17">
        <v>0.6</v>
      </c>
      <c r="ET33" s="17">
        <v>69.900000000000006</v>
      </c>
      <c r="EU33" s="17">
        <v>82.5</v>
      </c>
      <c r="EV33" s="17">
        <v>111.8</v>
      </c>
      <c r="EW33" s="17">
        <v>0</v>
      </c>
      <c r="EX33" s="17">
        <v>1</v>
      </c>
      <c r="EY33" s="17">
        <v>2.2000000000000002</v>
      </c>
      <c r="EZ33" s="17">
        <v>1</v>
      </c>
      <c r="FA33" s="17">
        <v>18.3</v>
      </c>
      <c r="FB33" s="17">
        <v>6.1</v>
      </c>
      <c r="FC33" s="17">
        <v>18.100000000000001</v>
      </c>
      <c r="FD33" s="17">
        <v>1.7</v>
      </c>
      <c r="FE33" s="17">
        <v>27.7</v>
      </c>
      <c r="FF33" s="17">
        <v>34.700000000000003</v>
      </c>
      <c r="FG33" s="17">
        <v>16</v>
      </c>
      <c r="FH33" s="17">
        <v>17.100000000000001</v>
      </c>
      <c r="FI33" s="17">
        <v>9</v>
      </c>
      <c r="FJ33" s="17">
        <v>10.9</v>
      </c>
      <c r="FK33" s="17">
        <v>7783.7</v>
      </c>
      <c r="FL33" s="15"/>
      <c r="FM33" s="17">
        <v>15.9</v>
      </c>
      <c r="FN33" s="17">
        <v>8.0790000000000006</v>
      </c>
      <c r="FO33" s="17">
        <v>12.07</v>
      </c>
      <c r="FP33" s="17">
        <v>13.2</v>
      </c>
      <c r="FQ33" s="17">
        <v>25.546620000000001</v>
      </c>
      <c r="FR33" s="17">
        <v>18.930869999999999</v>
      </c>
      <c r="FS33" s="17">
        <v>4</v>
      </c>
      <c r="FT33" s="17">
        <v>3.6</v>
      </c>
      <c r="FU33" s="17">
        <v>101.32649000000001</v>
      </c>
    </row>
    <row r="34" spans="1:177" ht="24" customHeight="1" x14ac:dyDescent="0.3">
      <c r="A34" s="18" t="s">
        <v>49</v>
      </c>
      <c r="B34" s="18" t="s">
        <v>775</v>
      </c>
      <c r="C34" s="19">
        <v>202.3</v>
      </c>
      <c r="D34" s="19">
        <v>592</v>
      </c>
      <c r="E34" s="19">
        <v>204.5</v>
      </c>
      <c r="F34" s="19"/>
      <c r="G34" s="19"/>
      <c r="H34" s="19">
        <v>89.7</v>
      </c>
      <c r="I34" s="19">
        <v>239</v>
      </c>
      <c r="J34" s="19"/>
      <c r="K34" s="19"/>
      <c r="L34" s="19">
        <v>147.80000000000001</v>
      </c>
      <c r="M34" s="19">
        <v>146.6</v>
      </c>
      <c r="N34" s="19">
        <v>146.5</v>
      </c>
      <c r="O34" s="19">
        <v>261.39999999999998</v>
      </c>
      <c r="P34" s="19"/>
      <c r="Q34" s="19"/>
      <c r="R34" s="19">
        <v>100.5</v>
      </c>
      <c r="S34" s="19">
        <v>5.5</v>
      </c>
      <c r="T34" s="19"/>
      <c r="U34" s="19"/>
      <c r="V34" s="19"/>
      <c r="W34" s="19"/>
      <c r="X34" s="19">
        <v>137.6</v>
      </c>
      <c r="Y34" s="19">
        <v>7.4</v>
      </c>
      <c r="Z34" s="19">
        <v>5.4</v>
      </c>
      <c r="AA34" s="19">
        <v>0</v>
      </c>
      <c r="AB34" s="19">
        <v>6.1</v>
      </c>
      <c r="AC34" s="19">
        <v>11.6</v>
      </c>
      <c r="AD34" s="19">
        <v>54.1</v>
      </c>
      <c r="AE34" s="19"/>
      <c r="AF34" s="19"/>
      <c r="AG34" s="19"/>
      <c r="AH34" s="19"/>
      <c r="AI34" s="19">
        <v>110</v>
      </c>
      <c r="AJ34" s="19">
        <v>82.5</v>
      </c>
      <c r="AK34" s="19"/>
      <c r="AL34" s="19"/>
      <c r="AM34" s="19"/>
      <c r="AN34" s="19">
        <v>6.4</v>
      </c>
      <c r="AO34" s="19">
        <v>149.6</v>
      </c>
      <c r="AP34" s="19">
        <v>46.4</v>
      </c>
      <c r="AQ34" s="19">
        <v>130</v>
      </c>
      <c r="AR34" s="19">
        <v>21.7</v>
      </c>
      <c r="AS34" s="19">
        <v>18</v>
      </c>
      <c r="AT34" s="19">
        <v>18.8</v>
      </c>
      <c r="AU34" s="19">
        <v>69.5</v>
      </c>
      <c r="AV34" s="19">
        <v>179.9</v>
      </c>
      <c r="AW34" s="19">
        <v>180.5</v>
      </c>
      <c r="AX34" s="19">
        <v>182.5</v>
      </c>
      <c r="AY34" s="19">
        <v>105.2</v>
      </c>
      <c r="AZ34" s="19">
        <v>0</v>
      </c>
      <c r="BA34" s="19">
        <v>41.8</v>
      </c>
      <c r="BB34" s="19">
        <v>2.1</v>
      </c>
      <c r="BC34" s="19">
        <v>31.9</v>
      </c>
      <c r="BD34" s="19">
        <v>99.5</v>
      </c>
      <c r="BE34" s="19"/>
      <c r="BF34" s="19"/>
      <c r="BG34" s="19">
        <v>80.5</v>
      </c>
      <c r="BH34" s="19"/>
      <c r="BI34" s="19"/>
      <c r="BJ34" s="19"/>
      <c r="BK34" s="19"/>
      <c r="BL34" s="19"/>
      <c r="BM34" s="19"/>
      <c r="BN34" s="19">
        <v>80.099999999999994</v>
      </c>
      <c r="BO34" s="19">
        <v>0</v>
      </c>
      <c r="BP34" s="19">
        <v>164.6</v>
      </c>
      <c r="BQ34" s="19">
        <v>199.1</v>
      </c>
      <c r="BR34" s="19">
        <v>177.9</v>
      </c>
      <c r="BS34" s="19"/>
      <c r="BT34" s="19"/>
      <c r="BU34" s="19"/>
      <c r="BV34" s="19"/>
      <c r="BW34" s="19"/>
      <c r="BX34" s="19"/>
      <c r="BY34" s="19"/>
      <c r="BZ34" s="19"/>
      <c r="CA34" s="19">
        <v>2.6</v>
      </c>
      <c r="CB34" s="19">
        <v>113.4</v>
      </c>
      <c r="CC34" s="19">
        <v>66.099999999999994</v>
      </c>
      <c r="CD34" s="19">
        <v>65.8</v>
      </c>
      <c r="CE34" s="19">
        <v>47.3</v>
      </c>
      <c r="CF34" s="19">
        <v>29.9</v>
      </c>
      <c r="CG34" s="19"/>
      <c r="CH34" s="19"/>
      <c r="CI34" s="19"/>
      <c r="CJ34" s="19">
        <v>144.1</v>
      </c>
      <c r="CK34" s="19">
        <v>144.9</v>
      </c>
      <c r="CL34" s="19">
        <v>148.1</v>
      </c>
      <c r="CM34" s="19"/>
      <c r="CN34" s="19"/>
      <c r="CO34" s="19"/>
      <c r="CP34" s="19"/>
      <c r="CQ34" s="19"/>
      <c r="CR34" s="19">
        <v>207.9</v>
      </c>
      <c r="CS34" s="19">
        <v>98</v>
      </c>
      <c r="CT34" s="19">
        <v>4.4000000000000004</v>
      </c>
      <c r="CU34" s="19">
        <v>0</v>
      </c>
      <c r="CV34" s="19">
        <v>1.3</v>
      </c>
      <c r="CW34" s="19">
        <v>103</v>
      </c>
      <c r="CX34" s="19">
        <v>80.7</v>
      </c>
      <c r="CY34" s="19">
        <v>10.4</v>
      </c>
      <c r="CZ34" s="19">
        <v>0.3</v>
      </c>
      <c r="DA34" s="19">
        <v>13.3</v>
      </c>
      <c r="DB34" s="19">
        <v>9.6999999999999993</v>
      </c>
      <c r="DC34" s="19">
        <v>9.9</v>
      </c>
      <c r="DD34" s="19"/>
      <c r="DE34" s="19">
        <v>222.1</v>
      </c>
      <c r="DF34" s="19">
        <v>1.1000000000000001</v>
      </c>
      <c r="DG34" s="19">
        <v>2.2000000000000002</v>
      </c>
      <c r="DH34" s="19">
        <v>2.5</v>
      </c>
      <c r="DI34" s="19">
        <v>20.100000000000001</v>
      </c>
      <c r="DJ34" s="19">
        <v>20</v>
      </c>
      <c r="DK34" s="19">
        <v>4</v>
      </c>
      <c r="DL34" s="19">
        <v>3.3</v>
      </c>
      <c r="DM34" s="19">
        <v>18.399999999999999</v>
      </c>
      <c r="DN34" s="19">
        <v>15.6</v>
      </c>
      <c r="DO34" s="19">
        <v>19.100000000000001</v>
      </c>
      <c r="DP34" s="19">
        <v>21.6</v>
      </c>
      <c r="DQ34" s="19">
        <v>75.3</v>
      </c>
      <c r="DR34" s="19">
        <v>19.8</v>
      </c>
      <c r="DS34" s="19">
        <v>3.4</v>
      </c>
      <c r="DT34" s="19">
        <v>19.5</v>
      </c>
      <c r="DU34" s="19">
        <v>2.9</v>
      </c>
      <c r="DV34" s="19"/>
      <c r="DW34" s="19">
        <v>6.6</v>
      </c>
      <c r="DX34" s="19">
        <v>6.8</v>
      </c>
      <c r="DY34" s="19">
        <v>10</v>
      </c>
      <c r="DZ34" s="19">
        <v>13.3</v>
      </c>
      <c r="EA34" s="19">
        <v>14</v>
      </c>
      <c r="EB34" s="19">
        <v>10.199999999999999</v>
      </c>
      <c r="EC34" s="19">
        <v>57.4</v>
      </c>
      <c r="ED34" s="19">
        <v>39.299999999999997</v>
      </c>
      <c r="EE34" s="19">
        <v>80.099999999999994</v>
      </c>
      <c r="EF34" s="19">
        <v>81</v>
      </c>
      <c r="EG34" s="19">
        <v>6.9</v>
      </c>
      <c r="EH34" s="19">
        <v>11</v>
      </c>
      <c r="EI34" s="19">
        <v>21</v>
      </c>
      <c r="EJ34" s="19">
        <v>5.7</v>
      </c>
      <c r="EK34" s="19">
        <v>8</v>
      </c>
      <c r="EL34" s="19">
        <v>20.399999999999999</v>
      </c>
      <c r="EM34" s="19">
        <v>20.399999999999999</v>
      </c>
      <c r="EN34" s="19">
        <v>20</v>
      </c>
      <c r="EO34" s="19">
        <v>11.2</v>
      </c>
      <c r="EP34" s="19">
        <v>247.5</v>
      </c>
      <c r="EQ34" s="19">
        <v>18.5</v>
      </c>
      <c r="ER34" s="19">
        <v>151</v>
      </c>
      <c r="ES34" s="19">
        <v>0.6</v>
      </c>
      <c r="ET34" s="19">
        <v>99.8</v>
      </c>
      <c r="EU34" s="19">
        <v>108.3</v>
      </c>
      <c r="EV34" s="19">
        <v>113.1</v>
      </c>
      <c r="EW34" s="19">
        <v>0</v>
      </c>
      <c r="EX34" s="19">
        <v>1</v>
      </c>
      <c r="EY34" s="19">
        <v>2.2000000000000002</v>
      </c>
      <c r="EZ34" s="19">
        <v>1</v>
      </c>
      <c r="FA34" s="19">
        <v>18.100000000000001</v>
      </c>
      <c r="FB34" s="19">
        <v>6.1</v>
      </c>
      <c r="FC34" s="19">
        <v>18.100000000000001</v>
      </c>
      <c r="FD34" s="19">
        <v>5</v>
      </c>
      <c r="FE34" s="19">
        <v>28.1</v>
      </c>
      <c r="FF34" s="19">
        <v>35.1</v>
      </c>
      <c r="FG34" s="19">
        <v>15.7</v>
      </c>
      <c r="FH34" s="19">
        <v>17.2</v>
      </c>
      <c r="FI34" s="19">
        <v>8.1999999999999993</v>
      </c>
      <c r="FJ34" s="19">
        <v>10.9</v>
      </c>
      <c r="FK34" s="19">
        <v>7657.3</v>
      </c>
      <c r="FL34" s="15"/>
      <c r="FM34" s="19">
        <v>15.6</v>
      </c>
      <c r="FN34" s="19">
        <v>8.0549999999999997</v>
      </c>
      <c r="FO34" s="19">
        <v>12.07</v>
      </c>
      <c r="FP34" s="19">
        <v>13.2</v>
      </c>
      <c r="FQ34" s="19">
        <v>25.433969999999999</v>
      </c>
      <c r="FR34" s="19">
        <v>18.931529999999999</v>
      </c>
      <c r="FS34" s="19">
        <v>3.8</v>
      </c>
      <c r="FT34" s="19">
        <v>3.6</v>
      </c>
      <c r="FU34" s="19">
        <v>100.6905</v>
      </c>
    </row>
    <row r="35" spans="1:177" ht="24" customHeight="1" x14ac:dyDescent="0.3">
      <c r="A35" s="13" t="s">
        <v>49</v>
      </c>
      <c r="B35" s="13" t="s">
        <v>776</v>
      </c>
      <c r="C35" s="14">
        <v>204.3</v>
      </c>
      <c r="D35" s="14">
        <v>598.9</v>
      </c>
      <c r="E35" s="14">
        <v>205.4</v>
      </c>
      <c r="F35" s="14"/>
      <c r="G35" s="14"/>
      <c r="H35" s="14">
        <v>90</v>
      </c>
      <c r="I35" s="14">
        <v>174.6</v>
      </c>
      <c r="J35" s="14"/>
      <c r="K35" s="14"/>
      <c r="L35" s="14">
        <v>142.1</v>
      </c>
      <c r="M35" s="14">
        <v>143.30000000000001</v>
      </c>
      <c r="N35" s="14">
        <v>143.19999999999999</v>
      </c>
      <c r="O35" s="14">
        <v>241.9</v>
      </c>
      <c r="P35" s="14"/>
      <c r="Q35" s="14"/>
      <c r="R35" s="14">
        <v>70.599999999999994</v>
      </c>
      <c r="S35" s="14">
        <v>5.6</v>
      </c>
      <c r="T35" s="14"/>
      <c r="U35" s="14"/>
      <c r="V35" s="14"/>
      <c r="W35" s="14"/>
      <c r="X35" s="14">
        <v>137.9</v>
      </c>
      <c r="Y35" s="14">
        <v>8.1</v>
      </c>
      <c r="Z35" s="14">
        <v>5.6</v>
      </c>
      <c r="AA35" s="14">
        <v>0</v>
      </c>
      <c r="AB35" s="14">
        <v>6.3</v>
      </c>
      <c r="AC35" s="14">
        <v>11.6</v>
      </c>
      <c r="AD35" s="14">
        <v>55.6</v>
      </c>
      <c r="AE35" s="14"/>
      <c r="AF35" s="14"/>
      <c r="AG35" s="14"/>
      <c r="AH35" s="14"/>
      <c r="AI35" s="14">
        <v>110.6</v>
      </c>
      <c r="AJ35" s="14">
        <v>83</v>
      </c>
      <c r="AK35" s="14"/>
      <c r="AL35" s="14"/>
      <c r="AM35" s="14"/>
      <c r="AN35" s="14">
        <v>6.4</v>
      </c>
      <c r="AO35" s="14">
        <v>152.9</v>
      </c>
      <c r="AP35" s="14">
        <v>49.6</v>
      </c>
      <c r="AQ35" s="14">
        <v>130.30000000000001</v>
      </c>
      <c r="AR35" s="14">
        <v>22.3</v>
      </c>
      <c r="AS35" s="14">
        <v>18.2</v>
      </c>
      <c r="AT35" s="14">
        <v>18.8</v>
      </c>
      <c r="AU35" s="14">
        <v>71.400000000000006</v>
      </c>
      <c r="AV35" s="14">
        <v>181.7</v>
      </c>
      <c r="AW35" s="14">
        <v>182.3</v>
      </c>
      <c r="AX35" s="14">
        <v>184</v>
      </c>
      <c r="AY35" s="14">
        <v>105.1</v>
      </c>
      <c r="AZ35" s="14">
        <v>0</v>
      </c>
      <c r="BA35" s="14">
        <v>42.1</v>
      </c>
      <c r="BB35" s="14">
        <v>2.1</v>
      </c>
      <c r="BC35" s="14">
        <v>31.8</v>
      </c>
      <c r="BD35" s="14">
        <v>66.599999999999994</v>
      </c>
      <c r="BE35" s="14"/>
      <c r="BF35" s="14"/>
      <c r="BG35" s="14">
        <v>81.099999999999994</v>
      </c>
      <c r="BH35" s="14"/>
      <c r="BI35" s="14"/>
      <c r="BJ35" s="14"/>
      <c r="BK35" s="14"/>
      <c r="BL35" s="14"/>
      <c r="BM35" s="14"/>
      <c r="BN35" s="14">
        <v>80.8</v>
      </c>
      <c r="BO35" s="14">
        <v>0</v>
      </c>
      <c r="BP35" s="14">
        <v>165.4</v>
      </c>
      <c r="BQ35" s="14">
        <v>199.8</v>
      </c>
      <c r="BR35" s="14">
        <v>178.6</v>
      </c>
      <c r="BS35" s="14"/>
      <c r="BT35" s="14"/>
      <c r="BU35" s="14"/>
      <c r="BV35" s="14"/>
      <c r="BW35" s="14"/>
      <c r="BX35" s="14"/>
      <c r="BY35" s="14"/>
      <c r="BZ35" s="14"/>
      <c r="CA35" s="14">
        <v>2.6</v>
      </c>
      <c r="CB35" s="14">
        <v>135.19999999999999</v>
      </c>
      <c r="CC35" s="14">
        <v>67</v>
      </c>
      <c r="CD35" s="14">
        <v>66.2</v>
      </c>
      <c r="CE35" s="14">
        <v>46.3</v>
      </c>
      <c r="CF35" s="14">
        <v>30.1</v>
      </c>
      <c r="CG35" s="14"/>
      <c r="CH35" s="14"/>
      <c r="CI35" s="14"/>
      <c r="CJ35" s="14">
        <v>143.5</v>
      </c>
      <c r="CK35" s="14">
        <v>144.1</v>
      </c>
      <c r="CL35" s="14">
        <v>147.80000000000001</v>
      </c>
      <c r="CM35" s="14"/>
      <c r="CN35" s="14"/>
      <c r="CO35" s="14"/>
      <c r="CP35" s="14"/>
      <c r="CQ35" s="14"/>
      <c r="CR35" s="14">
        <v>208.5</v>
      </c>
      <c r="CS35" s="14">
        <v>98.4</v>
      </c>
      <c r="CT35" s="14">
        <v>4.3</v>
      </c>
      <c r="CU35" s="14">
        <v>1.1000000000000001</v>
      </c>
      <c r="CV35" s="14">
        <v>1.3</v>
      </c>
      <c r="CW35" s="14">
        <v>105.4</v>
      </c>
      <c r="CX35" s="14">
        <v>80.8</v>
      </c>
      <c r="CY35" s="14">
        <v>9.9</v>
      </c>
      <c r="CZ35" s="14">
        <v>0.1</v>
      </c>
      <c r="DA35" s="14">
        <v>13.1</v>
      </c>
      <c r="DB35" s="14">
        <v>9.5</v>
      </c>
      <c r="DC35" s="14">
        <v>10</v>
      </c>
      <c r="DD35" s="14"/>
      <c r="DE35" s="14">
        <v>221.9</v>
      </c>
      <c r="DF35" s="14">
        <v>1.1000000000000001</v>
      </c>
      <c r="DG35" s="14">
        <v>2.2000000000000002</v>
      </c>
      <c r="DH35" s="14">
        <v>2.6</v>
      </c>
      <c r="DI35" s="14">
        <v>20.5</v>
      </c>
      <c r="DJ35" s="14">
        <v>20</v>
      </c>
      <c r="DK35" s="14">
        <v>0</v>
      </c>
      <c r="DL35" s="14">
        <v>3.4</v>
      </c>
      <c r="DM35" s="14">
        <v>18.399999999999999</v>
      </c>
      <c r="DN35" s="14">
        <v>15.5</v>
      </c>
      <c r="DO35" s="14">
        <v>19</v>
      </c>
      <c r="DP35" s="14">
        <v>26.2</v>
      </c>
      <c r="DQ35" s="14">
        <v>73.5</v>
      </c>
      <c r="DR35" s="14">
        <v>14.3</v>
      </c>
      <c r="DS35" s="14">
        <v>3.4</v>
      </c>
      <c r="DT35" s="14">
        <v>19.5</v>
      </c>
      <c r="DU35" s="14">
        <v>2.9</v>
      </c>
      <c r="DV35" s="14"/>
      <c r="DW35" s="14">
        <v>6.9</v>
      </c>
      <c r="DX35" s="14">
        <v>6.8</v>
      </c>
      <c r="DY35" s="14">
        <v>11</v>
      </c>
      <c r="DZ35" s="14">
        <v>14</v>
      </c>
      <c r="EA35" s="14">
        <v>14.3</v>
      </c>
      <c r="EB35" s="14">
        <v>9.6999999999999993</v>
      </c>
      <c r="EC35" s="14">
        <v>59.5</v>
      </c>
      <c r="ED35" s="14">
        <v>39</v>
      </c>
      <c r="EE35" s="14">
        <v>79.099999999999994</v>
      </c>
      <c r="EF35" s="14">
        <v>97.2</v>
      </c>
      <c r="EG35" s="14">
        <v>7.1</v>
      </c>
      <c r="EH35" s="14">
        <v>8.6999999999999993</v>
      </c>
      <c r="EI35" s="14">
        <v>21</v>
      </c>
      <c r="EJ35" s="14">
        <v>5.9</v>
      </c>
      <c r="EK35" s="14">
        <v>7.5</v>
      </c>
      <c r="EL35" s="14">
        <v>20.399999999999999</v>
      </c>
      <c r="EM35" s="14">
        <v>20.399999999999999</v>
      </c>
      <c r="EN35" s="14">
        <v>20</v>
      </c>
      <c r="EO35" s="14">
        <v>11</v>
      </c>
      <c r="EP35" s="14">
        <v>247.5</v>
      </c>
      <c r="EQ35" s="14">
        <v>18.2</v>
      </c>
      <c r="ER35" s="14">
        <v>151</v>
      </c>
      <c r="ES35" s="14">
        <v>0.6</v>
      </c>
      <c r="ET35" s="14">
        <v>113.8</v>
      </c>
      <c r="EU35" s="14">
        <v>130.30000000000001</v>
      </c>
      <c r="EV35" s="14">
        <v>112.6</v>
      </c>
      <c r="EW35" s="14">
        <v>0</v>
      </c>
      <c r="EX35" s="14">
        <v>1</v>
      </c>
      <c r="EY35" s="14">
        <v>2.2000000000000002</v>
      </c>
      <c r="EZ35" s="14">
        <v>1</v>
      </c>
      <c r="FA35" s="14">
        <v>17.8</v>
      </c>
      <c r="FB35" s="14">
        <v>6.2</v>
      </c>
      <c r="FC35" s="14">
        <v>18.3</v>
      </c>
      <c r="FD35" s="14">
        <v>5.8</v>
      </c>
      <c r="FE35" s="14">
        <v>27.8</v>
      </c>
      <c r="FF35" s="14">
        <v>34.700000000000003</v>
      </c>
      <c r="FG35" s="14">
        <v>15.6</v>
      </c>
      <c r="FH35" s="14">
        <v>17.2</v>
      </c>
      <c r="FI35" s="14">
        <v>8.1999999999999993</v>
      </c>
      <c r="FJ35" s="14">
        <v>11.1</v>
      </c>
      <c r="FK35" s="14">
        <v>7599.9</v>
      </c>
      <c r="FL35" s="15"/>
      <c r="FM35" s="14">
        <v>15.6</v>
      </c>
      <c r="FN35" s="14">
        <v>8.0579999999999998</v>
      </c>
      <c r="FO35" s="14">
        <v>11.593999999999999</v>
      </c>
      <c r="FP35" s="14">
        <v>13.2</v>
      </c>
      <c r="FQ35" s="14">
        <v>25.541229999999999</v>
      </c>
      <c r="FR35" s="14">
        <v>18.933029999999999</v>
      </c>
      <c r="FS35" s="14">
        <v>3.7</v>
      </c>
      <c r="FT35" s="14">
        <v>3.6</v>
      </c>
      <c r="FU35" s="14">
        <v>100.22626</v>
      </c>
    </row>
    <row r="36" spans="1:177" ht="24" customHeight="1" x14ac:dyDescent="0.3">
      <c r="A36" s="16" t="s">
        <v>49</v>
      </c>
      <c r="B36" s="16" t="s">
        <v>777</v>
      </c>
      <c r="C36" s="17">
        <v>206.4</v>
      </c>
      <c r="D36" s="17">
        <v>597.70000000000005</v>
      </c>
      <c r="E36" s="17">
        <v>204.9</v>
      </c>
      <c r="F36" s="17"/>
      <c r="G36" s="17"/>
      <c r="H36" s="17">
        <v>90.4</v>
      </c>
      <c r="I36" s="17">
        <v>147.80000000000001</v>
      </c>
      <c r="J36" s="17"/>
      <c r="K36" s="17"/>
      <c r="L36" s="17">
        <v>119</v>
      </c>
      <c r="M36" s="17">
        <v>119</v>
      </c>
      <c r="N36" s="17">
        <v>119.1</v>
      </c>
      <c r="O36" s="17">
        <v>229.6</v>
      </c>
      <c r="P36" s="17"/>
      <c r="Q36" s="17"/>
      <c r="R36" s="17">
        <v>70.900000000000006</v>
      </c>
      <c r="S36" s="17">
        <v>5.6</v>
      </c>
      <c r="T36" s="17"/>
      <c r="U36" s="17"/>
      <c r="V36" s="17"/>
      <c r="W36" s="17"/>
      <c r="X36" s="17">
        <v>142.30000000000001</v>
      </c>
      <c r="Y36" s="17">
        <v>8</v>
      </c>
      <c r="Z36" s="17">
        <v>4.7</v>
      </c>
      <c r="AA36" s="17">
        <v>0</v>
      </c>
      <c r="AB36" s="17">
        <v>6.1</v>
      </c>
      <c r="AC36" s="17">
        <v>11.7</v>
      </c>
      <c r="AD36" s="17">
        <v>55.4</v>
      </c>
      <c r="AE36" s="17"/>
      <c r="AF36" s="17"/>
      <c r="AG36" s="17"/>
      <c r="AH36" s="17"/>
      <c r="AI36" s="17">
        <v>110.6</v>
      </c>
      <c r="AJ36" s="17">
        <v>82.9</v>
      </c>
      <c r="AK36" s="17"/>
      <c r="AL36" s="17"/>
      <c r="AM36" s="17"/>
      <c r="AN36" s="17">
        <v>6.4</v>
      </c>
      <c r="AO36" s="17">
        <v>152.80000000000001</v>
      </c>
      <c r="AP36" s="17">
        <v>51.1</v>
      </c>
      <c r="AQ36" s="17">
        <v>130.80000000000001</v>
      </c>
      <c r="AR36" s="17">
        <v>22.3</v>
      </c>
      <c r="AS36" s="17">
        <v>18</v>
      </c>
      <c r="AT36" s="17">
        <v>18.8</v>
      </c>
      <c r="AU36" s="17">
        <v>70.900000000000006</v>
      </c>
      <c r="AV36" s="17">
        <v>183.6</v>
      </c>
      <c r="AW36" s="17">
        <v>184.1</v>
      </c>
      <c r="AX36" s="17">
        <v>183.8</v>
      </c>
      <c r="AY36" s="17">
        <v>105.8</v>
      </c>
      <c r="AZ36" s="17">
        <v>0</v>
      </c>
      <c r="BA36" s="17">
        <v>43.6</v>
      </c>
      <c r="BB36" s="17">
        <v>2.1</v>
      </c>
      <c r="BC36" s="17">
        <v>32.1</v>
      </c>
      <c r="BD36" s="17">
        <v>51.4</v>
      </c>
      <c r="BE36" s="17"/>
      <c r="BF36" s="17"/>
      <c r="BG36" s="17">
        <v>81.5</v>
      </c>
      <c r="BH36" s="17"/>
      <c r="BI36" s="17"/>
      <c r="BJ36" s="17"/>
      <c r="BK36" s="17"/>
      <c r="BL36" s="17"/>
      <c r="BM36" s="17"/>
      <c r="BN36" s="17">
        <v>81.099999999999994</v>
      </c>
      <c r="BO36" s="17">
        <v>0</v>
      </c>
      <c r="BP36" s="17">
        <v>165.3</v>
      </c>
      <c r="BQ36" s="17">
        <v>200</v>
      </c>
      <c r="BR36" s="17">
        <v>178.5</v>
      </c>
      <c r="BS36" s="17"/>
      <c r="BT36" s="17"/>
      <c r="BU36" s="17"/>
      <c r="BV36" s="17"/>
      <c r="BW36" s="17"/>
      <c r="BX36" s="17"/>
      <c r="BY36" s="17"/>
      <c r="BZ36" s="17"/>
      <c r="CA36" s="17">
        <v>2.6</v>
      </c>
      <c r="CB36" s="17">
        <v>126.1</v>
      </c>
      <c r="CC36" s="17">
        <v>69.3</v>
      </c>
      <c r="CD36" s="17">
        <v>66.400000000000006</v>
      </c>
      <c r="CE36" s="17">
        <v>46.2</v>
      </c>
      <c r="CF36" s="17">
        <v>30.2</v>
      </c>
      <c r="CG36" s="17"/>
      <c r="CH36" s="17"/>
      <c r="CI36" s="17"/>
      <c r="CJ36" s="17">
        <v>143.19999999999999</v>
      </c>
      <c r="CK36" s="17">
        <v>144.5</v>
      </c>
      <c r="CL36" s="17">
        <v>148.4</v>
      </c>
      <c r="CM36" s="17"/>
      <c r="CN36" s="17"/>
      <c r="CO36" s="17"/>
      <c r="CP36" s="17"/>
      <c r="CQ36" s="17"/>
      <c r="CR36" s="17">
        <v>208.6</v>
      </c>
      <c r="CS36" s="17">
        <v>98.7</v>
      </c>
      <c r="CT36" s="17">
        <v>4.3</v>
      </c>
      <c r="CU36" s="17">
        <v>2.2000000000000002</v>
      </c>
      <c r="CV36" s="17">
        <v>1.2</v>
      </c>
      <c r="CW36" s="17">
        <v>101.3</v>
      </c>
      <c r="CX36" s="17">
        <v>80.8</v>
      </c>
      <c r="CY36" s="17">
        <v>11.8</v>
      </c>
      <c r="CZ36" s="17">
        <v>0.2</v>
      </c>
      <c r="DA36" s="17">
        <v>13.1</v>
      </c>
      <c r="DB36" s="17">
        <v>9</v>
      </c>
      <c r="DC36" s="17">
        <v>10</v>
      </c>
      <c r="DD36" s="17"/>
      <c r="DE36" s="17">
        <v>222</v>
      </c>
      <c r="DF36" s="17">
        <v>1.1000000000000001</v>
      </c>
      <c r="DG36" s="17">
        <v>2.2999999999999998</v>
      </c>
      <c r="DH36" s="17">
        <v>2.6</v>
      </c>
      <c r="DI36" s="17">
        <v>20.6</v>
      </c>
      <c r="DJ36" s="17">
        <v>20</v>
      </c>
      <c r="DK36" s="17">
        <v>0</v>
      </c>
      <c r="DL36" s="17">
        <v>3.3</v>
      </c>
      <c r="DM36" s="17">
        <v>18.399999999999999</v>
      </c>
      <c r="DN36" s="17">
        <v>15.2</v>
      </c>
      <c r="DO36" s="17">
        <v>18.899999999999999</v>
      </c>
      <c r="DP36" s="17">
        <v>27.9</v>
      </c>
      <c r="DQ36" s="17">
        <v>69.400000000000006</v>
      </c>
      <c r="DR36" s="17">
        <v>17.5</v>
      </c>
      <c r="DS36" s="17">
        <v>3.4</v>
      </c>
      <c r="DT36" s="17">
        <v>19.5</v>
      </c>
      <c r="DU36" s="17">
        <v>3</v>
      </c>
      <c r="DV36" s="17"/>
      <c r="DW36" s="17">
        <v>6.1</v>
      </c>
      <c r="DX36" s="17">
        <v>6.8</v>
      </c>
      <c r="DY36" s="17">
        <v>10.8</v>
      </c>
      <c r="DZ36" s="17">
        <v>15.1</v>
      </c>
      <c r="EA36" s="17">
        <v>14.5</v>
      </c>
      <c r="EB36" s="17">
        <v>12.9</v>
      </c>
      <c r="EC36" s="17">
        <v>70.400000000000006</v>
      </c>
      <c r="ED36" s="17">
        <v>38.799999999999997</v>
      </c>
      <c r="EE36" s="17">
        <v>77.2</v>
      </c>
      <c r="EF36" s="17">
        <v>100.3</v>
      </c>
      <c r="EG36" s="17">
        <v>7.1</v>
      </c>
      <c r="EH36" s="17">
        <v>9.6999999999999993</v>
      </c>
      <c r="EI36" s="17">
        <v>21</v>
      </c>
      <c r="EJ36" s="17">
        <v>6.3</v>
      </c>
      <c r="EK36" s="17">
        <v>7.4</v>
      </c>
      <c r="EL36" s="17">
        <v>20.399999999999999</v>
      </c>
      <c r="EM36" s="17">
        <v>20.399999999999999</v>
      </c>
      <c r="EN36" s="17">
        <v>20</v>
      </c>
      <c r="EO36" s="17">
        <v>11.7</v>
      </c>
      <c r="EP36" s="17">
        <v>247.2</v>
      </c>
      <c r="EQ36" s="17">
        <v>17.600000000000001</v>
      </c>
      <c r="ER36" s="17">
        <v>151</v>
      </c>
      <c r="ES36" s="17">
        <v>0.6</v>
      </c>
      <c r="ET36" s="17">
        <v>117.5</v>
      </c>
      <c r="EU36" s="17">
        <v>151.80000000000001</v>
      </c>
      <c r="EV36" s="17">
        <v>113.1</v>
      </c>
      <c r="EW36" s="17">
        <v>0</v>
      </c>
      <c r="EX36" s="17">
        <v>1</v>
      </c>
      <c r="EY36" s="17">
        <v>2.2000000000000002</v>
      </c>
      <c r="EZ36" s="17">
        <v>1</v>
      </c>
      <c r="FA36" s="17">
        <v>17.5</v>
      </c>
      <c r="FB36" s="17">
        <v>6.1</v>
      </c>
      <c r="FC36" s="17">
        <v>18.3</v>
      </c>
      <c r="FD36" s="17">
        <v>5.8</v>
      </c>
      <c r="FE36" s="17">
        <v>28</v>
      </c>
      <c r="FF36" s="17">
        <v>35.200000000000003</v>
      </c>
      <c r="FG36" s="17">
        <v>15.7</v>
      </c>
      <c r="FH36" s="17">
        <v>17.100000000000001</v>
      </c>
      <c r="FI36" s="17">
        <v>7.8</v>
      </c>
      <c r="FJ36" s="17">
        <v>11.1</v>
      </c>
      <c r="FK36" s="17">
        <v>7521.8</v>
      </c>
      <c r="FL36" s="15"/>
      <c r="FM36" s="17">
        <v>16.8</v>
      </c>
      <c r="FN36" s="17">
        <v>8.0530000000000008</v>
      </c>
      <c r="FO36" s="17">
        <v>11.096</v>
      </c>
      <c r="FP36" s="17">
        <v>13.2</v>
      </c>
      <c r="FQ36" s="17">
        <v>25.64451</v>
      </c>
      <c r="FR36" s="17">
        <v>18.934380000000001</v>
      </c>
      <c r="FS36" s="17">
        <v>4</v>
      </c>
      <c r="FT36" s="17">
        <v>3.6</v>
      </c>
      <c r="FU36" s="17">
        <v>101.32789</v>
      </c>
    </row>
    <row r="37" spans="1:177" ht="24" customHeight="1" x14ac:dyDescent="0.3">
      <c r="A37" s="16" t="s">
        <v>49</v>
      </c>
      <c r="B37" s="16" t="s">
        <v>778</v>
      </c>
      <c r="C37" s="17">
        <v>204.3</v>
      </c>
      <c r="D37" s="17">
        <v>598.70000000000005</v>
      </c>
      <c r="E37" s="17">
        <v>209.6</v>
      </c>
      <c r="F37" s="17"/>
      <c r="G37" s="17"/>
      <c r="H37" s="17">
        <v>90.8</v>
      </c>
      <c r="I37" s="17">
        <v>166.6</v>
      </c>
      <c r="J37" s="17"/>
      <c r="K37" s="17"/>
      <c r="L37" s="17">
        <v>142</v>
      </c>
      <c r="M37" s="17">
        <v>142.4</v>
      </c>
      <c r="N37" s="17">
        <v>142</v>
      </c>
      <c r="O37" s="17">
        <v>227.7</v>
      </c>
      <c r="P37" s="17"/>
      <c r="Q37" s="17"/>
      <c r="R37" s="17">
        <v>0</v>
      </c>
      <c r="S37" s="17">
        <v>5.5</v>
      </c>
      <c r="T37" s="17"/>
      <c r="U37" s="17"/>
      <c r="V37" s="17"/>
      <c r="W37" s="17"/>
      <c r="X37" s="17">
        <v>142.5</v>
      </c>
      <c r="Y37" s="17">
        <v>7.4</v>
      </c>
      <c r="Z37" s="17">
        <v>4.8</v>
      </c>
      <c r="AA37" s="17">
        <v>0</v>
      </c>
      <c r="AB37" s="17">
        <v>6.2</v>
      </c>
      <c r="AC37" s="17">
        <v>11.6</v>
      </c>
      <c r="AD37" s="17">
        <v>56.2</v>
      </c>
      <c r="AE37" s="17"/>
      <c r="AF37" s="17"/>
      <c r="AG37" s="17"/>
      <c r="AH37" s="17"/>
      <c r="AI37" s="17">
        <v>110.6</v>
      </c>
      <c r="AJ37" s="17">
        <v>83.8</v>
      </c>
      <c r="AK37" s="17"/>
      <c r="AL37" s="17"/>
      <c r="AM37" s="17"/>
      <c r="AN37" s="17">
        <v>6.4</v>
      </c>
      <c r="AO37" s="17">
        <v>151.80000000000001</v>
      </c>
      <c r="AP37" s="17">
        <v>52.3</v>
      </c>
      <c r="AQ37" s="17">
        <v>130.30000000000001</v>
      </c>
      <c r="AR37" s="17">
        <v>21.4</v>
      </c>
      <c r="AS37" s="17">
        <v>18</v>
      </c>
      <c r="AT37" s="17">
        <v>18.8</v>
      </c>
      <c r="AU37" s="17">
        <v>74.7</v>
      </c>
      <c r="AV37" s="17">
        <v>182.8</v>
      </c>
      <c r="AW37" s="17">
        <v>183.2</v>
      </c>
      <c r="AX37" s="17">
        <v>185.8</v>
      </c>
      <c r="AY37" s="17">
        <v>107</v>
      </c>
      <c r="AZ37" s="17">
        <v>0</v>
      </c>
      <c r="BA37" s="17">
        <v>43.4</v>
      </c>
      <c r="BB37" s="17">
        <v>2.1</v>
      </c>
      <c r="BC37" s="17">
        <v>32.9</v>
      </c>
      <c r="BD37" s="17">
        <v>61.8</v>
      </c>
      <c r="BE37" s="17"/>
      <c r="BF37" s="17"/>
      <c r="BG37" s="17">
        <v>36.200000000000003</v>
      </c>
      <c r="BH37" s="17"/>
      <c r="BI37" s="17"/>
      <c r="BJ37" s="17"/>
      <c r="BK37" s="17"/>
      <c r="BL37" s="17"/>
      <c r="BM37" s="17"/>
      <c r="BN37" s="17">
        <v>80.900000000000006</v>
      </c>
      <c r="BO37" s="17">
        <v>0</v>
      </c>
      <c r="BP37" s="17">
        <v>166.6</v>
      </c>
      <c r="BQ37" s="17">
        <v>200.9</v>
      </c>
      <c r="BR37" s="17">
        <v>180</v>
      </c>
      <c r="BS37" s="17"/>
      <c r="BT37" s="17"/>
      <c r="BU37" s="17"/>
      <c r="BV37" s="17"/>
      <c r="BW37" s="17"/>
      <c r="BX37" s="17"/>
      <c r="BY37" s="17"/>
      <c r="BZ37" s="17"/>
      <c r="CA37" s="17">
        <v>2.6</v>
      </c>
      <c r="CB37" s="17">
        <v>145.9</v>
      </c>
      <c r="CC37" s="17">
        <v>90.1</v>
      </c>
      <c r="CD37" s="17">
        <v>66.2</v>
      </c>
      <c r="CE37" s="17">
        <v>46.2</v>
      </c>
      <c r="CF37" s="17">
        <v>30.1</v>
      </c>
      <c r="CG37" s="17"/>
      <c r="CH37" s="17"/>
      <c r="CI37" s="17"/>
      <c r="CJ37" s="17">
        <v>143.6</v>
      </c>
      <c r="CK37" s="17">
        <v>144.6</v>
      </c>
      <c r="CL37" s="17">
        <v>147.9</v>
      </c>
      <c r="CM37" s="17"/>
      <c r="CN37" s="17"/>
      <c r="CO37" s="17"/>
      <c r="CP37" s="17"/>
      <c r="CQ37" s="17"/>
      <c r="CR37" s="17">
        <v>209</v>
      </c>
      <c r="CS37" s="17">
        <v>99</v>
      </c>
      <c r="CT37" s="17">
        <v>4.3</v>
      </c>
      <c r="CU37" s="17">
        <v>6.1</v>
      </c>
      <c r="CV37" s="17">
        <v>1.2</v>
      </c>
      <c r="CW37" s="17">
        <v>96.3</v>
      </c>
      <c r="CX37" s="17">
        <v>80.7</v>
      </c>
      <c r="CY37" s="17">
        <v>12</v>
      </c>
      <c r="CZ37" s="17">
        <v>0.2</v>
      </c>
      <c r="DA37" s="17">
        <v>13.1</v>
      </c>
      <c r="DB37" s="17">
        <v>8.6999999999999993</v>
      </c>
      <c r="DC37" s="17">
        <v>10</v>
      </c>
      <c r="DD37" s="17"/>
      <c r="DE37" s="17">
        <v>221.2</v>
      </c>
      <c r="DF37" s="17">
        <v>1.2</v>
      </c>
      <c r="DG37" s="17">
        <v>2.5</v>
      </c>
      <c r="DH37" s="17">
        <v>2.6</v>
      </c>
      <c r="DI37" s="17">
        <v>20.3</v>
      </c>
      <c r="DJ37" s="17">
        <v>20</v>
      </c>
      <c r="DK37" s="17">
        <v>0</v>
      </c>
      <c r="DL37" s="17">
        <v>3.3</v>
      </c>
      <c r="DM37" s="17">
        <v>18.399999999999999</v>
      </c>
      <c r="DN37" s="17">
        <v>15.1</v>
      </c>
      <c r="DO37" s="17">
        <v>18.100000000000001</v>
      </c>
      <c r="DP37" s="17">
        <v>24.2</v>
      </c>
      <c r="DQ37" s="17">
        <v>61.2</v>
      </c>
      <c r="DR37" s="17">
        <v>19.600000000000001</v>
      </c>
      <c r="DS37" s="17">
        <v>3.4</v>
      </c>
      <c r="DT37" s="17">
        <v>17.8</v>
      </c>
      <c r="DU37" s="17">
        <v>3</v>
      </c>
      <c r="DV37" s="17"/>
      <c r="DW37" s="17">
        <v>6.1</v>
      </c>
      <c r="DX37" s="17">
        <v>6.8</v>
      </c>
      <c r="DY37" s="17">
        <v>10</v>
      </c>
      <c r="DZ37" s="17">
        <v>15.1</v>
      </c>
      <c r="EA37" s="17">
        <v>14.4</v>
      </c>
      <c r="EB37" s="17">
        <v>13.7</v>
      </c>
      <c r="EC37" s="17">
        <v>71.900000000000006</v>
      </c>
      <c r="ED37" s="17">
        <v>39.299999999999997</v>
      </c>
      <c r="EE37" s="17">
        <v>86.1</v>
      </c>
      <c r="EF37" s="17">
        <v>99.9</v>
      </c>
      <c r="EG37" s="17">
        <v>8.6</v>
      </c>
      <c r="EH37" s="17">
        <v>9.5</v>
      </c>
      <c r="EI37" s="17">
        <v>21</v>
      </c>
      <c r="EJ37" s="17">
        <v>6.8</v>
      </c>
      <c r="EK37" s="17">
        <v>7.4</v>
      </c>
      <c r="EL37" s="17">
        <v>20.399999999999999</v>
      </c>
      <c r="EM37" s="17">
        <v>20.399999999999999</v>
      </c>
      <c r="EN37" s="17">
        <v>20</v>
      </c>
      <c r="EO37" s="17">
        <v>11.1</v>
      </c>
      <c r="EP37" s="17">
        <v>246.8</v>
      </c>
      <c r="EQ37" s="17">
        <v>16.7</v>
      </c>
      <c r="ER37" s="17">
        <v>117.6</v>
      </c>
      <c r="ES37" s="17">
        <v>0.6</v>
      </c>
      <c r="ET37" s="17">
        <v>120.4</v>
      </c>
      <c r="EU37" s="17">
        <v>114.8</v>
      </c>
      <c r="EV37" s="17">
        <v>80.5</v>
      </c>
      <c r="EW37" s="17">
        <v>0</v>
      </c>
      <c r="EX37" s="17">
        <v>1</v>
      </c>
      <c r="EY37" s="17">
        <v>2.2000000000000002</v>
      </c>
      <c r="EZ37" s="17">
        <v>1</v>
      </c>
      <c r="FA37" s="17">
        <v>16.7</v>
      </c>
      <c r="FB37" s="17">
        <v>6.1</v>
      </c>
      <c r="FC37" s="17">
        <v>18.399999999999999</v>
      </c>
      <c r="FD37" s="17">
        <v>5.9</v>
      </c>
      <c r="FE37" s="17">
        <v>27.8</v>
      </c>
      <c r="FF37" s="17">
        <v>34.799999999999997</v>
      </c>
      <c r="FG37" s="17">
        <v>16.3</v>
      </c>
      <c r="FH37" s="17">
        <v>17.100000000000001</v>
      </c>
      <c r="FI37" s="17">
        <v>6.5</v>
      </c>
      <c r="FJ37" s="17">
        <v>11.1</v>
      </c>
      <c r="FK37" s="17">
        <v>7450.5</v>
      </c>
      <c r="FL37" s="15"/>
      <c r="FM37" s="17">
        <v>16.5</v>
      </c>
      <c r="FN37" s="17">
        <v>8.0530000000000008</v>
      </c>
      <c r="FO37" s="17">
        <v>12.023999999999999</v>
      </c>
      <c r="FP37" s="17">
        <v>13.2</v>
      </c>
      <c r="FQ37" s="17">
        <v>25.605689999999999</v>
      </c>
      <c r="FR37" s="17">
        <v>18.93561</v>
      </c>
      <c r="FS37" s="17">
        <v>4.0999999999999996</v>
      </c>
      <c r="FT37" s="17">
        <v>3.4</v>
      </c>
      <c r="FU37" s="17">
        <v>101.81829999999999</v>
      </c>
    </row>
    <row r="38" spans="1:177" ht="24" customHeight="1" x14ac:dyDescent="0.3">
      <c r="A38" s="16" t="s">
        <v>49</v>
      </c>
      <c r="B38" s="16" t="s">
        <v>779</v>
      </c>
      <c r="C38" s="17">
        <v>204.9</v>
      </c>
      <c r="D38" s="17">
        <v>597.6</v>
      </c>
      <c r="E38" s="17">
        <v>204.8</v>
      </c>
      <c r="F38" s="17"/>
      <c r="G38" s="17"/>
      <c r="H38" s="17">
        <v>89.8</v>
      </c>
      <c r="I38" s="17">
        <v>157.30000000000001</v>
      </c>
      <c r="J38" s="17"/>
      <c r="K38" s="17"/>
      <c r="L38" s="17">
        <v>142.6</v>
      </c>
      <c r="M38" s="17">
        <v>142.9</v>
      </c>
      <c r="N38" s="17">
        <v>142.9</v>
      </c>
      <c r="O38" s="17">
        <v>240.1</v>
      </c>
      <c r="P38" s="17"/>
      <c r="Q38" s="17"/>
      <c r="R38" s="17">
        <v>0</v>
      </c>
      <c r="S38" s="17">
        <v>5.6</v>
      </c>
      <c r="T38" s="17"/>
      <c r="U38" s="17"/>
      <c r="V38" s="17"/>
      <c r="W38" s="17"/>
      <c r="X38" s="17">
        <v>141.6</v>
      </c>
      <c r="Y38" s="17">
        <v>7.5</v>
      </c>
      <c r="Z38" s="17">
        <v>4.8</v>
      </c>
      <c r="AA38" s="17">
        <v>0</v>
      </c>
      <c r="AB38" s="17">
        <v>6.1</v>
      </c>
      <c r="AC38" s="17">
        <v>11.6</v>
      </c>
      <c r="AD38" s="17">
        <v>55.5</v>
      </c>
      <c r="AE38" s="17"/>
      <c r="AF38" s="17"/>
      <c r="AG38" s="17"/>
      <c r="AH38" s="17"/>
      <c r="AI38" s="17">
        <v>110.5</v>
      </c>
      <c r="AJ38" s="17">
        <v>83.2</v>
      </c>
      <c r="AK38" s="17"/>
      <c r="AL38" s="17"/>
      <c r="AM38" s="17"/>
      <c r="AN38" s="17">
        <v>6.4</v>
      </c>
      <c r="AO38" s="17">
        <v>152.5</v>
      </c>
      <c r="AP38" s="17">
        <v>53.1</v>
      </c>
      <c r="AQ38" s="17">
        <v>130.19999999999999</v>
      </c>
      <c r="AR38" s="17">
        <v>23.8</v>
      </c>
      <c r="AS38" s="17">
        <v>18</v>
      </c>
      <c r="AT38" s="17">
        <v>18.8</v>
      </c>
      <c r="AU38" s="17">
        <v>76.7</v>
      </c>
      <c r="AV38" s="17">
        <v>181.6</v>
      </c>
      <c r="AW38" s="17">
        <v>182.2</v>
      </c>
      <c r="AX38" s="17">
        <v>183.8</v>
      </c>
      <c r="AY38" s="17">
        <v>107</v>
      </c>
      <c r="AZ38" s="17">
        <v>0</v>
      </c>
      <c r="BA38" s="17">
        <v>43.5</v>
      </c>
      <c r="BB38" s="17">
        <v>2.1</v>
      </c>
      <c r="BC38" s="17">
        <v>33.799999999999997</v>
      </c>
      <c r="BD38" s="17">
        <v>69.2</v>
      </c>
      <c r="BE38" s="17"/>
      <c r="BF38" s="17"/>
      <c r="BG38" s="17">
        <v>21.1</v>
      </c>
      <c r="BH38" s="17"/>
      <c r="BI38" s="17"/>
      <c r="BJ38" s="17"/>
      <c r="BK38" s="17"/>
      <c r="BL38" s="17"/>
      <c r="BM38" s="17"/>
      <c r="BN38" s="17">
        <v>80.900000000000006</v>
      </c>
      <c r="BO38" s="17">
        <v>0</v>
      </c>
      <c r="BP38" s="17">
        <v>165.4</v>
      </c>
      <c r="BQ38" s="17">
        <v>199.2</v>
      </c>
      <c r="BR38" s="17">
        <v>178.5</v>
      </c>
      <c r="BS38" s="17"/>
      <c r="BT38" s="17"/>
      <c r="BU38" s="17"/>
      <c r="BV38" s="17"/>
      <c r="BW38" s="17"/>
      <c r="BX38" s="17"/>
      <c r="BY38" s="17"/>
      <c r="BZ38" s="17"/>
      <c r="CA38" s="17">
        <v>2.5</v>
      </c>
      <c r="CB38" s="17">
        <v>147.30000000000001</v>
      </c>
      <c r="CC38" s="17">
        <v>119</v>
      </c>
      <c r="CD38" s="17">
        <v>66.5</v>
      </c>
      <c r="CE38" s="17">
        <v>46.2</v>
      </c>
      <c r="CF38" s="17">
        <v>30.2</v>
      </c>
      <c r="CG38" s="17"/>
      <c r="CH38" s="17"/>
      <c r="CI38" s="17"/>
      <c r="CJ38" s="17">
        <v>143.30000000000001</v>
      </c>
      <c r="CK38" s="17">
        <v>144.4</v>
      </c>
      <c r="CL38" s="17">
        <v>147.6</v>
      </c>
      <c r="CM38" s="17"/>
      <c r="CN38" s="17"/>
      <c r="CO38" s="17"/>
      <c r="CP38" s="17"/>
      <c r="CQ38" s="17"/>
      <c r="CR38" s="17">
        <v>208.7</v>
      </c>
      <c r="CS38" s="17">
        <v>98.9</v>
      </c>
      <c r="CT38" s="17">
        <v>4.3</v>
      </c>
      <c r="CU38" s="17">
        <v>6.1</v>
      </c>
      <c r="CV38" s="17">
        <v>1.1000000000000001</v>
      </c>
      <c r="CW38" s="17">
        <v>92.9</v>
      </c>
      <c r="CX38" s="17">
        <v>80.8</v>
      </c>
      <c r="CY38" s="17">
        <v>11.9</v>
      </c>
      <c r="CZ38" s="17">
        <v>0.1</v>
      </c>
      <c r="DA38" s="17">
        <v>13.4</v>
      </c>
      <c r="DB38" s="17">
        <v>8.6999999999999993</v>
      </c>
      <c r="DC38" s="17">
        <v>9.9</v>
      </c>
      <c r="DD38" s="17"/>
      <c r="DE38" s="17">
        <v>204.5</v>
      </c>
      <c r="DF38" s="17">
        <v>1.2</v>
      </c>
      <c r="DG38" s="17">
        <v>2.5</v>
      </c>
      <c r="DH38" s="17">
        <v>2.6</v>
      </c>
      <c r="DI38" s="17">
        <v>20.399999999999999</v>
      </c>
      <c r="DJ38" s="17">
        <v>20</v>
      </c>
      <c r="DK38" s="17">
        <v>10.1</v>
      </c>
      <c r="DL38" s="17">
        <v>3.3</v>
      </c>
      <c r="DM38" s="17">
        <v>18.399999999999999</v>
      </c>
      <c r="DN38" s="17">
        <v>15.1</v>
      </c>
      <c r="DO38" s="17">
        <v>18.600000000000001</v>
      </c>
      <c r="DP38" s="17">
        <v>25.4</v>
      </c>
      <c r="DQ38" s="17">
        <v>64.8</v>
      </c>
      <c r="DR38" s="17">
        <v>19.600000000000001</v>
      </c>
      <c r="DS38" s="17">
        <v>3.4</v>
      </c>
      <c r="DT38" s="17">
        <v>6.4</v>
      </c>
      <c r="DU38" s="17">
        <v>3</v>
      </c>
      <c r="DV38" s="17"/>
      <c r="DW38" s="17">
        <v>6.1</v>
      </c>
      <c r="DX38" s="17">
        <v>6.8</v>
      </c>
      <c r="DY38" s="17">
        <v>10.199999999999999</v>
      </c>
      <c r="DZ38" s="17">
        <v>15.1</v>
      </c>
      <c r="EA38" s="17">
        <v>13.9</v>
      </c>
      <c r="EB38" s="17">
        <v>13.5</v>
      </c>
      <c r="EC38" s="17">
        <v>70.2</v>
      </c>
      <c r="ED38" s="17">
        <v>39.299999999999997</v>
      </c>
      <c r="EE38" s="17">
        <v>87.3</v>
      </c>
      <c r="EF38" s="17">
        <v>102.8</v>
      </c>
      <c r="EG38" s="17">
        <v>8.3000000000000007</v>
      </c>
      <c r="EH38" s="17">
        <v>5.7</v>
      </c>
      <c r="EI38" s="17">
        <v>21</v>
      </c>
      <c r="EJ38" s="17">
        <v>6.8</v>
      </c>
      <c r="EK38" s="17">
        <v>7.5</v>
      </c>
      <c r="EL38" s="17">
        <v>20.399999999999999</v>
      </c>
      <c r="EM38" s="17">
        <v>20.399999999999999</v>
      </c>
      <c r="EN38" s="17">
        <v>20</v>
      </c>
      <c r="EO38" s="17">
        <v>11.6</v>
      </c>
      <c r="EP38" s="17">
        <v>232.4</v>
      </c>
      <c r="EQ38" s="17">
        <v>15.5</v>
      </c>
      <c r="ER38" s="17">
        <v>150.9</v>
      </c>
      <c r="ES38" s="17">
        <v>0.6</v>
      </c>
      <c r="ET38" s="17">
        <v>114.2</v>
      </c>
      <c r="EU38" s="17">
        <v>97.5</v>
      </c>
      <c r="EV38" s="17">
        <v>111.4</v>
      </c>
      <c r="EW38" s="17">
        <v>0</v>
      </c>
      <c r="EX38" s="17">
        <v>1</v>
      </c>
      <c r="EY38" s="17">
        <v>2.2000000000000002</v>
      </c>
      <c r="EZ38" s="17">
        <v>1</v>
      </c>
      <c r="FA38" s="17">
        <v>15.7</v>
      </c>
      <c r="FB38" s="17">
        <v>6.1</v>
      </c>
      <c r="FC38" s="17">
        <v>18.100000000000001</v>
      </c>
      <c r="FD38" s="17">
        <v>5.8</v>
      </c>
      <c r="FE38" s="17">
        <v>27.9</v>
      </c>
      <c r="FF38" s="17">
        <v>34.9</v>
      </c>
      <c r="FG38" s="17">
        <v>15.7</v>
      </c>
      <c r="FH38" s="17">
        <v>17.100000000000001</v>
      </c>
      <c r="FI38" s="17">
        <v>7</v>
      </c>
      <c r="FJ38" s="17">
        <v>11.1</v>
      </c>
      <c r="FK38" s="17">
        <v>7473.2</v>
      </c>
      <c r="FL38" s="15"/>
      <c r="FM38" s="17">
        <v>16.600000000000001</v>
      </c>
      <c r="FN38" s="17">
        <v>8.0609999999999999</v>
      </c>
      <c r="FO38" s="17">
        <v>12.022</v>
      </c>
      <c r="FP38" s="17">
        <v>13.2</v>
      </c>
      <c r="FQ38" s="17">
        <v>25.82105</v>
      </c>
      <c r="FR38" s="17">
        <v>18.936029999999999</v>
      </c>
      <c r="FS38" s="17">
        <v>4</v>
      </c>
      <c r="FT38" s="17">
        <v>3.6</v>
      </c>
      <c r="FU38" s="17">
        <v>102.24008000000001</v>
      </c>
    </row>
    <row r="39" spans="1:177" ht="24" customHeight="1" x14ac:dyDescent="0.3">
      <c r="A39" s="16" t="s">
        <v>49</v>
      </c>
      <c r="B39" s="16" t="s">
        <v>780</v>
      </c>
      <c r="C39" s="17">
        <v>203.7</v>
      </c>
      <c r="D39" s="17">
        <v>598</v>
      </c>
      <c r="E39" s="17">
        <v>206.7</v>
      </c>
      <c r="F39" s="17"/>
      <c r="G39" s="17"/>
      <c r="H39" s="17">
        <v>90.1</v>
      </c>
      <c r="I39" s="17">
        <v>147</v>
      </c>
      <c r="J39" s="17"/>
      <c r="K39" s="17"/>
      <c r="L39" s="17">
        <v>172.2</v>
      </c>
      <c r="M39" s="17">
        <v>172.1</v>
      </c>
      <c r="N39" s="17">
        <v>171.9</v>
      </c>
      <c r="O39" s="17">
        <v>266.89999999999998</v>
      </c>
      <c r="P39" s="17"/>
      <c r="Q39" s="17"/>
      <c r="R39" s="17">
        <v>0</v>
      </c>
      <c r="S39" s="17">
        <v>5.6</v>
      </c>
      <c r="T39" s="17"/>
      <c r="U39" s="17"/>
      <c r="V39" s="17"/>
      <c r="W39" s="17"/>
      <c r="X39" s="17">
        <v>141.19999999999999</v>
      </c>
      <c r="Y39" s="17">
        <v>7.4</v>
      </c>
      <c r="Z39" s="17">
        <v>4.7</v>
      </c>
      <c r="AA39" s="17">
        <v>0</v>
      </c>
      <c r="AB39" s="17">
        <v>6.2</v>
      </c>
      <c r="AC39" s="17">
        <v>11.3</v>
      </c>
      <c r="AD39" s="17">
        <v>55.5</v>
      </c>
      <c r="AE39" s="17"/>
      <c r="AF39" s="17"/>
      <c r="AG39" s="17"/>
      <c r="AH39" s="17"/>
      <c r="AI39" s="17">
        <v>110.6</v>
      </c>
      <c r="AJ39" s="17">
        <v>83.4</v>
      </c>
      <c r="AK39" s="17"/>
      <c r="AL39" s="17"/>
      <c r="AM39" s="17"/>
      <c r="AN39" s="17">
        <v>6.4</v>
      </c>
      <c r="AO39" s="17">
        <v>227.6</v>
      </c>
      <c r="AP39" s="17">
        <v>53.1</v>
      </c>
      <c r="AQ39" s="17">
        <v>129.9</v>
      </c>
      <c r="AR39" s="17">
        <v>23.2</v>
      </c>
      <c r="AS39" s="17">
        <v>18</v>
      </c>
      <c r="AT39" s="17">
        <v>18.8</v>
      </c>
      <c r="AU39" s="17">
        <v>75.8</v>
      </c>
      <c r="AV39" s="17">
        <v>180.6</v>
      </c>
      <c r="AW39" s="17">
        <v>181.6</v>
      </c>
      <c r="AX39" s="17">
        <v>184.1</v>
      </c>
      <c r="AY39" s="17">
        <v>106.6</v>
      </c>
      <c r="AZ39" s="17">
        <v>0</v>
      </c>
      <c r="BA39" s="17">
        <v>42</v>
      </c>
      <c r="BB39" s="17">
        <v>2.1</v>
      </c>
      <c r="BC39" s="17">
        <v>32.6</v>
      </c>
      <c r="BD39" s="17">
        <v>63.4</v>
      </c>
      <c r="BE39" s="17"/>
      <c r="BF39" s="17"/>
      <c r="BG39" s="17">
        <v>17.8</v>
      </c>
      <c r="BH39" s="17"/>
      <c r="BI39" s="17"/>
      <c r="BJ39" s="17"/>
      <c r="BK39" s="17"/>
      <c r="BL39" s="17"/>
      <c r="BM39" s="17"/>
      <c r="BN39" s="17">
        <v>80.599999999999994</v>
      </c>
      <c r="BO39" s="17">
        <v>0</v>
      </c>
      <c r="BP39" s="17">
        <v>166.9</v>
      </c>
      <c r="BQ39" s="17">
        <v>200.2</v>
      </c>
      <c r="BR39" s="17">
        <v>179.7</v>
      </c>
      <c r="BS39" s="17"/>
      <c r="BT39" s="17"/>
      <c r="BU39" s="17"/>
      <c r="BV39" s="17"/>
      <c r="BW39" s="17"/>
      <c r="BX39" s="17"/>
      <c r="BY39" s="17"/>
      <c r="BZ39" s="17"/>
      <c r="CA39" s="17">
        <v>2.5</v>
      </c>
      <c r="CB39" s="17">
        <v>151.9</v>
      </c>
      <c r="CC39" s="17">
        <v>99.4</v>
      </c>
      <c r="CD39" s="17">
        <v>66.2</v>
      </c>
      <c r="CE39" s="17">
        <v>46.3</v>
      </c>
      <c r="CF39" s="17">
        <v>30.2</v>
      </c>
      <c r="CG39" s="17"/>
      <c r="CH39" s="17"/>
      <c r="CI39" s="17"/>
      <c r="CJ39" s="17">
        <v>142.4</v>
      </c>
      <c r="CK39" s="17">
        <v>143.9</v>
      </c>
      <c r="CL39" s="17">
        <v>147.6</v>
      </c>
      <c r="CM39" s="17"/>
      <c r="CN39" s="17"/>
      <c r="CO39" s="17"/>
      <c r="CP39" s="17"/>
      <c r="CQ39" s="17"/>
      <c r="CR39" s="17">
        <v>209.4</v>
      </c>
      <c r="CS39" s="17">
        <v>99.7</v>
      </c>
      <c r="CT39" s="17">
        <v>4.3</v>
      </c>
      <c r="CU39" s="17">
        <v>6</v>
      </c>
      <c r="CV39" s="17">
        <v>1.1000000000000001</v>
      </c>
      <c r="CW39" s="17">
        <v>96.3</v>
      </c>
      <c r="CX39" s="17">
        <v>80.8</v>
      </c>
      <c r="CY39" s="17">
        <v>10.199999999999999</v>
      </c>
      <c r="CZ39" s="17">
        <v>0.1</v>
      </c>
      <c r="DA39" s="17">
        <v>13.3</v>
      </c>
      <c r="DB39" s="17">
        <v>8.6</v>
      </c>
      <c r="DC39" s="17">
        <v>9.9</v>
      </c>
      <c r="DD39" s="17"/>
      <c r="DE39" s="17">
        <v>221.1</v>
      </c>
      <c r="DF39" s="17">
        <v>1.2</v>
      </c>
      <c r="DG39" s="17">
        <v>2.5</v>
      </c>
      <c r="DH39" s="17">
        <v>2.6</v>
      </c>
      <c r="DI39" s="17">
        <v>20.399999999999999</v>
      </c>
      <c r="DJ39" s="17">
        <v>20</v>
      </c>
      <c r="DK39" s="17">
        <v>10</v>
      </c>
      <c r="DL39" s="17">
        <v>3.3</v>
      </c>
      <c r="DM39" s="17">
        <v>18.399999999999999</v>
      </c>
      <c r="DN39" s="17">
        <v>14.7</v>
      </c>
      <c r="DO39" s="17">
        <v>18.2</v>
      </c>
      <c r="DP39" s="17">
        <v>25.2</v>
      </c>
      <c r="DQ39" s="17">
        <v>64.8</v>
      </c>
      <c r="DR39" s="17">
        <v>19.399999999999999</v>
      </c>
      <c r="DS39" s="17">
        <v>3.4</v>
      </c>
      <c r="DT39" s="17">
        <v>5.3</v>
      </c>
      <c r="DU39" s="17">
        <v>3</v>
      </c>
      <c r="DV39" s="17"/>
      <c r="DW39" s="17">
        <v>6.1</v>
      </c>
      <c r="DX39" s="17">
        <v>6.7</v>
      </c>
      <c r="DY39" s="17">
        <v>10.199999999999999</v>
      </c>
      <c r="DZ39" s="17">
        <v>15.1</v>
      </c>
      <c r="EA39" s="17">
        <v>13.8</v>
      </c>
      <c r="EB39" s="17">
        <v>15.9</v>
      </c>
      <c r="EC39" s="17">
        <v>69.5</v>
      </c>
      <c r="ED39" s="17">
        <v>38.9</v>
      </c>
      <c r="EE39" s="17">
        <v>85.6</v>
      </c>
      <c r="EF39" s="17">
        <v>101</v>
      </c>
      <c r="EG39" s="17">
        <v>7.5</v>
      </c>
      <c r="EH39" s="17">
        <v>5.2</v>
      </c>
      <c r="EI39" s="17">
        <v>21</v>
      </c>
      <c r="EJ39" s="17">
        <v>7</v>
      </c>
      <c r="EK39" s="17">
        <v>7.4</v>
      </c>
      <c r="EL39" s="17">
        <v>20.399999999999999</v>
      </c>
      <c r="EM39" s="17">
        <v>20.399999999999999</v>
      </c>
      <c r="EN39" s="17">
        <v>20</v>
      </c>
      <c r="EO39" s="17">
        <v>13.6</v>
      </c>
      <c r="EP39" s="17">
        <v>245.4</v>
      </c>
      <c r="EQ39" s="17">
        <v>14.4</v>
      </c>
      <c r="ER39" s="17">
        <v>149.1</v>
      </c>
      <c r="ES39" s="17">
        <v>0.6</v>
      </c>
      <c r="ET39" s="17">
        <v>112.5</v>
      </c>
      <c r="EU39" s="17">
        <v>101.3</v>
      </c>
      <c r="EV39" s="17">
        <v>107.9</v>
      </c>
      <c r="EW39" s="17">
        <v>0</v>
      </c>
      <c r="EX39" s="17">
        <v>1</v>
      </c>
      <c r="EY39" s="17">
        <v>2.2000000000000002</v>
      </c>
      <c r="EZ39" s="17">
        <v>1</v>
      </c>
      <c r="FA39" s="17">
        <v>14.4</v>
      </c>
      <c r="FB39" s="17">
        <v>6.2</v>
      </c>
      <c r="FC39" s="17">
        <v>18.100000000000001</v>
      </c>
      <c r="FD39" s="17">
        <v>5.8</v>
      </c>
      <c r="FE39" s="17">
        <v>27.9</v>
      </c>
      <c r="FF39" s="17">
        <v>34.9</v>
      </c>
      <c r="FG39" s="17">
        <v>16</v>
      </c>
      <c r="FH39" s="17">
        <v>17.2</v>
      </c>
      <c r="FI39" s="17">
        <v>9.1999999999999993</v>
      </c>
      <c r="FJ39" s="17">
        <v>11.1</v>
      </c>
      <c r="FK39" s="17">
        <v>7650.6</v>
      </c>
      <c r="FL39" s="15"/>
      <c r="FM39" s="17">
        <v>16.7</v>
      </c>
      <c r="FN39" s="17">
        <v>8.0589999999999993</v>
      </c>
      <c r="FO39" s="17">
        <v>12.022</v>
      </c>
      <c r="FP39" s="17">
        <v>13.2</v>
      </c>
      <c r="FQ39" s="17">
        <v>25.524329999999999</v>
      </c>
      <c r="FR39" s="17">
        <v>18.935929999999999</v>
      </c>
      <c r="FS39" s="17">
        <v>4</v>
      </c>
      <c r="FT39" s="17">
        <v>3.6</v>
      </c>
      <c r="FU39" s="17">
        <v>102.04125999999999</v>
      </c>
    </row>
    <row r="40" spans="1:177" ht="24" customHeight="1" x14ac:dyDescent="0.3">
      <c r="A40" s="16" t="s">
        <v>49</v>
      </c>
      <c r="B40" s="16" t="s">
        <v>781</v>
      </c>
      <c r="C40" s="17">
        <v>199.5</v>
      </c>
      <c r="D40" s="17">
        <v>634.6</v>
      </c>
      <c r="E40" s="17">
        <v>205.7</v>
      </c>
      <c r="F40" s="17"/>
      <c r="G40" s="17"/>
      <c r="H40" s="17">
        <v>87.6</v>
      </c>
      <c r="I40" s="17">
        <v>144.1</v>
      </c>
      <c r="J40" s="17"/>
      <c r="K40" s="17"/>
      <c r="L40" s="17">
        <v>144.5</v>
      </c>
      <c r="M40" s="17">
        <v>144.30000000000001</v>
      </c>
      <c r="N40" s="17">
        <v>144.6</v>
      </c>
      <c r="O40" s="17">
        <v>256.10000000000002</v>
      </c>
      <c r="P40" s="17"/>
      <c r="Q40" s="17"/>
      <c r="R40" s="17">
        <v>98.3</v>
      </c>
      <c r="S40" s="17">
        <v>5.4</v>
      </c>
      <c r="T40" s="17"/>
      <c r="U40" s="17"/>
      <c r="V40" s="17"/>
      <c r="W40" s="17"/>
      <c r="X40" s="17">
        <v>144</v>
      </c>
      <c r="Y40" s="17">
        <v>6.8</v>
      </c>
      <c r="Z40" s="17">
        <v>4.8</v>
      </c>
      <c r="AA40" s="17">
        <v>0</v>
      </c>
      <c r="AB40" s="17">
        <v>6.1</v>
      </c>
      <c r="AC40" s="17">
        <v>11.5</v>
      </c>
      <c r="AD40" s="17">
        <v>54</v>
      </c>
      <c r="AE40" s="17"/>
      <c r="AF40" s="17"/>
      <c r="AG40" s="17"/>
      <c r="AH40" s="17"/>
      <c r="AI40" s="17">
        <v>109.7</v>
      </c>
      <c r="AJ40" s="17">
        <v>82.1</v>
      </c>
      <c r="AK40" s="17"/>
      <c r="AL40" s="17"/>
      <c r="AM40" s="17"/>
      <c r="AN40" s="17">
        <v>6.4</v>
      </c>
      <c r="AO40" s="17">
        <v>229.4</v>
      </c>
      <c r="AP40" s="17">
        <v>52.8</v>
      </c>
      <c r="AQ40" s="17">
        <v>127.9</v>
      </c>
      <c r="AR40" s="17">
        <v>23</v>
      </c>
      <c r="AS40" s="17">
        <v>18</v>
      </c>
      <c r="AT40" s="17">
        <v>18.8</v>
      </c>
      <c r="AU40" s="17">
        <v>74.599999999999994</v>
      </c>
      <c r="AV40" s="17">
        <v>178.1</v>
      </c>
      <c r="AW40" s="17">
        <v>178.6</v>
      </c>
      <c r="AX40" s="17">
        <v>183.8</v>
      </c>
      <c r="AY40" s="17">
        <v>106.6</v>
      </c>
      <c r="AZ40" s="17">
        <v>0</v>
      </c>
      <c r="BA40" s="17">
        <v>41.7</v>
      </c>
      <c r="BB40" s="17">
        <v>2.1</v>
      </c>
      <c r="BC40" s="17">
        <v>32.200000000000003</v>
      </c>
      <c r="BD40" s="17">
        <v>136.9</v>
      </c>
      <c r="BE40" s="17"/>
      <c r="BF40" s="17"/>
      <c r="BG40" s="17">
        <v>16</v>
      </c>
      <c r="BH40" s="17"/>
      <c r="BI40" s="17"/>
      <c r="BJ40" s="17"/>
      <c r="BK40" s="17"/>
      <c r="BL40" s="17"/>
      <c r="BM40" s="17"/>
      <c r="BN40" s="17">
        <v>78.599999999999994</v>
      </c>
      <c r="BO40" s="17">
        <v>0</v>
      </c>
      <c r="BP40" s="17">
        <v>166.3</v>
      </c>
      <c r="BQ40" s="17">
        <v>199.9</v>
      </c>
      <c r="BR40" s="17">
        <v>179.4</v>
      </c>
      <c r="BS40" s="17"/>
      <c r="BT40" s="17"/>
      <c r="BU40" s="17"/>
      <c r="BV40" s="17"/>
      <c r="BW40" s="17"/>
      <c r="BX40" s="17"/>
      <c r="BY40" s="17"/>
      <c r="BZ40" s="17"/>
      <c r="CA40" s="17">
        <v>2.5</v>
      </c>
      <c r="CB40" s="17">
        <v>116.6</v>
      </c>
      <c r="CC40" s="17">
        <v>115.4</v>
      </c>
      <c r="CD40" s="17">
        <v>62</v>
      </c>
      <c r="CE40" s="17">
        <v>45.9</v>
      </c>
      <c r="CF40" s="17">
        <v>29.6</v>
      </c>
      <c r="CG40" s="17"/>
      <c r="CH40" s="17"/>
      <c r="CI40" s="17"/>
      <c r="CJ40" s="17">
        <v>144.1</v>
      </c>
      <c r="CK40" s="17">
        <v>145.19999999999999</v>
      </c>
      <c r="CL40" s="17">
        <v>148.9</v>
      </c>
      <c r="CM40" s="17"/>
      <c r="CN40" s="17"/>
      <c r="CO40" s="17"/>
      <c r="CP40" s="17"/>
      <c r="CQ40" s="17"/>
      <c r="CR40" s="17">
        <v>209.2</v>
      </c>
      <c r="CS40" s="17">
        <v>99.8</v>
      </c>
      <c r="CT40" s="17">
        <v>4.3</v>
      </c>
      <c r="CU40" s="17">
        <v>6.2</v>
      </c>
      <c r="CV40" s="17">
        <v>0.5</v>
      </c>
      <c r="CW40" s="17">
        <v>99.9</v>
      </c>
      <c r="CX40" s="17">
        <v>80.8</v>
      </c>
      <c r="CY40" s="17">
        <v>9.1999999999999993</v>
      </c>
      <c r="CZ40" s="17">
        <v>0.1</v>
      </c>
      <c r="DA40" s="17">
        <v>13.3</v>
      </c>
      <c r="DB40" s="17">
        <v>8.5</v>
      </c>
      <c r="DC40" s="17">
        <v>9.9</v>
      </c>
      <c r="DD40" s="17"/>
      <c r="DE40" s="17">
        <v>187.9</v>
      </c>
      <c r="DF40" s="17">
        <v>1.2</v>
      </c>
      <c r="DG40" s="17">
        <v>2.5</v>
      </c>
      <c r="DH40" s="17">
        <v>2.5</v>
      </c>
      <c r="DI40" s="17">
        <v>20.2</v>
      </c>
      <c r="DJ40" s="17">
        <v>20</v>
      </c>
      <c r="DK40" s="17">
        <v>10</v>
      </c>
      <c r="DL40" s="17">
        <v>3.4</v>
      </c>
      <c r="DM40" s="17">
        <v>18.399999999999999</v>
      </c>
      <c r="DN40" s="17">
        <v>14.8</v>
      </c>
      <c r="DO40" s="17">
        <v>18.100000000000001</v>
      </c>
      <c r="DP40" s="17">
        <v>25.8</v>
      </c>
      <c r="DQ40" s="17">
        <v>68.2</v>
      </c>
      <c r="DR40" s="17">
        <v>18.399999999999999</v>
      </c>
      <c r="DS40" s="17">
        <v>3.4</v>
      </c>
      <c r="DT40" s="17">
        <v>4.4000000000000004</v>
      </c>
      <c r="DU40" s="17">
        <v>3</v>
      </c>
      <c r="DV40" s="17"/>
      <c r="DW40" s="17">
        <v>6.1</v>
      </c>
      <c r="DX40" s="17">
        <v>6.3</v>
      </c>
      <c r="DY40" s="17">
        <v>9.3000000000000007</v>
      </c>
      <c r="DZ40" s="17">
        <v>14.8</v>
      </c>
      <c r="EA40" s="17">
        <v>13.9</v>
      </c>
      <c r="EB40" s="17">
        <v>20.8</v>
      </c>
      <c r="EC40" s="17">
        <v>69.2</v>
      </c>
      <c r="ED40" s="17">
        <v>36.9</v>
      </c>
      <c r="EE40" s="17">
        <v>84.5</v>
      </c>
      <c r="EF40" s="17">
        <v>90.9</v>
      </c>
      <c r="EG40" s="17">
        <v>9</v>
      </c>
      <c r="EH40" s="17">
        <v>6.2</v>
      </c>
      <c r="EI40" s="17">
        <v>21</v>
      </c>
      <c r="EJ40" s="17">
        <v>7.1</v>
      </c>
      <c r="EK40" s="17">
        <v>6.7</v>
      </c>
      <c r="EL40" s="17">
        <v>20.399999999999999</v>
      </c>
      <c r="EM40" s="17">
        <v>20.399999999999999</v>
      </c>
      <c r="EN40" s="17">
        <v>20</v>
      </c>
      <c r="EO40" s="17">
        <v>11.6</v>
      </c>
      <c r="EP40" s="17">
        <v>200.9</v>
      </c>
      <c r="EQ40" s="17">
        <v>12.6</v>
      </c>
      <c r="ER40" s="17">
        <v>151.9</v>
      </c>
      <c r="ES40" s="17">
        <v>0.6</v>
      </c>
      <c r="ET40" s="17">
        <v>121.9</v>
      </c>
      <c r="EU40" s="17">
        <v>109.3</v>
      </c>
      <c r="EV40" s="17">
        <v>109.5</v>
      </c>
      <c r="EW40" s="17">
        <v>0</v>
      </c>
      <c r="EX40" s="17">
        <v>1</v>
      </c>
      <c r="EY40" s="17">
        <v>2.2000000000000002</v>
      </c>
      <c r="EZ40" s="17">
        <v>1</v>
      </c>
      <c r="FA40" s="17">
        <v>8.8000000000000007</v>
      </c>
      <c r="FB40" s="17">
        <v>6.1</v>
      </c>
      <c r="FC40" s="17">
        <v>18.100000000000001</v>
      </c>
      <c r="FD40" s="17">
        <v>7.4</v>
      </c>
      <c r="FE40" s="17">
        <v>27.8</v>
      </c>
      <c r="FF40" s="17">
        <v>34.799999999999997</v>
      </c>
      <c r="FG40" s="17">
        <v>16</v>
      </c>
      <c r="FH40" s="17">
        <v>17.2</v>
      </c>
      <c r="FI40" s="17">
        <v>9.6999999999999993</v>
      </c>
      <c r="FJ40" s="17">
        <v>11</v>
      </c>
      <c r="FK40" s="17">
        <v>7651.8</v>
      </c>
      <c r="FL40" s="15"/>
      <c r="FM40" s="17">
        <v>16.399999999999999</v>
      </c>
      <c r="FN40" s="17">
        <v>8.0609999999999999</v>
      </c>
      <c r="FO40" s="17">
        <v>12.02</v>
      </c>
      <c r="FP40" s="17">
        <v>13.2</v>
      </c>
      <c r="FQ40" s="17">
        <v>25.324780000000001</v>
      </c>
      <c r="FR40" s="17">
        <v>18.936389999999999</v>
      </c>
      <c r="FS40" s="17">
        <v>4.2</v>
      </c>
      <c r="FT40" s="17">
        <v>3.3</v>
      </c>
      <c r="FU40" s="17">
        <v>101.44217</v>
      </c>
    </row>
    <row r="41" spans="1:177" ht="24" customHeight="1" x14ac:dyDescent="0.3">
      <c r="A41" s="16" t="s">
        <v>49</v>
      </c>
      <c r="B41" s="16" t="s">
        <v>782</v>
      </c>
      <c r="C41" s="17">
        <v>203.2</v>
      </c>
      <c r="D41" s="17">
        <v>621.79999999999995</v>
      </c>
      <c r="E41" s="17">
        <v>216.3</v>
      </c>
      <c r="F41" s="17"/>
      <c r="G41" s="17"/>
      <c r="H41" s="17">
        <v>90</v>
      </c>
      <c r="I41" s="17">
        <v>149.6</v>
      </c>
      <c r="J41" s="17"/>
      <c r="K41" s="17"/>
      <c r="L41" s="17">
        <v>169.3</v>
      </c>
      <c r="M41" s="17">
        <v>168.8</v>
      </c>
      <c r="N41" s="17">
        <v>168.9</v>
      </c>
      <c r="O41" s="17">
        <v>268.3</v>
      </c>
      <c r="P41" s="17"/>
      <c r="Q41" s="17"/>
      <c r="R41" s="17">
        <v>162.4</v>
      </c>
      <c r="S41" s="17">
        <v>5.6</v>
      </c>
      <c r="T41" s="17"/>
      <c r="U41" s="17"/>
      <c r="V41" s="17"/>
      <c r="W41" s="17"/>
      <c r="X41" s="17">
        <v>149.19999999999999</v>
      </c>
      <c r="Y41" s="17">
        <v>7.6</v>
      </c>
      <c r="Z41" s="17">
        <v>5.2</v>
      </c>
      <c r="AA41" s="17">
        <v>0</v>
      </c>
      <c r="AB41" s="17">
        <v>6.2</v>
      </c>
      <c r="AC41" s="17">
        <v>12.6</v>
      </c>
      <c r="AD41" s="17">
        <v>55.6</v>
      </c>
      <c r="AE41" s="17"/>
      <c r="AF41" s="17"/>
      <c r="AG41" s="17"/>
      <c r="AH41" s="17"/>
      <c r="AI41" s="17">
        <v>110.8</v>
      </c>
      <c r="AJ41" s="17">
        <v>83.3</v>
      </c>
      <c r="AK41" s="17"/>
      <c r="AL41" s="17"/>
      <c r="AM41" s="17"/>
      <c r="AN41" s="17">
        <v>6.4</v>
      </c>
      <c r="AO41" s="17">
        <v>152.9</v>
      </c>
      <c r="AP41" s="17">
        <v>51.9</v>
      </c>
      <c r="AQ41" s="17">
        <v>130.6</v>
      </c>
      <c r="AR41" s="17">
        <v>24.3</v>
      </c>
      <c r="AS41" s="17">
        <v>18</v>
      </c>
      <c r="AT41" s="17">
        <v>18.8</v>
      </c>
      <c r="AU41" s="17">
        <v>80.5</v>
      </c>
      <c r="AV41" s="17">
        <v>182.3</v>
      </c>
      <c r="AW41" s="17">
        <v>183</v>
      </c>
      <c r="AX41" s="17">
        <v>184.5</v>
      </c>
      <c r="AY41" s="17">
        <v>108</v>
      </c>
      <c r="AZ41" s="17">
        <v>0</v>
      </c>
      <c r="BA41" s="17">
        <v>42.3</v>
      </c>
      <c r="BB41" s="17">
        <v>2.1</v>
      </c>
      <c r="BC41" s="17">
        <v>32.9</v>
      </c>
      <c r="BD41" s="17">
        <v>94.4</v>
      </c>
      <c r="BE41" s="17"/>
      <c r="BF41" s="17"/>
      <c r="BG41" s="17">
        <v>18.399999999999999</v>
      </c>
      <c r="BH41" s="17"/>
      <c r="BI41" s="17"/>
      <c r="BJ41" s="17"/>
      <c r="BK41" s="17"/>
      <c r="BL41" s="17"/>
      <c r="BM41" s="17"/>
      <c r="BN41" s="17">
        <v>81</v>
      </c>
      <c r="BO41" s="17">
        <v>0</v>
      </c>
      <c r="BP41" s="17">
        <v>166.5</v>
      </c>
      <c r="BQ41" s="17">
        <v>200.5</v>
      </c>
      <c r="BR41" s="17">
        <v>178.8</v>
      </c>
      <c r="BS41" s="17"/>
      <c r="BT41" s="17"/>
      <c r="BU41" s="17"/>
      <c r="BV41" s="17"/>
      <c r="BW41" s="17"/>
      <c r="BX41" s="17"/>
      <c r="BY41" s="17"/>
      <c r="BZ41" s="17"/>
      <c r="CA41" s="17">
        <v>2.6</v>
      </c>
      <c r="CB41" s="17">
        <v>123.9</v>
      </c>
      <c r="CC41" s="17">
        <v>127.9</v>
      </c>
      <c r="CD41" s="17">
        <v>63.7</v>
      </c>
      <c r="CE41" s="17">
        <v>46.4</v>
      </c>
      <c r="CF41" s="17">
        <v>30.3</v>
      </c>
      <c r="CG41" s="17"/>
      <c r="CH41" s="17"/>
      <c r="CI41" s="17"/>
      <c r="CJ41" s="17">
        <v>144.1</v>
      </c>
      <c r="CK41" s="17">
        <v>145</v>
      </c>
      <c r="CL41" s="17">
        <v>149.1</v>
      </c>
      <c r="CM41" s="17"/>
      <c r="CN41" s="17"/>
      <c r="CO41" s="17"/>
      <c r="CP41" s="17"/>
      <c r="CQ41" s="17"/>
      <c r="CR41" s="17">
        <v>209.7</v>
      </c>
      <c r="CS41" s="17">
        <v>100.3</v>
      </c>
      <c r="CT41" s="17">
        <v>4.3</v>
      </c>
      <c r="CU41" s="17">
        <v>6.2</v>
      </c>
      <c r="CV41" s="17">
        <v>0.7</v>
      </c>
      <c r="CW41" s="17">
        <v>97.7</v>
      </c>
      <c r="CX41" s="17">
        <v>80.8</v>
      </c>
      <c r="CY41" s="17">
        <v>7.3</v>
      </c>
      <c r="CZ41" s="17">
        <v>0.2</v>
      </c>
      <c r="DA41" s="17">
        <v>13.3</v>
      </c>
      <c r="DB41" s="17">
        <v>8.6999999999999993</v>
      </c>
      <c r="DC41" s="17">
        <v>9.8000000000000007</v>
      </c>
      <c r="DD41" s="17"/>
      <c r="DE41" s="17">
        <v>215.4</v>
      </c>
      <c r="DF41" s="17">
        <v>1.2</v>
      </c>
      <c r="DG41" s="17">
        <v>2.5</v>
      </c>
      <c r="DH41" s="17">
        <v>2.6</v>
      </c>
      <c r="DI41" s="17">
        <v>20.6</v>
      </c>
      <c r="DJ41" s="17">
        <v>20</v>
      </c>
      <c r="DK41" s="17">
        <v>10</v>
      </c>
      <c r="DL41" s="17">
        <v>3.4</v>
      </c>
      <c r="DM41" s="17">
        <v>18.399999999999999</v>
      </c>
      <c r="DN41" s="17">
        <v>13.5</v>
      </c>
      <c r="DO41" s="17">
        <v>17.3</v>
      </c>
      <c r="DP41" s="17">
        <v>21.5</v>
      </c>
      <c r="DQ41" s="17">
        <v>64.5</v>
      </c>
      <c r="DR41" s="17">
        <v>18.2</v>
      </c>
      <c r="DS41" s="17">
        <v>3.3</v>
      </c>
      <c r="DT41" s="17">
        <v>4.4000000000000004</v>
      </c>
      <c r="DU41" s="17">
        <v>3</v>
      </c>
      <c r="DV41" s="17"/>
      <c r="DW41" s="17">
        <v>5.7</v>
      </c>
      <c r="DX41" s="17">
        <v>6.6</v>
      </c>
      <c r="DY41" s="17">
        <v>10</v>
      </c>
      <c r="DZ41" s="17">
        <v>14.5</v>
      </c>
      <c r="EA41" s="17">
        <v>14.1</v>
      </c>
      <c r="EB41" s="17">
        <v>25.1</v>
      </c>
      <c r="EC41" s="17">
        <v>65.7</v>
      </c>
      <c r="ED41" s="17">
        <v>38.1</v>
      </c>
      <c r="EE41" s="17">
        <v>78.7</v>
      </c>
      <c r="EF41" s="17">
        <v>91.7</v>
      </c>
      <c r="EG41" s="17">
        <v>5.3</v>
      </c>
      <c r="EH41" s="17">
        <v>5.4</v>
      </c>
      <c r="EI41" s="17">
        <v>21</v>
      </c>
      <c r="EJ41" s="17">
        <v>7.7</v>
      </c>
      <c r="EK41" s="17">
        <v>6.6</v>
      </c>
      <c r="EL41" s="17">
        <v>20.399999999999999</v>
      </c>
      <c r="EM41" s="17">
        <v>20.399999999999999</v>
      </c>
      <c r="EN41" s="17">
        <v>20</v>
      </c>
      <c r="EO41" s="17">
        <v>7.2</v>
      </c>
      <c r="EP41" s="17">
        <v>230.7</v>
      </c>
      <c r="EQ41" s="17">
        <v>10.5</v>
      </c>
      <c r="ER41" s="17">
        <v>92.8</v>
      </c>
      <c r="ES41" s="17">
        <v>0.6</v>
      </c>
      <c r="ET41" s="17">
        <v>128.19999999999999</v>
      </c>
      <c r="EU41" s="17">
        <v>120.6</v>
      </c>
      <c r="EV41" s="17">
        <v>69.3</v>
      </c>
      <c r="EW41" s="17">
        <v>0</v>
      </c>
      <c r="EX41" s="17">
        <v>1</v>
      </c>
      <c r="EY41" s="17">
        <v>2.2000000000000002</v>
      </c>
      <c r="EZ41" s="17">
        <v>1</v>
      </c>
      <c r="FA41" s="17">
        <v>9.1</v>
      </c>
      <c r="FB41" s="17">
        <v>6.1</v>
      </c>
      <c r="FC41" s="17">
        <v>18.100000000000001</v>
      </c>
      <c r="FD41" s="17">
        <v>7.6</v>
      </c>
      <c r="FE41" s="17">
        <v>28</v>
      </c>
      <c r="FF41" s="17">
        <v>35.1</v>
      </c>
      <c r="FG41" s="17">
        <v>15.7</v>
      </c>
      <c r="FH41" s="17">
        <v>17.100000000000001</v>
      </c>
      <c r="FI41" s="17">
        <v>9.4</v>
      </c>
      <c r="FJ41" s="17">
        <v>11.1</v>
      </c>
      <c r="FK41" s="17">
        <v>7703</v>
      </c>
      <c r="FL41" s="15"/>
      <c r="FM41" s="17">
        <v>16.3</v>
      </c>
      <c r="FN41" s="17">
        <v>8.0549999999999997</v>
      </c>
      <c r="FO41" s="17">
        <v>12.02</v>
      </c>
      <c r="FP41" s="17">
        <v>13.2</v>
      </c>
      <c r="FQ41" s="17">
        <v>25.306730000000002</v>
      </c>
      <c r="FR41" s="17">
        <v>18.936199999999999</v>
      </c>
      <c r="FS41" s="17">
        <v>4.3</v>
      </c>
      <c r="FT41" s="17">
        <v>3.3</v>
      </c>
      <c r="FU41" s="17">
        <v>101.41793</v>
      </c>
    </row>
    <row r="42" spans="1:177" ht="24" customHeight="1" x14ac:dyDescent="0.3">
      <c r="A42" s="18" t="s">
        <v>49</v>
      </c>
      <c r="B42" s="18" t="s">
        <v>783</v>
      </c>
      <c r="C42" s="19">
        <v>202.4</v>
      </c>
      <c r="D42" s="19">
        <v>616.5</v>
      </c>
      <c r="E42" s="19">
        <v>211.1</v>
      </c>
      <c r="F42" s="19"/>
      <c r="G42" s="19"/>
      <c r="H42" s="19">
        <v>89.8</v>
      </c>
      <c r="I42" s="19">
        <v>147</v>
      </c>
      <c r="J42" s="19"/>
      <c r="K42" s="19"/>
      <c r="L42" s="19">
        <v>169.4</v>
      </c>
      <c r="M42" s="19">
        <v>169.1</v>
      </c>
      <c r="N42" s="19">
        <v>169.2</v>
      </c>
      <c r="O42" s="19">
        <v>267.60000000000002</v>
      </c>
      <c r="P42" s="19"/>
      <c r="Q42" s="19"/>
      <c r="R42" s="19">
        <v>163.9</v>
      </c>
      <c r="S42" s="19">
        <v>5.6</v>
      </c>
      <c r="T42" s="19"/>
      <c r="U42" s="19"/>
      <c r="V42" s="19"/>
      <c r="W42" s="19"/>
      <c r="X42" s="19">
        <v>147.5</v>
      </c>
      <c r="Y42" s="19">
        <v>7.2</v>
      </c>
      <c r="Z42" s="19">
        <v>4.7</v>
      </c>
      <c r="AA42" s="19">
        <v>0</v>
      </c>
      <c r="AB42" s="19">
        <v>6.2</v>
      </c>
      <c r="AC42" s="19">
        <v>13.3</v>
      </c>
      <c r="AD42" s="19">
        <v>55.5</v>
      </c>
      <c r="AE42" s="19"/>
      <c r="AF42" s="19"/>
      <c r="AG42" s="19"/>
      <c r="AH42" s="19"/>
      <c r="AI42" s="19">
        <v>110.2</v>
      </c>
      <c r="AJ42" s="19">
        <v>83.2</v>
      </c>
      <c r="AK42" s="19"/>
      <c r="AL42" s="19"/>
      <c r="AM42" s="19"/>
      <c r="AN42" s="19">
        <v>6.5</v>
      </c>
      <c r="AO42" s="19">
        <v>152.19999999999999</v>
      </c>
      <c r="AP42" s="19">
        <v>52.8</v>
      </c>
      <c r="AQ42" s="19">
        <v>129.30000000000001</v>
      </c>
      <c r="AR42" s="19">
        <v>22.7</v>
      </c>
      <c r="AS42" s="19">
        <v>18</v>
      </c>
      <c r="AT42" s="19">
        <v>18.8</v>
      </c>
      <c r="AU42" s="19">
        <v>78.3</v>
      </c>
      <c r="AV42" s="19">
        <v>181.1</v>
      </c>
      <c r="AW42" s="19">
        <v>181.3</v>
      </c>
      <c r="AX42" s="19">
        <v>184.1</v>
      </c>
      <c r="AY42" s="19">
        <v>106.7</v>
      </c>
      <c r="AZ42" s="19">
        <v>0</v>
      </c>
      <c r="BA42" s="19">
        <v>41.7</v>
      </c>
      <c r="BB42" s="19">
        <v>2.1</v>
      </c>
      <c r="BC42" s="19">
        <v>32.9</v>
      </c>
      <c r="BD42" s="19">
        <v>104.5</v>
      </c>
      <c r="BE42" s="19"/>
      <c r="BF42" s="19"/>
      <c r="BG42" s="19">
        <v>17.3</v>
      </c>
      <c r="BH42" s="19"/>
      <c r="BI42" s="19"/>
      <c r="BJ42" s="19"/>
      <c r="BK42" s="19"/>
      <c r="BL42" s="19"/>
      <c r="BM42" s="19"/>
      <c r="BN42" s="19">
        <v>80.5</v>
      </c>
      <c r="BO42" s="19">
        <v>0</v>
      </c>
      <c r="BP42" s="19">
        <v>168</v>
      </c>
      <c r="BQ42" s="19">
        <v>200.9</v>
      </c>
      <c r="BR42" s="19">
        <v>179.6</v>
      </c>
      <c r="BS42" s="19"/>
      <c r="BT42" s="19"/>
      <c r="BU42" s="19"/>
      <c r="BV42" s="19"/>
      <c r="BW42" s="19"/>
      <c r="BX42" s="19"/>
      <c r="BY42" s="19"/>
      <c r="BZ42" s="19"/>
      <c r="CA42" s="19">
        <v>2.6</v>
      </c>
      <c r="CB42" s="19">
        <v>95.1</v>
      </c>
      <c r="CC42" s="19">
        <v>109.8</v>
      </c>
      <c r="CD42" s="19">
        <v>63</v>
      </c>
      <c r="CE42" s="19">
        <v>46.2</v>
      </c>
      <c r="CF42" s="19">
        <v>29.8</v>
      </c>
      <c r="CG42" s="19"/>
      <c r="CH42" s="19"/>
      <c r="CI42" s="19"/>
      <c r="CJ42" s="19">
        <v>144.30000000000001</v>
      </c>
      <c r="CK42" s="19">
        <v>144.9</v>
      </c>
      <c r="CL42" s="19">
        <v>147.80000000000001</v>
      </c>
      <c r="CM42" s="19"/>
      <c r="CN42" s="19"/>
      <c r="CO42" s="19"/>
      <c r="CP42" s="19"/>
      <c r="CQ42" s="19"/>
      <c r="CR42" s="19">
        <v>210.4</v>
      </c>
      <c r="CS42" s="19">
        <v>100.5</v>
      </c>
      <c r="CT42" s="19">
        <v>4.3</v>
      </c>
      <c r="CU42" s="19">
        <v>6.2</v>
      </c>
      <c r="CV42" s="19">
        <v>0.3</v>
      </c>
      <c r="CW42" s="19">
        <v>96.9</v>
      </c>
      <c r="CX42" s="19">
        <v>78.5</v>
      </c>
      <c r="CY42" s="19">
        <v>6.1</v>
      </c>
      <c r="CZ42" s="19">
        <v>0.1</v>
      </c>
      <c r="DA42" s="19">
        <v>13.3</v>
      </c>
      <c r="DB42" s="19">
        <v>8.5</v>
      </c>
      <c r="DC42" s="19">
        <v>9.9</v>
      </c>
      <c r="DD42" s="19"/>
      <c r="DE42" s="19">
        <v>199.2</v>
      </c>
      <c r="DF42" s="19">
        <v>1.1000000000000001</v>
      </c>
      <c r="DG42" s="19">
        <v>2.4</v>
      </c>
      <c r="DH42" s="19">
        <v>2.6</v>
      </c>
      <c r="DI42" s="19">
        <v>20.100000000000001</v>
      </c>
      <c r="DJ42" s="19">
        <v>20</v>
      </c>
      <c r="DK42" s="19">
        <v>10</v>
      </c>
      <c r="DL42" s="19">
        <v>3.4</v>
      </c>
      <c r="DM42" s="19">
        <v>18.399999999999999</v>
      </c>
      <c r="DN42" s="19">
        <v>13.5</v>
      </c>
      <c r="DO42" s="19">
        <v>16.399999999999999</v>
      </c>
      <c r="DP42" s="19">
        <v>17.3</v>
      </c>
      <c r="DQ42" s="19">
        <v>57.2</v>
      </c>
      <c r="DR42" s="19">
        <v>13.9</v>
      </c>
      <c r="DS42" s="19">
        <v>3.3</v>
      </c>
      <c r="DT42" s="19">
        <v>4.5</v>
      </c>
      <c r="DU42" s="19">
        <v>3</v>
      </c>
      <c r="DV42" s="19"/>
      <c r="DW42" s="19">
        <v>5.7</v>
      </c>
      <c r="DX42" s="19">
        <v>6.5</v>
      </c>
      <c r="DY42" s="19">
        <v>9.6999999999999993</v>
      </c>
      <c r="DZ42" s="19">
        <v>14.3</v>
      </c>
      <c r="EA42" s="19">
        <v>14.1</v>
      </c>
      <c r="EB42" s="19">
        <v>25</v>
      </c>
      <c r="EC42" s="19">
        <v>67.2</v>
      </c>
      <c r="ED42" s="19">
        <v>27.8</v>
      </c>
      <c r="EE42" s="19">
        <v>66.2</v>
      </c>
      <c r="EF42" s="19">
        <v>81.5</v>
      </c>
      <c r="EG42" s="19">
        <v>7.5</v>
      </c>
      <c r="EH42" s="19">
        <v>6.5</v>
      </c>
      <c r="EI42" s="19">
        <v>20.9</v>
      </c>
      <c r="EJ42" s="19">
        <v>8</v>
      </c>
      <c r="EK42" s="19">
        <v>6.8</v>
      </c>
      <c r="EL42" s="19">
        <v>20.399999999999999</v>
      </c>
      <c r="EM42" s="19">
        <v>20.399999999999999</v>
      </c>
      <c r="EN42" s="19">
        <v>20</v>
      </c>
      <c r="EO42" s="19">
        <v>4.8</v>
      </c>
      <c r="EP42" s="19">
        <v>223.7</v>
      </c>
      <c r="EQ42" s="19">
        <v>8.1999999999999993</v>
      </c>
      <c r="ER42" s="19">
        <v>138.30000000000001</v>
      </c>
      <c r="ES42" s="19">
        <v>0.6</v>
      </c>
      <c r="ET42" s="19">
        <v>128.30000000000001</v>
      </c>
      <c r="EU42" s="19">
        <v>127</v>
      </c>
      <c r="EV42" s="19">
        <v>99.1</v>
      </c>
      <c r="EW42" s="19">
        <v>0</v>
      </c>
      <c r="EX42" s="19">
        <v>1</v>
      </c>
      <c r="EY42" s="19">
        <v>2.2000000000000002</v>
      </c>
      <c r="EZ42" s="19">
        <v>1</v>
      </c>
      <c r="FA42" s="19">
        <v>8.3000000000000007</v>
      </c>
      <c r="FB42" s="19">
        <v>6.2</v>
      </c>
      <c r="FC42" s="19">
        <v>18.3</v>
      </c>
      <c r="FD42" s="19">
        <v>8.4</v>
      </c>
      <c r="FE42" s="19">
        <v>27.8</v>
      </c>
      <c r="FF42" s="19">
        <v>34.9</v>
      </c>
      <c r="FG42" s="19">
        <v>15.5</v>
      </c>
      <c r="FH42" s="19">
        <v>17.100000000000001</v>
      </c>
      <c r="FI42" s="19">
        <v>9.1999999999999993</v>
      </c>
      <c r="FJ42" s="19">
        <v>11.1</v>
      </c>
      <c r="FK42" s="19">
        <v>7643</v>
      </c>
      <c r="FL42" s="15"/>
      <c r="FM42" s="19">
        <v>16.3</v>
      </c>
      <c r="FN42" s="19">
        <v>8.0609999999999999</v>
      </c>
      <c r="FO42" s="19">
        <v>12.023999999999999</v>
      </c>
      <c r="FP42" s="19">
        <v>13.2</v>
      </c>
      <c r="FQ42" s="19">
        <v>25.549320000000002</v>
      </c>
      <c r="FR42" s="19">
        <v>18.93646</v>
      </c>
      <c r="FS42" s="19">
        <v>4.3</v>
      </c>
      <c r="FT42" s="19">
        <v>3.3</v>
      </c>
      <c r="FU42" s="19">
        <v>101.67077999999999</v>
      </c>
    </row>
    <row r="43" spans="1:177" ht="24" customHeight="1" x14ac:dyDescent="0.3">
      <c r="A43" s="13" t="s">
        <v>49</v>
      </c>
      <c r="B43" s="13" t="s">
        <v>784</v>
      </c>
      <c r="C43" s="14">
        <v>206.8</v>
      </c>
      <c r="D43" s="14">
        <v>625.1</v>
      </c>
      <c r="E43" s="14">
        <v>214.6</v>
      </c>
      <c r="F43" s="14"/>
      <c r="G43" s="14"/>
      <c r="H43" s="14">
        <v>91.2</v>
      </c>
      <c r="I43" s="14">
        <v>218.8</v>
      </c>
      <c r="J43" s="14"/>
      <c r="K43" s="14"/>
      <c r="L43" s="14">
        <v>179.9</v>
      </c>
      <c r="M43" s="14">
        <v>185.1</v>
      </c>
      <c r="N43" s="14">
        <v>185.3</v>
      </c>
      <c r="O43" s="14">
        <v>280.39999999999998</v>
      </c>
      <c r="P43" s="14"/>
      <c r="Q43" s="14"/>
      <c r="R43" s="14">
        <v>164.2</v>
      </c>
      <c r="S43" s="14">
        <v>5.6</v>
      </c>
      <c r="T43" s="14"/>
      <c r="U43" s="14"/>
      <c r="V43" s="14"/>
      <c r="W43" s="14"/>
      <c r="X43" s="14">
        <v>147.19999999999999</v>
      </c>
      <c r="Y43" s="14">
        <v>9.1999999999999993</v>
      </c>
      <c r="Z43" s="14">
        <v>4.8</v>
      </c>
      <c r="AA43" s="14">
        <v>0</v>
      </c>
      <c r="AB43" s="14">
        <v>6.2</v>
      </c>
      <c r="AC43" s="14">
        <v>13.5</v>
      </c>
      <c r="AD43" s="14">
        <v>56.1</v>
      </c>
      <c r="AE43" s="14"/>
      <c r="AF43" s="14"/>
      <c r="AG43" s="14"/>
      <c r="AH43" s="14"/>
      <c r="AI43" s="14">
        <v>110.7</v>
      </c>
      <c r="AJ43" s="14">
        <v>83.4</v>
      </c>
      <c r="AK43" s="14"/>
      <c r="AL43" s="14"/>
      <c r="AM43" s="14"/>
      <c r="AN43" s="14">
        <v>6.5</v>
      </c>
      <c r="AO43" s="14">
        <v>153</v>
      </c>
      <c r="AP43" s="14">
        <v>52.5</v>
      </c>
      <c r="AQ43" s="14">
        <v>130.4</v>
      </c>
      <c r="AR43" s="14">
        <v>24</v>
      </c>
      <c r="AS43" s="14">
        <v>17.8</v>
      </c>
      <c r="AT43" s="14">
        <v>18.8</v>
      </c>
      <c r="AU43" s="14">
        <v>80.3</v>
      </c>
      <c r="AV43" s="14">
        <v>183.4</v>
      </c>
      <c r="AW43" s="14">
        <v>184.4</v>
      </c>
      <c r="AX43" s="14">
        <v>184.2</v>
      </c>
      <c r="AY43" s="14">
        <v>108.1</v>
      </c>
      <c r="AZ43" s="14">
        <v>0</v>
      </c>
      <c r="BA43" s="14">
        <v>42.4</v>
      </c>
      <c r="BB43" s="14">
        <v>2.1</v>
      </c>
      <c r="BC43" s="14">
        <v>34.200000000000003</v>
      </c>
      <c r="BD43" s="14">
        <v>115.2</v>
      </c>
      <c r="BE43" s="14"/>
      <c r="BF43" s="14"/>
      <c r="BG43" s="14">
        <v>18.600000000000001</v>
      </c>
      <c r="BH43" s="14"/>
      <c r="BI43" s="14"/>
      <c r="BJ43" s="14"/>
      <c r="BK43" s="14"/>
      <c r="BL43" s="14"/>
      <c r="BM43" s="14"/>
      <c r="BN43" s="14">
        <v>81.5</v>
      </c>
      <c r="BO43" s="14">
        <v>0</v>
      </c>
      <c r="BP43" s="14">
        <v>167.7</v>
      </c>
      <c r="BQ43" s="14">
        <v>200.7</v>
      </c>
      <c r="BR43" s="14">
        <v>179.8</v>
      </c>
      <c r="BS43" s="14"/>
      <c r="BT43" s="14"/>
      <c r="BU43" s="14"/>
      <c r="BV43" s="14"/>
      <c r="BW43" s="14"/>
      <c r="BX43" s="14"/>
      <c r="BY43" s="14"/>
      <c r="BZ43" s="14"/>
      <c r="CA43" s="14">
        <v>2.6</v>
      </c>
      <c r="CB43" s="14">
        <v>109.5</v>
      </c>
      <c r="CC43" s="14">
        <v>92.8</v>
      </c>
      <c r="CD43" s="14">
        <v>63.7</v>
      </c>
      <c r="CE43" s="14">
        <v>46.2</v>
      </c>
      <c r="CF43" s="14">
        <v>30.3</v>
      </c>
      <c r="CG43" s="14"/>
      <c r="CH43" s="14"/>
      <c r="CI43" s="14"/>
      <c r="CJ43" s="14">
        <v>143.69999999999999</v>
      </c>
      <c r="CK43" s="14">
        <v>145.1</v>
      </c>
      <c r="CL43" s="14">
        <v>148.30000000000001</v>
      </c>
      <c r="CM43" s="14"/>
      <c r="CN43" s="14"/>
      <c r="CO43" s="14"/>
      <c r="CP43" s="14"/>
      <c r="CQ43" s="14"/>
      <c r="CR43" s="14">
        <v>211</v>
      </c>
      <c r="CS43" s="14">
        <v>100.7</v>
      </c>
      <c r="CT43" s="14">
        <v>4.3</v>
      </c>
      <c r="CU43" s="14">
        <v>6.2</v>
      </c>
      <c r="CV43" s="14">
        <v>0.3</v>
      </c>
      <c r="CW43" s="14">
        <v>97.7</v>
      </c>
      <c r="CX43" s="14">
        <v>69.5</v>
      </c>
      <c r="CY43" s="14">
        <v>7.7</v>
      </c>
      <c r="CZ43" s="14">
        <v>0.1</v>
      </c>
      <c r="DA43" s="14">
        <v>13.4</v>
      </c>
      <c r="DB43" s="14">
        <v>8.6999999999999993</v>
      </c>
      <c r="DC43" s="14">
        <v>9.9</v>
      </c>
      <c r="DD43" s="14"/>
      <c r="DE43" s="14">
        <v>121.3</v>
      </c>
      <c r="DF43" s="14">
        <v>1.1000000000000001</v>
      </c>
      <c r="DG43" s="14">
        <v>2.7</v>
      </c>
      <c r="DH43" s="14">
        <v>2.6</v>
      </c>
      <c r="DI43" s="14">
        <v>20.399999999999999</v>
      </c>
      <c r="DJ43" s="14">
        <v>20</v>
      </c>
      <c r="DK43" s="14">
        <v>3.9</v>
      </c>
      <c r="DL43" s="14">
        <v>3.4</v>
      </c>
      <c r="DM43" s="14">
        <v>18.399999999999999</v>
      </c>
      <c r="DN43" s="14">
        <v>11.5</v>
      </c>
      <c r="DO43" s="14">
        <v>13.7</v>
      </c>
      <c r="DP43" s="14">
        <v>18.8</v>
      </c>
      <c r="DQ43" s="14">
        <v>55.6</v>
      </c>
      <c r="DR43" s="14">
        <v>13.2</v>
      </c>
      <c r="DS43" s="14">
        <v>3.4</v>
      </c>
      <c r="DT43" s="14">
        <v>4.5999999999999996</v>
      </c>
      <c r="DU43" s="14">
        <v>3</v>
      </c>
      <c r="DV43" s="14"/>
      <c r="DW43" s="14">
        <v>5.7</v>
      </c>
      <c r="DX43" s="14">
        <v>6.5</v>
      </c>
      <c r="DY43" s="14">
        <v>10.1</v>
      </c>
      <c r="DZ43" s="14">
        <v>14.6</v>
      </c>
      <c r="EA43" s="14">
        <v>14.1</v>
      </c>
      <c r="EB43" s="14">
        <v>25.1</v>
      </c>
      <c r="EC43" s="14">
        <v>66</v>
      </c>
      <c r="ED43" s="14">
        <v>10.3</v>
      </c>
      <c r="EE43" s="14">
        <v>70.3</v>
      </c>
      <c r="EF43" s="14">
        <v>91.3</v>
      </c>
      <c r="EG43" s="14">
        <v>11.7</v>
      </c>
      <c r="EH43" s="14">
        <v>5.7</v>
      </c>
      <c r="EI43" s="14">
        <v>20.9</v>
      </c>
      <c r="EJ43" s="14">
        <v>8.1999999999999993</v>
      </c>
      <c r="EK43" s="14">
        <v>7.1</v>
      </c>
      <c r="EL43" s="14">
        <v>20.399999999999999</v>
      </c>
      <c r="EM43" s="14">
        <v>20.399999999999999</v>
      </c>
      <c r="EN43" s="14">
        <v>20</v>
      </c>
      <c r="EO43" s="14">
        <v>7.6</v>
      </c>
      <c r="EP43" s="14">
        <v>161.4</v>
      </c>
      <c r="EQ43" s="14">
        <v>6.1</v>
      </c>
      <c r="ER43" s="14">
        <v>120.1</v>
      </c>
      <c r="ES43" s="14">
        <v>0.6</v>
      </c>
      <c r="ET43" s="14">
        <v>126.8</v>
      </c>
      <c r="EU43" s="14">
        <v>132.5</v>
      </c>
      <c r="EV43" s="14">
        <v>95.7</v>
      </c>
      <c r="EW43" s="14">
        <v>0</v>
      </c>
      <c r="EX43" s="14">
        <v>1</v>
      </c>
      <c r="EY43" s="14">
        <v>2.2000000000000002</v>
      </c>
      <c r="EZ43" s="14">
        <v>1</v>
      </c>
      <c r="FA43" s="14">
        <v>5</v>
      </c>
      <c r="FB43" s="14">
        <v>6.1</v>
      </c>
      <c r="FC43" s="14">
        <v>18.2</v>
      </c>
      <c r="FD43" s="14">
        <v>9.4</v>
      </c>
      <c r="FE43" s="14">
        <v>27.8</v>
      </c>
      <c r="FF43" s="14">
        <v>34.9</v>
      </c>
      <c r="FG43" s="14">
        <v>15.7</v>
      </c>
      <c r="FH43" s="14">
        <v>17.100000000000001</v>
      </c>
      <c r="FI43" s="14">
        <v>9.1</v>
      </c>
      <c r="FJ43" s="14">
        <v>10.9</v>
      </c>
      <c r="FK43" s="14">
        <v>7640.6</v>
      </c>
      <c r="FL43" s="15"/>
      <c r="FM43" s="14">
        <v>16.100000000000001</v>
      </c>
      <c r="FN43" s="14">
        <v>8.0579999999999998</v>
      </c>
      <c r="FO43" s="14">
        <v>12.018000000000001</v>
      </c>
      <c r="FP43" s="14">
        <v>13.2</v>
      </c>
      <c r="FQ43" s="14">
        <v>25.74822</v>
      </c>
      <c r="FR43" s="14">
        <v>18.936679999999999</v>
      </c>
      <c r="FS43" s="14">
        <v>4.3</v>
      </c>
      <c r="FT43" s="14">
        <v>3.3</v>
      </c>
      <c r="FU43" s="14">
        <v>101.6609</v>
      </c>
    </row>
    <row r="44" spans="1:177" ht="24" customHeight="1" x14ac:dyDescent="0.3">
      <c r="A44" s="16" t="s">
        <v>49</v>
      </c>
      <c r="B44" s="16" t="s">
        <v>785</v>
      </c>
      <c r="C44" s="17">
        <v>205.8</v>
      </c>
      <c r="D44" s="17">
        <v>623.4</v>
      </c>
      <c r="E44" s="17">
        <v>214.1</v>
      </c>
      <c r="F44" s="17"/>
      <c r="G44" s="17"/>
      <c r="H44" s="17">
        <v>91.3</v>
      </c>
      <c r="I44" s="17">
        <v>240.3</v>
      </c>
      <c r="J44" s="17"/>
      <c r="K44" s="17"/>
      <c r="L44" s="17">
        <v>160.30000000000001</v>
      </c>
      <c r="M44" s="17">
        <v>160.1</v>
      </c>
      <c r="N44" s="17">
        <v>160.4</v>
      </c>
      <c r="O44" s="17">
        <v>257.3</v>
      </c>
      <c r="P44" s="17"/>
      <c r="Q44" s="17"/>
      <c r="R44" s="17">
        <v>314.89999999999998</v>
      </c>
      <c r="S44" s="17">
        <v>5.6</v>
      </c>
      <c r="T44" s="17"/>
      <c r="U44" s="17"/>
      <c r="V44" s="17"/>
      <c r="W44" s="17"/>
      <c r="X44" s="17">
        <v>149.6</v>
      </c>
      <c r="Y44" s="17">
        <v>8.8000000000000007</v>
      </c>
      <c r="Z44" s="17">
        <v>6.3</v>
      </c>
      <c r="AA44" s="17">
        <v>0</v>
      </c>
      <c r="AB44" s="17">
        <v>6.2</v>
      </c>
      <c r="AC44" s="17">
        <v>13.3</v>
      </c>
      <c r="AD44" s="17">
        <v>56.1</v>
      </c>
      <c r="AE44" s="17"/>
      <c r="AF44" s="17"/>
      <c r="AG44" s="17"/>
      <c r="AH44" s="17"/>
      <c r="AI44" s="17">
        <v>110.8</v>
      </c>
      <c r="AJ44" s="17">
        <v>83.4</v>
      </c>
      <c r="AK44" s="17"/>
      <c r="AL44" s="17"/>
      <c r="AM44" s="17"/>
      <c r="AN44" s="17">
        <v>6.5</v>
      </c>
      <c r="AO44" s="17">
        <v>152.80000000000001</v>
      </c>
      <c r="AP44" s="17">
        <v>52.9</v>
      </c>
      <c r="AQ44" s="17">
        <v>130.80000000000001</v>
      </c>
      <c r="AR44" s="17">
        <v>22.6</v>
      </c>
      <c r="AS44" s="17">
        <v>17.8</v>
      </c>
      <c r="AT44" s="17">
        <v>18.8</v>
      </c>
      <c r="AU44" s="17">
        <v>80.7</v>
      </c>
      <c r="AV44" s="17">
        <v>183.3</v>
      </c>
      <c r="AW44" s="17">
        <v>184</v>
      </c>
      <c r="AX44" s="17">
        <v>183.8</v>
      </c>
      <c r="AY44" s="17">
        <v>108</v>
      </c>
      <c r="AZ44" s="17">
        <v>0</v>
      </c>
      <c r="BA44" s="17">
        <v>41.3</v>
      </c>
      <c r="BB44" s="17">
        <v>2.1</v>
      </c>
      <c r="BC44" s="17">
        <v>33.6</v>
      </c>
      <c r="BD44" s="17">
        <v>107.7</v>
      </c>
      <c r="BE44" s="17"/>
      <c r="BF44" s="17"/>
      <c r="BG44" s="17">
        <v>18.399999999999999</v>
      </c>
      <c r="BH44" s="17"/>
      <c r="BI44" s="17"/>
      <c r="BJ44" s="17"/>
      <c r="BK44" s="17"/>
      <c r="BL44" s="17"/>
      <c r="BM44" s="17"/>
      <c r="BN44" s="17">
        <v>81.2</v>
      </c>
      <c r="BO44" s="17">
        <v>0</v>
      </c>
      <c r="BP44" s="17">
        <v>172.7</v>
      </c>
      <c r="BQ44" s="17">
        <v>201.9</v>
      </c>
      <c r="BR44" s="17">
        <v>180.2</v>
      </c>
      <c r="BS44" s="17"/>
      <c r="BT44" s="17"/>
      <c r="BU44" s="17"/>
      <c r="BV44" s="17"/>
      <c r="BW44" s="17"/>
      <c r="BX44" s="17"/>
      <c r="BY44" s="17"/>
      <c r="BZ44" s="17"/>
      <c r="CA44" s="17">
        <v>2.6</v>
      </c>
      <c r="CB44" s="17">
        <v>155.30000000000001</v>
      </c>
      <c r="CC44" s="17">
        <v>88.2</v>
      </c>
      <c r="CD44" s="17">
        <v>60.7</v>
      </c>
      <c r="CE44" s="17">
        <v>46.2</v>
      </c>
      <c r="CF44" s="17">
        <v>30.3</v>
      </c>
      <c r="CG44" s="17"/>
      <c r="CH44" s="17"/>
      <c r="CI44" s="17"/>
      <c r="CJ44" s="17">
        <v>143.9</v>
      </c>
      <c r="CK44" s="17">
        <v>144.5</v>
      </c>
      <c r="CL44" s="17">
        <v>147.6</v>
      </c>
      <c r="CM44" s="17"/>
      <c r="CN44" s="17"/>
      <c r="CO44" s="17"/>
      <c r="CP44" s="17"/>
      <c r="CQ44" s="17"/>
      <c r="CR44" s="17">
        <v>211.7</v>
      </c>
      <c r="CS44" s="17">
        <v>101.2</v>
      </c>
      <c r="CT44" s="17">
        <v>4.3</v>
      </c>
      <c r="CU44" s="17">
        <v>6.2</v>
      </c>
      <c r="CV44" s="17">
        <v>0.2</v>
      </c>
      <c r="CW44" s="17">
        <v>99.3</v>
      </c>
      <c r="CX44" s="17">
        <v>21.6</v>
      </c>
      <c r="CY44" s="17">
        <v>6.2</v>
      </c>
      <c r="CZ44" s="17">
        <v>0</v>
      </c>
      <c r="DA44" s="17">
        <v>13.5</v>
      </c>
      <c r="DB44" s="17">
        <v>8.8000000000000007</v>
      </c>
      <c r="DC44" s="17">
        <v>9.9</v>
      </c>
      <c r="DD44" s="17"/>
      <c r="DE44" s="17">
        <v>91.8</v>
      </c>
      <c r="DF44" s="17">
        <v>1</v>
      </c>
      <c r="DG44" s="17">
        <v>2.5</v>
      </c>
      <c r="DH44" s="17">
        <v>2.6</v>
      </c>
      <c r="DI44" s="17">
        <v>20.5</v>
      </c>
      <c r="DJ44" s="17">
        <v>20</v>
      </c>
      <c r="DK44" s="17">
        <v>8.5</v>
      </c>
      <c r="DL44" s="17">
        <v>3.4</v>
      </c>
      <c r="DM44" s="17">
        <v>18.399999999999999</v>
      </c>
      <c r="DN44" s="17">
        <v>6.4</v>
      </c>
      <c r="DO44" s="17">
        <v>7.4</v>
      </c>
      <c r="DP44" s="17">
        <v>21.1</v>
      </c>
      <c r="DQ44" s="17">
        <v>58.6</v>
      </c>
      <c r="DR44" s="17">
        <v>6.3</v>
      </c>
      <c r="DS44" s="17">
        <v>3.3</v>
      </c>
      <c r="DT44" s="17">
        <v>4.5</v>
      </c>
      <c r="DU44" s="17">
        <v>3</v>
      </c>
      <c r="DV44" s="17"/>
      <c r="DW44" s="17">
        <v>5.7</v>
      </c>
      <c r="DX44" s="17">
        <v>6.6</v>
      </c>
      <c r="DY44" s="17">
        <v>10.1</v>
      </c>
      <c r="DZ44" s="17">
        <v>14.6</v>
      </c>
      <c r="EA44" s="17">
        <v>13.8</v>
      </c>
      <c r="EB44" s="17">
        <v>26.7</v>
      </c>
      <c r="EC44" s="17">
        <v>57.7</v>
      </c>
      <c r="ED44" s="17">
        <v>16.8</v>
      </c>
      <c r="EE44" s="17">
        <v>63</v>
      </c>
      <c r="EF44" s="17">
        <v>71.900000000000006</v>
      </c>
      <c r="EG44" s="17">
        <v>7.4</v>
      </c>
      <c r="EH44" s="17">
        <v>3.3</v>
      </c>
      <c r="EI44" s="17">
        <v>21</v>
      </c>
      <c r="EJ44" s="17">
        <v>8.1999999999999993</v>
      </c>
      <c r="EK44" s="17">
        <v>6.9</v>
      </c>
      <c r="EL44" s="17">
        <v>20.399999999999999</v>
      </c>
      <c r="EM44" s="17">
        <v>20.399999999999999</v>
      </c>
      <c r="EN44" s="17">
        <v>20</v>
      </c>
      <c r="EO44" s="17">
        <v>7</v>
      </c>
      <c r="EP44" s="17">
        <v>143.5</v>
      </c>
      <c r="EQ44" s="17">
        <v>3.3</v>
      </c>
      <c r="ER44" s="17">
        <v>76.2</v>
      </c>
      <c r="ES44" s="17">
        <v>0.6</v>
      </c>
      <c r="ET44" s="17">
        <v>128</v>
      </c>
      <c r="EU44" s="17">
        <v>129.69999999999999</v>
      </c>
      <c r="EV44" s="17">
        <v>67.099999999999994</v>
      </c>
      <c r="EW44" s="17">
        <v>0</v>
      </c>
      <c r="EX44" s="17">
        <v>1</v>
      </c>
      <c r="EY44" s="17">
        <v>2.2000000000000002</v>
      </c>
      <c r="EZ44" s="17">
        <v>1</v>
      </c>
      <c r="FA44" s="17">
        <v>3.6</v>
      </c>
      <c r="FB44" s="17">
        <v>6.1</v>
      </c>
      <c r="FC44" s="17">
        <v>18.2</v>
      </c>
      <c r="FD44" s="17">
        <v>8.6999999999999993</v>
      </c>
      <c r="FE44" s="17">
        <v>27.9</v>
      </c>
      <c r="FF44" s="17">
        <v>35</v>
      </c>
      <c r="FG44" s="17">
        <v>15.5</v>
      </c>
      <c r="FH44" s="17">
        <v>17.100000000000001</v>
      </c>
      <c r="FI44" s="17">
        <v>9.4</v>
      </c>
      <c r="FJ44" s="17">
        <v>11.1</v>
      </c>
      <c r="FK44" s="17">
        <v>7537.3</v>
      </c>
      <c r="FL44" s="15"/>
      <c r="FM44" s="17">
        <v>16.899999999999999</v>
      </c>
      <c r="FN44" s="17">
        <v>8.0519999999999996</v>
      </c>
      <c r="FO44" s="17">
        <v>12.013999999999999</v>
      </c>
      <c r="FP44" s="17">
        <v>13.2</v>
      </c>
      <c r="FQ44" s="17">
        <v>26.013190000000002</v>
      </c>
      <c r="FR44" s="17">
        <v>18.936689999999999</v>
      </c>
      <c r="FS44" s="17">
        <v>4.3</v>
      </c>
      <c r="FT44" s="17">
        <v>3.3</v>
      </c>
      <c r="FU44" s="17">
        <v>102.71588</v>
      </c>
    </row>
    <row r="45" spans="1:177" ht="24" customHeight="1" x14ac:dyDescent="0.3">
      <c r="A45" s="16" t="s">
        <v>49</v>
      </c>
      <c r="B45" s="16" t="s">
        <v>786</v>
      </c>
      <c r="C45" s="17">
        <v>205.1</v>
      </c>
      <c r="D45" s="17">
        <v>625.20000000000005</v>
      </c>
      <c r="E45" s="17">
        <v>214</v>
      </c>
      <c r="F45" s="17"/>
      <c r="G45" s="17"/>
      <c r="H45" s="17">
        <v>90.4</v>
      </c>
      <c r="I45" s="17">
        <v>240.4</v>
      </c>
      <c r="J45" s="17"/>
      <c r="K45" s="17"/>
      <c r="L45" s="17">
        <v>182.3</v>
      </c>
      <c r="M45" s="17">
        <v>199.1</v>
      </c>
      <c r="N45" s="17">
        <v>199</v>
      </c>
      <c r="O45" s="17">
        <v>290.39999999999998</v>
      </c>
      <c r="P45" s="17"/>
      <c r="Q45" s="17"/>
      <c r="R45" s="17">
        <v>317</v>
      </c>
      <c r="S45" s="17">
        <v>5.6</v>
      </c>
      <c r="T45" s="17"/>
      <c r="U45" s="17"/>
      <c r="V45" s="17"/>
      <c r="W45" s="17"/>
      <c r="X45" s="17">
        <v>150.30000000000001</v>
      </c>
      <c r="Y45" s="17">
        <v>9.6999999999999993</v>
      </c>
      <c r="Z45" s="17">
        <v>6.9</v>
      </c>
      <c r="AA45" s="17">
        <v>0</v>
      </c>
      <c r="AB45" s="17">
        <v>6.1</v>
      </c>
      <c r="AC45" s="17">
        <v>13</v>
      </c>
      <c r="AD45" s="17">
        <v>85.8</v>
      </c>
      <c r="AE45" s="17"/>
      <c r="AF45" s="17"/>
      <c r="AG45" s="17"/>
      <c r="AH45" s="17"/>
      <c r="AI45" s="17">
        <v>110.8</v>
      </c>
      <c r="AJ45" s="17">
        <v>83.3</v>
      </c>
      <c r="AK45" s="17"/>
      <c r="AL45" s="17"/>
      <c r="AM45" s="17"/>
      <c r="AN45" s="17">
        <v>6.4</v>
      </c>
      <c r="AO45" s="17">
        <v>228</v>
      </c>
      <c r="AP45" s="17">
        <v>52.2</v>
      </c>
      <c r="AQ45" s="17">
        <v>140.9</v>
      </c>
      <c r="AR45" s="17">
        <v>23.1</v>
      </c>
      <c r="AS45" s="17">
        <v>18</v>
      </c>
      <c r="AT45" s="17">
        <v>18.8</v>
      </c>
      <c r="AU45" s="17">
        <v>81.8</v>
      </c>
      <c r="AV45" s="17">
        <v>182.8</v>
      </c>
      <c r="AW45" s="17">
        <v>183.1</v>
      </c>
      <c r="AX45" s="17">
        <v>184</v>
      </c>
      <c r="AY45" s="17">
        <v>108.4</v>
      </c>
      <c r="AZ45" s="17">
        <v>0</v>
      </c>
      <c r="BA45" s="17">
        <v>41.4</v>
      </c>
      <c r="BB45" s="17">
        <v>2.1</v>
      </c>
      <c r="BC45" s="17">
        <v>33.200000000000003</v>
      </c>
      <c r="BD45" s="17">
        <v>112.6</v>
      </c>
      <c r="BE45" s="17"/>
      <c r="BF45" s="17"/>
      <c r="BG45" s="17">
        <v>81.099999999999994</v>
      </c>
      <c r="BH45" s="17"/>
      <c r="BI45" s="17"/>
      <c r="BJ45" s="17"/>
      <c r="BK45" s="17"/>
      <c r="BL45" s="17"/>
      <c r="BM45" s="17"/>
      <c r="BN45" s="17">
        <v>81</v>
      </c>
      <c r="BO45" s="17">
        <v>0</v>
      </c>
      <c r="BP45" s="17">
        <v>168.9</v>
      </c>
      <c r="BQ45" s="17">
        <v>201.2</v>
      </c>
      <c r="BR45" s="17">
        <v>179.9</v>
      </c>
      <c r="BS45" s="17"/>
      <c r="BT45" s="17"/>
      <c r="BU45" s="17"/>
      <c r="BV45" s="17"/>
      <c r="BW45" s="17"/>
      <c r="BX45" s="17"/>
      <c r="BY45" s="17"/>
      <c r="BZ45" s="17"/>
      <c r="CA45" s="17">
        <v>2.6</v>
      </c>
      <c r="CB45" s="17">
        <v>111.5</v>
      </c>
      <c r="CC45" s="17">
        <v>84.9</v>
      </c>
      <c r="CD45" s="17">
        <v>60.7</v>
      </c>
      <c r="CE45" s="17">
        <v>46.3</v>
      </c>
      <c r="CF45" s="17">
        <v>30.5</v>
      </c>
      <c r="CG45" s="17"/>
      <c r="CH45" s="17"/>
      <c r="CI45" s="17"/>
      <c r="CJ45" s="17">
        <v>144.9</v>
      </c>
      <c r="CK45" s="17">
        <v>145.69999999999999</v>
      </c>
      <c r="CL45" s="17">
        <v>148.5</v>
      </c>
      <c r="CM45" s="17"/>
      <c r="CN45" s="17"/>
      <c r="CO45" s="17"/>
      <c r="CP45" s="17"/>
      <c r="CQ45" s="17"/>
      <c r="CR45" s="17">
        <v>212.4</v>
      </c>
      <c r="CS45" s="17">
        <v>101.6</v>
      </c>
      <c r="CT45" s="17">
        <v>4.4000000000000004</v>
      </c>
      <c r="CU45" s="17">
        <v>6.2</v>
      </c>
      <c r="CV45" s="17">
        <v>0.1</v>
      </c>
      <c r="CW45" s="17">
        <v>100.5</v>
      </c>
      <c r="CX45" s="17">
        <v>17.899999999999999</v>
      </c>
      <c r="CY45" s="17">
        <v>5.3</v>
      </c>
      <c r="CZ45" s="17">
        <v>0</v>
      </c>
      <c r="DA45" s="17">
        <v>13.4</v>
      </c>
      <c r="DB45" s="17">
        <v>7.6</v>
      </c>
      <c r="DC45" s="17">
        <v>9.9</v>
      </c>
      <c r="DD45" s="17"/>
      <c r="DE45" s="17">
        <v>32</v>
      </c>
      <c r="DF45" s="17">
        <v>1</v>
      </c>
      <c r="DG45" s="17">
        <v>2.5</v>
      </c>
      <c r="DH45" s="17">
        <v>2.6</v>
      </c>
      <c r="DI45" s="17">
        <v>20.7</v>
      </c>
      <c r="DJ45" s="17">
        <v>20</v>
      </c>
      <c r="DK45" s="17">
        <v>10.1</v>
      </c>
      <c r="DL45" s="17">
        <v>3.4</v>
      </c>
      <c r="DM45" s="17">
        <v>18.399999999999999</v>
      </c>
      <c r="DN45" s="17">
        <v>1.4</v>
      </c>
      <c r="DO45" s="17">
        <v>1.4</v>
      </c>
      <c r="DP45" s="17">
        <v>20.9</v>
      </c>
      <c r="DQ45" s="17">
        <v>67</v>
      </c>
      <c r="DR45" s="17">
        <v>0.8</v>
      </c>
      <c r="DS45" s="17">
        <v>3.3</v>
      </c>
      <c r="DT45" s="17">
        <v>4.8</v>
      </c>
      <c r="DU45" s="17">
        <v>3</v>
      </c>
      <c r="DV45" s="17"/>
      <c r="DW45" s="17">
        <v>6.2</v>
      </c>
      <c r="DX45" s="17">
        <v>6.8</v>
      </c>
      <c r="DY45" s="17">
        <v>10.6</v>
      </c>
      <c r="DZ45" s="17">
        <v>14.5</v>
      </c>
      <c r="EA45" s="17">
        <v>13.7</v>
      </c>
      <c r="EB45" s="17">
        <v>29.1</v>
      </c>
      <c r="EC45" s="17">
        <v>61.9</v>
      </c>
      <c r="ED45" s="17">
        <v>7.2</v>
      </c>
      <c r="EE45" s="17">
        <v>61.6</v>
      </c>
      <c r="EF45" s="17">
        <v>80.5</v>
      </c>
      <c r="EG45" s="17">
        <v>7.4</v>
      </c>
      <c r="EH45" s="17">
        <v>4.0999999999999996</v>
      </c>
      <c r="EI45" s="17">
        <v>20.9</v>
      </c>
      <c r="EJ45" s="17">
        <v>8.1999999999999993</v>
      </c>
      <c r="EK45" s="17">
        <v>6.5</v>
      </c>
      <c r="EL45" s="17">
        <v>20.399999999999999</v>
      </c>
      <c r="EM45" s="17">
        <v>20.399999999999999</v>
      </c>
      <c r="EN45" s="17">
        <v>20</v>
      </c>
      <c r="EO45" s="17">
        <v>4</v>
      </c>
      <c r="EP45" s="17">
        <v>34.700000000000003</v>
      </c>
      <c r="EQ45" s="17">
        <v>1.7</v>
      </c>
      <c r="ER45" s="17">
        <v>29.3</v>
      </c>
      <c r="ES45" s="17">
        <v>0.6</v>
      </c>
      <c r="ET45" s="17">
        <v>122</v>
      </c>
      <c r="EU45" s="17">
        <v>121.7</v>
      </c>
      <c r="EV45" s="17">
        <v>27.5</v>
      </c>
      <c r="EW45" s="17">
        <v>0</v>
      </c>
      <c r="EX45" s="17">
        <v>1</v>
      </c>
      <c r="EY45" s="17">
        <v>2.2000000000000002</v>
      </c>
      <c r="EZ45" s="17">
        <v>1</v>
      </c>
      <c r="FA45" s="17">
        <v>1.4</v>
      </c>
      <c r="FB45" s="17">
        <v>6.1</v>
      </c>
      <c r="FC45" s="17">
        <v>18.100000000000001</v>
      </c>
      <c r="FD45" s="17">
        <v>9.1</v>
      </c>
      <c r="FE45" s="17">
        <v>28</v>
      </c>
      <c r="FF45" s="17">
        <v>35</v>
      </c>
      <c r="FG45" s="17">
        <v>16</v>
      </c>
      <c r="FH45" s="17">
        <v>17.100000000000001</v>
      </c>
      <c r="FI45" s="17">
        <v>8.1</v>
      </c>
      <c r="FJ45" s="17">
        <v>11.1</v>
      </c>
      <c r="FK45" s="17">
        <v>7527.2</v>
      </c>
      <c r="FL45" s="15"/>
      <c r="FM45" s="17">
        <v>16.600000000000001</v>
      </c>
      <c r="FN45" s="17">
        <v>8.0489999999999995</v>
      </c>
      <c r="FO45" s="17">
        <v>11.98</v>
      </c>
      <c r="FP45" s="17">
        <v>13.2</v>
      </c>
      <c r="FQ45" s="17">
        <v>26.254950000000001</v>
      </c>
      <c r="FR45" s="17">
        <v>18.93723</v>
      </c>
      <c r="FS45" s="17">
        <v>4.2</v>
      </c>
      <c r="FT45" s="17">
        <v>3.3</v>
      </c>
      <c r="FU45" s="17">
        <v>102.52118</v>
      </c>
    </row>
    <row r="46" spans="1:177" ht="24" customHeight="1" x14ac:dyDescent="0.3">
      <c r="A46" s="16" t="s">
        <v>49</v>
      </c>
      <c r="B46" s="16" t="s">
        <v>787</v>
      </c>
      <c r="C46" s="17">
        <v>200</v>
      </c>
      <c r="D46" s="17">
        <v>619.4</v>
      </c>
      <c r="E46" s="17">
        <v>212.5</v>
      </c>
      <c r="F46" s="17"/>
      <c r="G46" s="17"/>
      <c r="H46" s="17">
        <v>89.2</v>
      </c>
      <c r="I46" s="17">
        <v>238.7</v>
      </c>
      <c r="J46" s="17"/>
      <c r="K46" s="17"/>
      <c r="L46" s="17">
        <v>181.7</v>
      </c>
      <c r="M46" s="17">
        <v>182</v>
      </c>
      <c r="N46" s="17">
        <v>181.8</v>
      </c>
      <c r="O46" s="17">
        <v>280.7</v>
      </c>
      <c r="P46" s="17"/>
      <c r="Q46" s="17"/>
      <c r="R46" s="17">
        <v>311.2</v>
      </c>
      <c r="S46" s="17">
        <v>5.4</v>
      </c>
      <c r="T46" s="17"/>
      <c r="U46" s="17"/>
      <c r="V46" s="17"/>
      <c r="W46" s="17"/>
      <c r="X46" s="17">
        <v>146.6</v>
      </c>
      <c r="Y46" s="17">
        <v>9.6999999999999993</v>
      </c>
      <c r="Z46" s="17">
        <v>6.7</v>
      </c>
      <c r="AA46" s="17">
        <v>0</v>
      </c>
      <c r="AB46" s="17">
        <v>6.1</v>
      </c>
      <c r="AC46" s="17">
        <v>13.4</v>
      </c>
      <c r="AD46" s="17">
        <v>85.8</v>
      </c>
      <c r="AE46" s="17"/>
      <c r="AF46" s="17"/>
      <c r="AG46" s="17"/>
      <c r="AH46" s="17"/>
      <c r="AI46" s="17">
        <v>110.1</v>
      </c>
      <c r="AJ46" s="17">
        <v>83.1</v>
      </c>
      <c r="AK46" s="17"/>
      <c r="AL46" s="17"/>
      <c r="AM46" s="17"/>
      <c r="AN46" s="17">
        <v>6.4</v>
      </c>
      <c r="AO46" s="17">
        <v>229</v>
      </c>
      <c r="AP46" s="17">
        <v>51.9</v>
      </c>
      <c r="AQ46" s="17">
        <v>150.19999999999999</v>
      </c>
      <c r="AR46" s="17">
        <v>23</v>
      </c>
      <c r="AS46" s="17">
        <v>18.2</v>
      </c>
      <c r="AT46" s="17">
        <v>18.8</v>
      </c>
      <c r="AU46" s="17">
        <v>79.400000000000006</v>
      </c>
      <c r="AV46" s="17">
        <v>178.4</v>
      </c>
      <c r="AW46" s="17">
        <v>179.5</v>
      </c>
      <c r="AX46" s="17">
        <v>183.7</v>
      </c>
      <c r="AY46" s="17">
        <v>105.6</v>
      </c>
      <c r="AZ46" s="17">
        <v>10.9</v>
      </c>
      <c r="BA46" s="17">
        <v>40.9</v>
      </c>
      <c r="BB46" s="17">
        <v>2.1</v>
      </c>
      <c r="BC46" s="17">
        <v>32.200000000000003</v>
      </c>
      <c r="BD46" s="17">
        <v>153.5</v>
      </c>
      <c r="BE46" s="17"/>
      <c r="BF46" s="17"/>
      <c r="BG46" s="17">
        <v>79.8</v>
      </c>
      <c r="BH46" s="17"/>
      <c r="BI46" s="17"/>
      <c r="BJ46" s="17"/>
      <c r="BK46" s="17"/>
      <c r="BL46" s="17"/>
      <c r="BM46" s="17"/>
      <c r="BN46" s="17">
        <v>79.8</v>
      </c>
      <c r="BO46" s="17">
        <v>0</v>
      </c>
      <c r="BP46" s="17">
        <v>170.9</v>
      </c>
      <c r="BQ46" s="17">
        <v>203.9</v>
      </c>
      <c r="BR46" s="17">
        <v>180.8</v>
      </c>
      <c r="BS46" s="17"/>
      <c r="BT46" s="17"/>
      <c r="BU46" s="17"/>
      <c r="BV46" s="17"/>
      <c r="BW46" s="17"/>
      <c r="BX46" s="17"/>
      <c r="BY46" s="17"/>
      <c r="BZ46" s="17"/>
      <c r="CA46" s="17">
        <v>2.6</v>
      </c>
      <c r="CB46" s="17">
        <v>130.69999999999999</v>
      </c>
      <c r="CC46" s="17">
        <v>66.099999999999994</v>
      </c>
      <c r="CD46" s="17">
        <v>63.7</v>
      </c>
      <c r="CE46" s="17">
        <v>46.1</v>
      </c>
      <c r="CF46" s="17">
        <v>28.6</v>
      </c>
      <c r="CG46" s="17"/>
      <c r="CH46" s="17"/>
      <c r="CI46" s="17"/>
      <c r="CJ46" s="17">
        <v>145.30000000000001</v>
      </c>
      <c r="CK46" s="17">
        <v>145.80000000000001</v>
      </c>
      <c r="CL46" s="17">
        <v>148.5</v>
      </c>
      <c r="CM46" s="17"/>
      <c r="CN46" s="17"/>
      <c r="CO46" s="17"/>
      <c r="CP46" s="17"/>
      <c r="CQ46" s="17"/>
      <c r="CR46" s="17">
        <v>212.9</v>
      </c>
      <c r="CS46" s="17">
        <v>101.8</v>
      </c>
      <c r="CT46" s="17">
        <v>7.2</v>
      </c>
      <c r="CU46" s="17">
        <v>6.2</v>
      </c>
      <c r="CV46" s="17">
        <v>0</v>
      </c>
      <c r="CW46" s="17">
        <v>103.1</v>
      </c>
      <c r="CX46" s="17">
        <v>0.9</v>
      </c>
      <c r="CY46" s="17">
        <v>8.1</v>
      </c>
      <c r="CZ46" s="17">
        <v>0</v>
      </c>
      <c r="DA46" s="17">
        <v>13.6</v>
      </c>
      <c r="DB46" s="17">
        <v>8.3000000000000007</v>
      </c>
      <c r="DC46" s="17">
        <v>9.9</v>
      </c>
      <c r="DD46" s="17"/>
      <c r="DE46" s="17">
        <v>3.3</v>
      </c>
      <c r="DF46" s="17">
        <v>1</v>
      </c>
      <c r="DG46" s="17">
        <v>2.5</v>
      </c>
      <c r="DH46" s="17">
        <v>2.6</v>
      </c>
      <c r="DI46" s="17">
        <v>20.2</v>
      </c>
      <c r="DJ46" s="17">
        <v>20</v>
      </c>
      <c r="DK46" s="17">
        <v>3.4</v>
      </c>
      <c r="DL46" s="17">
        <v>3.5</v>
      </c>
      <c r="DM46" s="17">
        <v>18.399999999999999</v>
      </c>
      <c r="DN46" s="17">
        <v>0</v>
      </c>
      <c r="DO46" s="17">
        <v>0</v>
      </c>
      <c r="DP46" s="17">
        <v>21.6</v>
      </c>
      <c r="DQ46" s="17">
        <v>75.900000000000006</v>
      </c>
      <c r="DR46" s="17">
        <v>0</v>
      </c>
      <c r="DS46" s="17">
        <v>3.3</v>
      </c>
      <c r="DT46" s="17">
        <v>16.100000000000001</v>
      </c>
      <c r="DU46" s="17">
        <v>3</v>
      </c>
      <c r="DV46" s="17"/>
      <c r="DW46" s="17">
        <v>6.6</v>
      </c>
      <c r="DX46" s="17">
        <v>6.7</v>
      </c>
      <c r="DY46" s="17">
        <v>10.4</v>
      </c>
      <c r="DZ46" s="17">
        <v>14.3</v>
      </c>
      <c r="EA46" s="17">
        <v>13.6</v>
      </c>
      <c r="EB46" s="17">
        <v>29.7</v>
      </c>
      <c r="EC46" s="17">
        <v>68.099999999999994</v>
      </c>
      <c r="ED46" s="17">
        <v>0.3</v>
      </c>
      <c r="EE46" s="17">
        <v>57.5</v>
      </c>
      <c r="EF46" s="17">
        <v>87.3</v>
      </c>
      <c r="EG46" s="17">
        <v>8</v>
      </c>
      <c r="EH46" s="17">
        <v>4.3</v>
      </c>
      <c r="EI46" s="17">
        <v>20.9</v>
      </c>
      <c r="EJ46" s="17">
        <v>8.1999999999999993</v>
      </c>
      <c r="EK46" s="17">
        <v>6.5</v>
      </c>
      <c r="EL46" s="17">
        <v>20.399999999999999</v>
      </c>
      <c r="EM46" s="17">
        <v>20.399999999999999</v>
      </c>
      <c r="EN46" s="17">
        <v>20</v>
      </c>
      <c r="EO46" s="17">
        <v>5.9</v>
      </c>
      <c r="EP46" s="17">
        <v>4</v>
      </c>
      <c r="EQ46" s="17">
        <v>0.3</v>
      </c>
      <c r="ER46" s="17">
        <v>1</v>
      </c>
      <c r="ES46" s="17">
        <v>0.6</v>
      </c>
      <c r="ET46" s="17">
        <v>122.4</v>
      </c>
      <c r="EU46" s="17">
        <v>94.6</v>
      </c>
      <c r="EV46" s="17">
        <v>1.4</v>
      </c>
      <c r="EW46" s="17">
        <v>0</v>
      </c>
      <c r="EX46" s="17">
        <v>1</v>
      </c>
      <c r="EY46" s="17">
        <v>2.2000000000000002</v>
      </c>
      <c r="EZ46" s="17">
        <v>1</v>
      </c>
      <c r="FA46" s="17">
        <v>0.3</v>
      </c>
      <c r="FB46" s="17">
        <v>6.1</v>
      </c>
      <c r="FC46" s="17">
        <v>18</v>
      </c>
      <c r="FD46" s="17">
        <v>9.3000000000000007</v>
      </c>
      <c r="FE46" s="17">
        <v>28.3</v>
      </c>
      <c r="FF46" s="17">
        <v>35.299999999999997</v>
      </c>
      <c r="FG46" s="17">
        <v>16</v>
      </c>
      <c r="FH46" s="17">
        <v>16.399999999999999</v>
      </c>
      <c r="FI46" s="17">
        <v>9.3000000000000007</v>
      </c>
      <c r="FJ46" s="17">
        <v>11.1</v>
      </c>
      <c r="FK46" s="17">
        <v>7374.9</v>
      </c>
      <c r="FL46" s="15"/>
      <c r="FM46" s="17">
        <v>17.100000000000001</v>
      </c>
      <c r="FN46" s="17">
        <v>8.0619999999999994</v>
      </c>
      <c r="FO46" s="17">
        <v>10.756</v>
      </c>
      <c r="FP46" s="17">
        <v>13.2</v>
      </c>
      <c r="FQ46" s="17">
        <v>26.402439999999999</v>
      </c>
      <c r="FR46" s="17">
        <v>18.9376</v>
      </c>
      <c r="FS46" s="17">
        <v>4.3</v>
      </c>
      <c r="FT46" s="17">
        <v>15.9</v>
      </c>
      <c r="FU46" s="17">
        <v>114.65804</v>
      </c>
    </row>
    <row r="47" spans="1:177" ht="24" customHeight="1" x14ac:dyDescent="0.3">
      <c r="A47" s="16" t="s">
        <v>49</v>
      </c>
      <c r="B47" s="16" t="s">
        <v>788</v>
      </c>
      <c r="C47" s="17">
        <v>206</v>
      </c>
      <c r="D47" s="17">
        <v>627.1</v>
      </c>
      <c r="E47" s="17">
        <v>214.6</v>
      </c>
      <c r="F47" s="17"/>
      <c r="G47" s="17"/>
      <c r="H47" s="17">
        <v>90.9</v>
      </c>
      <c r="I47" s="17">
        <v>241.9</v>
      </c>
      <c r="J47" s="17"/>
      <c r="K47" s="17"/>
      <c r="L47" s="17">
        <v>181.4</v>
      </c>
      <c r="M47" s="17">
        <v>201.5</v>
      </c>
      <c r="N47" s="17">
        <v>201.6</v>
      </c>
      <c r="O47" s="17">
        <v>293.2</v>
      </c>
      <c r="P47" s="17"/>
      <c r="Q47" s="17"/>
      <c r="R47" s="17">
        <v>460.5</v>
      </c>
      <c r="S47" s="17">
        <v>5.6</v>
      </c>
      <c r="T47" s="17"/>
      <c r="U47" s="17"/>
      <c r="V47" s="17"/>
      <c r="W47" s="17"/>
      <c r="X47" s="17">
        <v>148.80000000000001</v>
      </c>
      <c r="Y47" s="17">
        <v>10.5</v>
      </c>
      <c r="Z47" s="17">
        <v>6.4</v>
      </c>
      <c r="AA47" s="17">
        <v>0</v>
      </c>
      <c r="AB47" s="17">
        <v>6.1</v>
      </c>
      <c r="AC47" s="17">
        <v>13.3</v>
      </c>
      <c r="AD47" s="17">
        <v>88.5</v>
      </c>
      <c r="AE47" s="17"/>
      <c r="AF47" s="17"/>
      <c r="AG47" s="17"/>
      <c r="AH47" s="17"/>
      <c r="AI47" s="17">
        <v>111.1</v>
      </c>
      <c r="AJ47" s="17">
        <v>83.9</v>
      </c>
      <c r="AK47" s="17"/>
      <c r="AL47" s="17"/>
      <c r="AM47" s="17"/>
      <c r="AN47" s="17">
        <v>6.5</v>
      </c>
      <c r="AO47" s="17">
        <v>230.8</v>
      </c>
      <c r="AP47" s="17">
        <v>51.8</v>
      </c>
      <c r="AQ47" s="17">
        <v>152.6</v>
      </c>
      <c r="AR47" s="17">
        <v>22.8</v>
      </c>
      <c r="AS47" s="17">
        <v>18.2</v>
      </c>
      <c r="AT47" s="17">
        <v>18.8</v>
      </c>
      <c r="AU47" s="17">
        <v>78.8</v>
      </c>
      <c r="AV47" s="17">
        <v>184</v>
      </c>
      <c r="AW47" s="17">
        <v>184.4</v>
      </c>
      <c r="AX47" s="17">
        <v>184.7</v>
      </c>
      <c r="AY47" s="17">
        <v>107.5</v>
      </c>
      <c r="AZ47" s="17">
        <v>22.3</v>
      </c>
      <c r="BA47" s="17">
        <v>41.8</v>
      </c>
      <c r="BB47" s="17">
        <v>2.1</v>
      </c>
      <c r="BC47" s="17">
        <v>33.299999999999997</v>
      </c>
      <c r="BD47" s="17">
        <v>100.8</v>
      </c>
      <c r="BE47" s="17"/>
      <c r="BF47" s="17"/>
      <c r="BG47" s="17">
        <v>85.6</v>
      </c>
      <c r="BH47" s="17"/>
      <c r="BI47" s="17"/>
      <c r="BJ47" s="17"/>
      <c r="BK47" s="17"/>
      <c r="BL47" s="17"/>
      <c r="BM47" s="17"/>
      <c r="BN47" s="17">
        <v>81.7</v>
      </c>
      <c r="BO47" s="17">
        <v>0</v>
      </c>
      <c r="BP47" s="17">
        <v>171.5</v>
      </c>
      <c r="BQ47" s="17">
        <v>205.2</v>
      </c>
      <c r="BR47" s="17">
        <v>180.3</v>
      </c>
      <c r="BS47" s="17"/>
      <c r="BT47" s="17"/>
      <c r="BU47" s="17"/>
      <c r="BV47" s="17"/>
      <c r="BW47" s="17"/>
      <c r="BX47" s="17"/>
      <c r="BY47" s="17"/>
      <c r="BZ47" s="17"/>
      <c r="CA47" s="17">
        <v>2.6</v>
      </c>
      <c r="CB47" s="17">
        <v>199.3</v>
      </c>
      <c r="CC47" s="17">
        <v>75.400000000000006</v>
      </c>
      <c r="CD47" s="17">
        <v>65</v>
      </c>
      <c r="CE47" s="17">
        <v>46.3</v>
      </c>
      <c r="CF47" s="17">
        <v>29.4</v>
      </c>
      <c r="CG47" s="17"/>
      <c r="CH47" s="17"/>
      <c r="CI47" s="17"/>
      <c r="CJ47" s="17">
        <v>145.30000000000001</v>
      </c>
      <c r="CK47" s="17">
        <v>146.1</v>
      </c>
      <c r="CL47" s="17">
        <v>148.5</v>
      </c>
      <c r="CM47" s="17"/>
      <c r="CN47" s="17"/>
      <c r="CO47" s="17"/>
      <c r="CP47" s="17"/>
      <c r="CQ47" s="17"/>
      <c r="CR47" s="17">
        <v>213.4</v>
      </c>
      <c r="CS47" s="17">
        <v>102.3</v>
      </c>
      <c r="CT47" s="17">
        <v>6.6</v>
      </c>
      <c r="CU47" s="17">
        <v>6.2</v>
      </c>
      <c r="CV47" s="17">
        <v>0</v>
      </c>
      <c r="CW47" s="17">
        <v>94.1</v>
      </c>
      <c r="CX47" s="17">
        <v>0</v>
      </c>
      <c r="CY47" s="17">
        <v>5.8</v>
      </c>
      <c r="CZ47" s="17">
        <v>0</v>
      </c>
      <c r="DA47" s="17">
        <v>13.7</v>
      </c>
      <c r="DB47" s="17">
        <v>8.6</v>
      </c>
      <c r="DC47" s="17">
        <v>9.9</v>
      </c>
      <c r="DD47" s="17"/>
      <c r="DE47" s="17">
        <v>0</v>
      </c>
      <c r="DF47" s="17">
        <v>0.9</v>
      </c>
      <c r="DG47" s="17">
        <v>2.6</v>
      </c>
      <c r="DH47" s="17">
        <v>2.6</v>
      </c>
      <c r="DI47" s="17">
        <v>20.8</v>
      </c>
      <c r="DJ47" s="17">
        <v>20</v>
      </c>
      <c r="DK47" s="17">
        <v>19.2</v>
      </c>
      <c r="DL47" s="17">
        <v>3.6</v>
      </c>
      <c r="DM47" s="17">
        <v>18.399999999999999</v>
      </c>
      <c r="DN47" s="17">
        <v>0</v>
      </c>
      <c r="DO47" s="17">
        <v>0</v>
      </c>
      <c r="DP47" s="17">
        <v>22.3</v>
      </c>
      <c r="DQ47" s="17">
        <v>70.5</v>
      </c>
      <c r="DR47" s="17">
        <v>0</v>
      </c>
      <c r="DS47" s="17">
        <v>3.3</v>
      </c>
      <c r="DT47" s="17">
        <v>18.7</v>
      </c>
      <c r="DU47" s="17">
        <v>3</v>
      </c>
      <c r="DV47" s="17"/>
      <c r="DW47" s="17">
        <v>7</v>
      </c>
      <c r="DX47" s="17">
        <v>6.7</v>
      </c>
      <c r="DY47" s="17">
        <v>10.9</v>
      </c>
      <c r="DZ47" s="17">
        <v>14.6</v>
      </c>
      <c r="EA47" s="17">
        <v>14.6</v>
      </c>
      <c r="EB47" s="17">
        <v>29.4</v>
      </c>
      <c r="EC47" s="17">
        <v>68.900000000000006</v>
      </c>
      <c r="ED47" s="17">
        <v>0</v>
      </c>
      <c r="EE47" s="17">
        <v>60.3</v>
      </c>
      <c r="EF47" s="17">
        <v>76</v>
      </c>
      <c r="EG47" s="17">
        <v>6.4</v>
      </c>
      <c r="EH47" s="17">
        <v>3.9</v>
      </c>
      <c r="EI47" s="17">
        <v>20.9</v>
      </c>
      <c r="EJ47" s="17">
        <v>8.1999999999999993</v>
      </c>
      <c r="EK47" s="17">
        <v>6.8</v>
      </c>
      <c r="EL47" s="17">
        <v>20.399999999999999</v>
      </c>
      <c r="EM47" s="17">
        <v>20.399999999999999</v>
      </c>
      <c r="EN47" s="17">
        <v>20</v>
      </c>
      <c r="EO47" s="17">
        <v>4.5</v>
      </c>
      <c r="EP47" s="17">
        <v>0</v>
      </c>
      <c r="EQ47" s="17">
        <v>0</v>
      </c>
      <c r="ER47" s="17">
        <v>0</v>
      </c>
      <c r="ES47" s="17">
        <v>0.6</v>
      </c>
      <c r="ET47" s="17">
        <v>114.7</v>
      </c>
      <c r="EU47" s="17">
        <v>81.7</v>
      </c>
      <c r="EV47" s="17">
        <v>0</v>
      </c>
      <c r="EW47" s="17">
        <v>0</v>
      </c>
      <c r="EX47" s="17">
        <v>1.2</v>
      </c>
      <c r="EY47" s="17">
        <v>2.2000000000000002</v>
      </c>
      <c r="EZ47" s="17">
        <v>1</v>
      </c>
      <c r="FA47" s="17">
        <v>0</v>
      </c>
      <c r="FB47" s="17">
        <v>6.1</v>
      </c>
      <c r="FC47" s="17">
        <v>18.3</v>
      </c>
      <c r="FD47" s="17">
        <v>9.5</v>
      </c>
      <c r="FE47" s="17">
        <v>28.4</v>
      </c>
      <c r="FF47" s="17">
        <v>35.4</v>
      </c>
      <c r="FG47" s="17">
        <v>16.399999999999999</v>
      </c>
      <c r="FH47" s="17">
        <v>8.3000000000000007</v>
      </c>
      <c r="FI47" s="17">
        <v>9.6</v>
      </c>
      <c r="FJ47" s="17">
        <v>11.1</v>
      </c>
      <c r="FK47" s="17">
        <v>7627.2</v>
      </c>
      <c r="FL47" s="15"/>
      <c r="FM47" s="17">
        <v>17.2</v>
      </c>
      <c r="FN47" s="17">
        <v>8.0579999999999998</v>
      </c>
      <c r="FO47" s="17">
        <v>10.029999999999999</v>
      </c>
      <c r="FP47" s="17">
        <v>13.2</v>
      </c>
      <c r="FQ47" s="17">
        <v>26.43928</v>
      </c>
      <c r="FR47" s="17">
        <v>18.937110000000001</v>
      </c>
      <c r="FS47" s="17">
        <v>4.3</v>
      </c>
      <c r="FT47" s="17">
        <v>16</v>
      </c>
      <c r="FU47" s="17">
        <v>114.16439</v>
      </c>
    </row>
    <row r="48" spans="1:177" ht="24" customHeight="1" x14ac:dyDescent="0.3">
      <c r="A48" s="16" t="s">
        <v>49</v>
      </c>
      <c r="B48" s="16" t="s">
        <v>789</v>
      </c>
      <c r="C48" s="17">
        <v>203.9</v>
      </c>
      <c r="D48" s="17">
        <v>623.1</v>
      </c>
      <c r="E48" s="17">
        <v>213.2</v>
      </c>
      <c r="F48" s="17"/>
      <c r="G48" s="17"/>
      <c r="H48" s="17">
        <v>90</v>
      </c>
      <c r="I48" s="17">
        <v>240.2</v>
      </c>
      <c r="J48" s="17"/>
      <c r="K48" s="17"/>
      <c r="L48" s="17">
        <v>183.7</v>
      </c>
      <c r="M48" s="17">
        <v>198.8</v>
      </c>
      <c r="N48" s="17">
        <v>198.9</v>
      </c>
      <c r="O48" s="17">
        <v>283.60000000000002</v>
      </c>
      <c r="P48" s="17"/>
      <c r="Q48" s="17"/>
      <c r="R48" s="17">
        <v>556.70000000000005</v>
      </c>
      <c r="S48" s="17">
        <v>5.6</v>
      </c>
      <c r="T48" s="17"/>
      <c r="U48" s="17"/>
      <c r="V48" s="17"/>
      <c r="W48" s="17"/>
      <c r="X48" s="17">
        <v>144.80000000000001</v>
      </c>
      <c r="Y48" s="17">
        <v>9.9</v>
      </c>
      <c r="Z48" s="17">
        <v>5.8</v>
      </c>
      <c r="AA48" s="17">
        <v>0</v>
      </c>
      <c r="AB48" s="17">
        <v>6.2</v>
      </c>
      <c r="AC48" s="17">
        <v>13.9</v>
      </c>
      <c r="AD48" s="17">
        <v>130.5</v>
      </c>
      <c r="AE48" s="17"/>
      <c r="AF48" s="17"/>
      <c r="AG48" s="17"/>
      <c r="AH48" s="17"/>
      <c r="AI48" s="17">
        <v>110.4</v>
      </c>
      <c r="AJ48" s="17">
        <v>83</v>
      </c>
      <c r="AK48" s="17"/>
      <c r="AL48" s="17"/>
      <c r="AM48" s="17"/>
      <c r="AN48" s="17">
        <v>6.5</v>
      </c>
      <c r="AO48" s="17">
        <v>322.7</v>
      </c>
      <c r="AP48" s="17">
        <v>51.7</v>
      </c>
      <c r="AQ48" s="17">
        <v>151.19999999999999</v>
      </c>
      <c r="AR48" s="17">
        <v>22.8</v>
      </c>
      <c r="AS48" s="17">
        <v>18</v>
      </c>
      <c r="AT48" s="17">
        <v>18.8</v>
      </c>
      <c r="AU48" s="17">
        <v>80.599999999999994</v>
      </c>
      <c r="AV48" s="17">
        <v>180.2</v>
      </c>
      <c r="AW48" s="17">
        <v>180.9</v>
      </c>
      <c r="AX48" s="17">
        <v>184.2</v>
      </c>
      <c r="AY48" s="17">
        <v>106.6</v>
      </c>
      <c r="AZ48" s="17">
        <v>21.8</v>
      </c>
      <c r="BA48" s="17">
        <v>41</v>
      </c>
      <c r="BB48" s="17">
        <v>2.1</v>
      </c>
      <c r="BC48" s="17">
        <v>32.700000000000003</v>
      </c>
      <c r="BD48" s="17">
        <v>83.3</v>
      </c>
      <c r="BE48" s="17"/>
      <c r="BF48" s="17"/>
      <c r="BG48" s="17">
        <v>94.7</v>
      </c>
      <c r="BH48" s="17"/>
      <c r="BI48" s="17"/>
      <c r="BJ48" s="17"/>
      <c r="BK48" s="17"/>
      <c r="BL48" s="17"/>
      <c r="BM48" s="17"/>
      <c r="BN48" s="17">
        <v>80.400000000000006</v>
      </c>
      <c r="BO48" s="17">
        <v>0</v>
      </c>
      <c r="BP48" s="17">
        <v>171.1</v>
      </c>
      <c r="BQ48" s="17">
        <v>204.8</v>
      </c>
      <c r="BR48" s="17">
        <v>180.1</v>
      </c>
      <c r="BS48" s="17"/>
      <c r="BT48" s="17"/>
      <c r="BU48" s="17"/>
      <c r="BV48" s="17"/>
      <c r="BW48" s="17"/>
      <c r="BX48" s="17"/>
      <c r="BY48" s="17"/>
      <c r="BZ48" s="17"/>
      <c r="CA48" s="17">
        <v>2.6</v>
      </c>
      <c r="CB48" s="17">
        <v>178.2</v>
      </c>
      <c r="CC48" s="17">
        <v>71.2</v>
      </c>
      <c r="CD48" s="17">
        <v>64</v>
      </c>
      <c r="CE48" s="17">
        <v>46.2</v>
      </c>
      <c r="CF48" s="17">
        <v>28.4</v>
      </c>
      <c r="CG48" s="17"/>
      <c r="CH48" s="17"/>
      <c r="CI48" s="17"/>
      <c r="CJ48" s="17">
        <v>145.6</v>
      </c>
      <c r="CK48" s="17">
        <v>146.4</v>
      </c>
      <c r="CL48" s="17">
        <v>148.5</v>
      </c>
      <c r="CM48" s="17"/>
      <c r="CN48" s="17"/>
      <c r="CO48" s="17"/>
      <c r="CP48" s="17"/>
      <c r="CQ48" s="17"/>
      <c r="CR48" s="17">
        <v>213.5</v>
      </c>
      <c r="CS48" s="17">
        <v>102.3</v>
      </c>
      <c r="CT48" s="17">
        <v>6.6</v>
      </c>
      <c r="CU48" s="17">
        <v>6.2</v>
      </c>
      <c r="CV48" s="17">
        <v>0</v>
      </c>
      <c r="CW48" s="17">
        <v>85.6</v>
      </c>
      <c r="CX48" s="17">
        <v>0</v>
      </c>
      <c r="CY48" s="17">
        <v>3</v>
      </c>
      <c r="CZ48" s="17">
        <v>0</v>
      </c>
      <c r="DA48" s="17">
        <v>13.7</v>
      </c>
      <c r="DB48" s="17">
        <v>8.4</v>
      </c>
      <c r="DC48" s="17">
        <v>10</v>
      </c>
      <c r="DD48" s="17"/>
      <c r="DE48" s="17">
        <v>0</v>
      </c>
      <c r="DF48" s="17">
        <v>0.9</v>
      </c>
      <c r="DG48" s="17">
        <v>2.7</v>
      </c>
      <c r="DH48" s="17">
        <v>2.6</v>
      </c>
      <c r="DI48" s="17">
        <v>20.399999999999999</v>
      </c>
      <c r="DJ48" s="17">
        <v>20</v>
      </c>
      <c r="DK48" s="17">
        <v>19.100000000000001</v>
      </c>
      <c r="DL48" s="17">
        <v>3.7</v>
      </c>
      <c r="DM48" s="17">
        <v>18.399999999999999</v>
      </c>
      <c r="DN48" s="17">
        <v>0</v>
      </c>
      <c r="DO48" s="17">
        <v>0</v>
      </c>
      <c r="DP48" s="17">
        <v>19.8</v>
      </c>
      <c r="DQ48" s="17">
        <v>65.900000000000006</v>
      </c>
      <c r="DR48" s="17">
        <v>0</v>
      </c>
      <c r="DS48" s="17">
        <v>3.1</v>
      </c>
      <c r="DT48" s="17">
        <v>19.7</v>
      </c>
      <c r="DU48" s="17">
        <v>3</v>
      </c>
      <c r="DV48" s="17"/>
      <c r="DW48" s="17">
        <v>7.6</v>
      </c>
      <c r="DX48" s="17">
        <v>6.8</v>
      </c>
      <c r="DY48" s="17">
        <v>10.5</v>
      </c>
      <c r="DZ48" s="17">
        <v>14.3</v>
      </c>
      <c r="EA48" s="17">
        <v>18.3</v>
      </c>
      <c r="EB48" s="17">
        <v>28.7</v>
      </c>
      <c r="EC48" s="17">
        <v>64.599999999999994</v>
      </c>
      <c r="ED48" s="17">
        <v>0</v>
      </c>
      <c r="EE48" s="17">
        <v>58.9</v>
      </c>
      <c r="EF48" s="17">
        <v>85.3</v>
      </c>
      <c r="EG48" s="17">
        <v>7.1</v>
      </c>
      <c r="EH48" s="17">
        <v>4.7</v>
      </c>
      <c r="EI48" s="17">
        <v>20.9</v>
      </c>
      <c r="EJ48" s="17">
        <v>8.1999999999999993</v>
      </c>
      <c r="EK48" s="17">
        <v>6.8</v>
      </c>
      <c r="EL48" s="17">
        <v>20.399999999999999</v>
      </c>
      <c r="EM48" s="17">
        <v>20.399999999999999</v>
      </c>
      <c r="EN48" s="17">
        <v>20</v>
      </c>
      <c r="EO48" s="17">
        <v>1.4</v>
      </c>
      <c r="EP48" s="17">
        <v>0</v>
      </c>
      <c r="EQ48" s="17">
        <v>0</v>
      </c>
      <c r="ER48" s="17">
        <v>0</v>
      </c>
      <c r="ES48" s="17">
        <v>0.6</v>
      </c>
      <c r="ET48" s="17">
        <v>92.4</v>
      </c>
      <c r="EU48" s="17">
        <v>61</v>
      </c>
      <c r="EV48" s="17">
        <v>0</v>
      </c>
      <c r="EW48" s="17">
        <v>0</v>
      </c>
      <c r="EX48" s="17">
        <v>1.2</v>
      </c>
      <c r="EY48" s="17">
        <v>1.7</v>
      </c>
      <c r="EZ48" s="17">
        <v>1</v>
      </c>
      <c r="FA48" s="17">
        <v>0</v>
      </c>
      <c r="FB48" s="17">
        <v>6.1</v>
      </c>
      <c r="FC48" s="17">
        <v>19.5</v>
      </c>
      <c r="FD48" s="17">
        <v>9.3000000000000007</v>
      </c>
      <c r="FE48" s="17">
        <v>28.2</v>
      </c>
      <c r="FF48" s="17">
        <v>35.4</v>
      </c>
      <c r="FG48" s="17">
        <v>16.399999999999999</v>
      </c>
      <c r="FH48" s="17">
        <v>8.4</v>
      </c>
      <c r="FI48" s="17">
        <v>9.6</v>
      </c>
      <c r="FJ48" s="17">
        <v>11.1</v>
      </c>
      <c r="FK48" s="17">
        <v>7724.9</v>
      </c>
      <c r="FL48" s="15"/>
      <c r="FM48" s="17">
        <v>17.5</v>
      </c>
      <c r="FN48" s="17">
        <v>8.0579999999999998</v>
      </c>
      <c r="FO48" s="17">
        <v>10.154</v>
      </c>
      <c r="FP48" s="17">
        <v>13.2</v>
      </c>
      <c r="FQ48" s="17">
        <v>26.522390000000001</v>
      </c>
      <c r="FR48" s="17">
        <v>18.935960000000001</v>
      </c>
      <c r="FS48" s="17">
        <v>4.3</v>
      </c>
      <c r="FT48" s="17">
        <v>16</v>
      </c>
      <c r="FU48" s="17">
        <v>114.67035</v>
      </c>
    </row>
    <row r="49" spans="1:177" ht="24" customHeight="1" x14ac:dyDescent="0.3">
      <c r="A49" s="16" t="s">
        <v>49</v>
      </c>
      <c r="B49" s="16" t="s">
        <v>790</v>
      </c>
      <c r="C49" s="17">
        <v>203.9</v>
      </c>
      <c r="D49" s="17">
        <v>623.6</v>
      </c>
      <c r="E49" s="17">
        <v>213.6</v>
      </c>
      <c r="F49" s="17"/>
      <c r="G49" s="17"/>
      <c r="H49" s="17">
        <v>90.2</v>
      </c>
      <c r="I49" s="17">
        <v>240.4</v>
      </c>
      <c r="J49" s="17"/>
      <c r="K49" s="17"/>
      <c r="L49" s="17">
        <v>183.8</v>
      </c>
      <c r="M49" s="17">
        <v>203.6</v>
      </c>
      <c r="N49" s="17">
        <v>203.9</v>
      </c>
      <c r="O49" s="17">
        <v>291.89999999999998</v>
      </c>
      <c r="P49" s="17"/>
      <c r="Q49" s="17"/>
      <c r="R49" s="17">
        <v>556.1</v>
      </c>
      <c r="S49" s="17">
        <v>5.6</v>
      </c>
      <c r="T49" s="17"/>
      <c r="U49" s="17"/>
      <c r="V49" s="17"/>
      <c r="W49" s="17"/>
      <c r="X49" s="17">
        <v>149.19999999999999</v>
      </c>
      <c r="Y49" s="17">
        <v>10.199999999999999</v>
      </c>
      <c r="Z49" s="17">
        <v>6.1</v>
      </c>
      <c r="AA49" s="17">
        <v>0</v>
      </c>
      <c r="AB49" s="17">
        <v>6.2</v>
      </c>
      <c r="AC49" s="17">
        <v>14</v>
      </c>
      <c r="AD49" s="17">
        <v>130.6</v>
      </c>
      <c r="AE49" s="17"/>
      <c r="AF49" s="17"/>
      <c r="AG49" s="17"/>
      <c r="AH49" s="17"/>
      <c r="AI49" s="17">
        <v>110.6</v>
      </c>
      <c r="AJ49" s="17">
        <v>83.2</v>
      </c>
      <c r="AK49" s="17"/>
      <c r="AL49" s="17"/>
      <c r="AM49" s="17"/>
      <c r="AN49" s="17">
        <v>6.5</v>
      </c>
      <c r="AO49" s="17">
        <v>305.3</v>
      </c>
      <c r="AP49" s="17">
        <v>50.5</v>
      </c>
      <c r="AQ49" s="17">
        <v>151.4</v>
      </c>
      <c r="AR49" s="17">
        <v>23.7</v>
      </c>
      <c r="AS49" s="17">
        <v>17.8</v>
      </c>
      <c r="AT49" s="17">
        <v>18.8</v>
      </c>
      <c r="AU49" s="17">
        <v>73.900000000000006</v>
      </c>
      <c r="AV49" s="17">
        <v>181.4</v>
      </c>
      <c r="AW49" s="17">
        <v>181.7</v>
      </c>
      <c r="AX49" s="17">
        <v>184.1</v>
      </c>
      <c r="AY49" s="17">
        <v>106.8</v>
      </c>
      <c r="AZ49" s="17">
        <v>22</v>
      </c>
      <c r="BA49" s="17">
        <v>41</v>
      </c>
      <c r="BB49" s="17">
        <v>2.1</v>
      </c>
      <c r="BC49" s="17">
        <v>32.799999999999997</v>
      </c>
      <c r="BD49" s="17">
        <v>91.4</v>
      </c>
      <c r="BE49" s="17"/>
      <c r="BF49" s="17"/>
      <c r="BG49" s="17">
        <v>94.6</v>
      </c>
      <c r="BH49" s="17"/>
      <c r="BI49" s="17"/>
      <c r="BJ49" s="17"/>
      <c r="BK49" s="17"/>
      <c r="BL49" s="17"/>
      <c r="BM49" s="17"/>
      <c r="BN49" s="17">
        <v>127.5</v>
      </c>
      <c r="BO49" s="17">
        <v>0</v>
      </c>
      <c r="BP49" s="17">
        <v>171.4</v>
      </c>
      <c r="BQ49" s="17">
        <v>204.9</v>
      </c>
      <c r="BR49" s="17">
        <v>181.2</v>
      </c>
      <c r="BS49" s="17"/>
      <c r="BT49" s="17"/>
      <c r="BU49" s="17"/>
      <c r="BV49" s="17"/>
      <c r="BW49" s="17"/>
      <c r="BX49" s="17"/>
      <c r="BY49" s="17"/>
      <c r="BZ49" s="17"/>
      <c r="CA49" s="17">
        <v>2.6</v>
      </c>
      <c r="CB49" s="17">
        <v>202.8</v>
      </c>
      <c r="CC49" s="17">
        <v>75.599999999999994</v>
      </c>
      <c r="CD49" s="17">
        <v>64</v>
      </c>
      <c r="CE49" s="17">
        <v>46.3</v>
      </c>
      <c r="CF49" s="17">
        <v>28.3</v>
      </c>
      <c r="CG49" s="17"/>
      <c r="CH49" s="17"/>
      <c r="CI49" s="17"/>
      <c r="CJ49" s="17">
        <v>145.6</v>
      </c>
      <c r="CK49" s="17">
        <v>146.4</v>
      </c>
      <c r="CL49" s="17">
        <v>148.9</v>
      </c>
      <c r="CM49" s="17"/>
      <c r="CN49" s="17"/>
      <c r="CO49" s="17"/>
      <c r="CP49" s="17"/>
      <c r="CQ49" s="17"/>
      <c r="CR49" s="17">
        <v>213.5</v>
      </c>
      <c r="CS49" s="17">
        <v>102.4</v>
      </c>
      <c r="CT49" s="17">
        <v>6.9</v>
      </c>
      <c r="CU49" s="17">
        <v>6.2</v>
      </c>
      <c r="CV49" s="17">
        <v>0</v>
      </c>
      <c r="CW49" s="17">
        <v>88.4</v>
      </c>
      <c r="CX49" s="17">
        <v>0</v>
      </c>
      <c r="CY49" s="17">
        <v>1.2</v>
      </c>
      <c r="CZ49" s="17">
        <v>0</v>
      </c>
      <c r="DA49" s="17">
        <v>13.6</v>
      </c>
      <c r="DB49" s="17">
        <v>8.4</v>
      </c>
      <c r="DC49" s="17">
        <v>9.9</v>
      </c>
      <c r="DD49" s="17"/>
      <c r="DE49" s="17">
        <v>0</v>
      </c>
      <c r="DF49" s="17">
        <v>0.8</v>
      </c>
      <c r="DG49" s="17">
        <v>2.7</v>
      </c>
      <c r="DH49" s="17">
        <v>2.5</v>
      </c>
      <c r="DI49" s="17">
        <v>20.3</v>
      </c>
      <c r="DJ49" s="17">
        <v>20</v>
      </c>
      <c r="DK49" s="17">
        <v>19.100000000000001</v>
      </c>
      <c r="DL49" s="17">
        <v>3.7</v>
      </c>
      <c r="DM49" s="17">
        <v>18.399999999999999</v>
      </c>
      <c r="DN49" s="17">
        <v>0</v>
      </c>
      <c r="DO49" s="17">
        <v>0</v>
      </c>
      <c r="DP49" s="17">
        <v>16.2</v>
      </c>
      <c r="DQ49" s="17">
        <v>62</v>
      </c>
      <c r="DR49" s="17">
        <v>0</v>
      </c>
      <c r="DS49" s="17">
        <v>3.3</v>
      </c>
      <c r="DT49" s="17">
        <v>20.2</v>
      </c>
      <c r="DU49" s="17">
        <v>3</v>
      </c>
      <c r="DV49" s="17"/>
      <c r="DW49" s="17">
        <v>9.4</v>
      </c>
      <c r="DX49" s="17">
        <v>6.7</v>
      </c>
      <c r="DY49" s="17">
        <v>10.5</v>
      </c>
      <c r="DZ49" s="17">
        <v>14.7</v>
      </c>
      <c r="EA49" s="17">
        <v>18.3</v>
      </c>
      <c r="EB49" s="17">
        <v>26.6</v>
      </c>
      <c r="EC49" s="17">
        <v>64.8</v>
      </c>
      <c r="ED49" s="17">
        <v>0</v>
      </c>
      <c r="EE49" s="17">
        <v>62.6</v>
      </c>
      <c r="EF49" s="17">
        <v>92.7</v>
      </c>
      <c r="EG49" s="17">
        <v>5.6</v>
      </c>
      <c r="EH49" s="17">
        <v>3.3</v>
      </c>
      <c r="EI49" s="17">
        <v>20.9</v>
      </c>
      <c r="EJ49" s="17">
        <v>8.1999999999999993</v>
      </c>
      <c r="EK49" s="17">
        <v>7.1</v>
      </c>
      <c r="EL49" s="17">
        <v>20.399999999999999</v>
      </c>
      <c r="EM49" s="17">
        <v>20.399999999999999</v>
      </c>
      <c r="EN49" s="17">
        <v>20</v>
      </c>
      <c r="EO49" s="17">
        <v>0.6</v>
      </c>
      <c r="EP49" s="17">
        <v>0</v>
      </c>
      <c r="EQ49" s="17">
        <v>0</v>
      </c>
      <c r="ER49" s="17">
        <v>0</v>
      </c>
      <c r="ES49" s="17">
        <v>0.6</v>
      </c>
      <c r="ET49" s="17">
        <v>65.3</v>
      </c>
      <c r="EU49" s="17">
        <v>39.799999999999997</v>
      </c>
      <c r="EV49" s="17">
        <v>0</v>
      </c>
      <c r="EW49" s="17">
        <v>0</v>
      </c>
      <c r="EX49" s="17">
        <v>1.4</v>
      </c>
      <c r="EY49" s="17">
        <v>1.6</v>
      </c>
      <c r="EZ49" s="17">
        <v>1</v>
      </c>
      <c r="FA49" s="17">
        <v>0</v>
      </c>
      <c r="FB49" s="17">
        <v>6.2</v>
      </c>
      <c r="FC49" s="17">
        <v>19.5</v>
      </c>
      <c r="FD49" s="17">
        <v>9.1999999999999993</v>
      </c>
      <c r="FE49" s="17">
        <v>28.2</v>
      </c>
      <c r="FF49" s="17">
        <v>35.299999999999997</v>
      </c>
      <c r="FG49" s="17">
        <v>16.399999999999999</v>
      </c>
      <c r="FH49" s="17">
        <v>8.4</v>
      </c>
      <c r="FI49" s="17">
        <v>8.9</v>
      </c>
      <c r="FJ49" s="17">
        <v>11</v>
      </c>
      <c r="FK49" s="17">
        <v>7766.3</v>
      </c>
      <c r="FL49" s="15"/>
      <c r="FM49" s="17">
        <v>17.399999999999999</v>
      </c>
      <c r="FN49" s="17">
        <v>8.0609999999999999</v>
      </c>
      <c r="FO49" s="17">
        <v>11.24</v>
      </c>
      <c r="FP49" s="17">
        <v>13.2</v>
      </c>
      <c r="FQ49" s="17">
        <v>26.604970000000002</v>
      </c>
      <c r="FR49" s="17">
        <v>18.934750000000001</v>
      </c>
      <c r="FS49" s="17">
        <v>4.3</v>
      </c>
      <c r="FT49" s="17">
        <v>16</v>
      </c>
      <c r="FU49" s="17">
        <v>115.74072</v>
      </c>
    </row>
    <row r="50" spans="1:177" ht="24" customHeight="1" x14ac:dyDescent="0.3">
      <c r="A50" s="18" t="s">
        <v>49</v>
      </c>
      <c r="B50" s="18" t="s">
        <v>791</v>
      </c>
      <c r="C50" s="19">
        <v>201.7</v>
      </c>
      <c r="D50" s="19">
        <v>623.9</v>
      </c>
      <c r="E50" s="19">
        <v>214.4</v>
      </c>
      <c r="F50" s="19"/>
      <c r="G50" s="19"/>
      <c r="H50" s="19">
        <v>89.5</v>
      </c>
      <c r="I50" s="19">
        <v>243.9</v>
      </c>
      <c r="J50" s="19"/>
      <c r="K50" s="19"/>
      <c r="L50" s="19">
        <v>184.2</v>
      </c>
      <c r="M50" s="19">
        <v>204.7</v>
      </c>
      <c r="N50" s="19">
        <v>204.8</v>
      </c>
      <c r="O50" s="19">
        <v>291.60000000000002</v>
      </c>
      <c r="P50" s="19"/>
      <c r="Q50" s="19"/>
      <c r="R50" s="19">
        <v>557</v>
      </c>
      <c r="S50" s="19">
        <v>5.5</v>
      </c>
      <c r="T50" s="19"/>
      <c r="U50" s="19"/>
      <c r="V50" s="19"/>
      <c r="W50" s="19"/>
      <c r="X50" s="19">
        <v>149.6</v>
      </c>
      <c r="Y50" s="19">
        <v>10.199999999999999</v>
      </c>
      <c r="Z50" s="19">
        <v>6.6</v>
      </c>
      <c r="AA50" s="19">
        <v>0</v>
      </c>
      <c r="AB50" s="19">
        <v>6.2</v>
      </c>
      <c r="AC50" s="19">
        <v>14.2</v>
      </c>
      <c r="AD50" s="19">
        <v>130.5</v>
      </c>
      <c r="AE50" s="19"/>
      <c r="AF50" s="19"/>
      <c r="AG50" s="19"/>
      <c r="AH50" s="19"/>
      <c r="AI50" s="19">
        <v>110.5</v>
      </c>
      <c r="AJ50" s="19">
        <v>83.1</v>
      </c>
      <c r="AK50" s="19"/>
      <c r="AL50" s="19"/>
      <c r="AM50" s="19"/>
      <c r="AN50" s="19">
        <v>6.5</v>
      </c>
      <c r="AO50" s="19">
        <v>385.8</v>
      </c>
      <c r="AP50" s="19">
        <v>51</v>
      </c>
      <c r="AQ50" s="19">
        <v>151.1</v>
      </c>
      <c r="AR50" s="19">
        <v>23.3</v>
      </c>
      <c r="AS50" s="19">
        <v>18</v>
      </c>
      <c r="AT50" s="19">
        <v>18.8</v>
      </c>
      <c r="AU50" s="19">
        <v>81.599999999999994</v>
      </c>
      <c r="AV50" s="19">
        <v>181</v>
      </c>
      <c r="AW50" s="19">
        <v>181.9</v>
      </c>
      <c r="AX50" s="19">
        <v>184.2</v>
      </c>
      <c r="AY50" s="19">
        <v>106.6</v>
      </c>
      <c r="AZ50" s="19">
        <v>21.6</v>
      </c>
      <c r="BA50" s="19">
        <v>41.1</v>
      </c>
      <c r="BB50" s="19">
        <v>2.1</v>
      </c>
      <c r="BC50" s="19">
        <v>32.200000000000003</v>
      </c>
      <c r="BD50" s="19">
        <v>89</v>
      </c>
      <c r="BE50" s="19"/>
      <c r="BF50" s="19"/>
      <c r="BG50" s="19">
        <v>94.7</v>
      </c>
      <c r="BH50" s="19"/>
      <c r="BI50" s="19"/>
      <c r="BJ50" s="19"/>
      <c r="BK50" s="19"/>
      <c r="BL50" s="19"/>
      <c r="BM50" s="19"/>
      <c r="BN50" s="19">
        <v>127.6</v>
      </c>
      <c r="BO50" s="19">
        <v>0</v>
      </c>
      <c r="BP50" s="19">
        <v>171.7</v>
      </c>
      <c r="BQ50" s="19">
        <v>205.9</v>
      </c>
      <c r="BR50" s="19">
        <v>180.8</v>
      </c>
      <c r="BS50" s="19"/>
      <c r="BT50" s="19"/>
      <c r="BU50" s="19"/>
      <c r="BV50" s="19"/>
      <c r="BW50" s="19"/>
      <c r="BX50" s="19"/>
      <c r="BY50" s="19"/>
      <c r="BZ50" s="19"/>
      <c r="CA50" s="19">
        <v>2.6</v>
      </c>
      <c r="CB50" s="19">
        <v>156.80000000000001</v>
      </c>
      <c r="CC50" s="19">
        <v>83.5</v>
      </c>
      <c r="CD50" s="19">
        <v>64.099999999999994</v>
      </c>
      <c r="CE50" s="19">
        <v>46.3</v>
      </c>
      <c r="CF50" s="19">
        <v>29.2</v>
      </c>
      <c r="CG50" s="19"/>
      <c r="CH50" s="19"/>
      <c r="CI50" s="19"/>
      <c r="CJ50" s="19">
        <v>146.19999999999999</v>
      </c>
      <c r="CK50" s="19">
        <v>146.9</v>
      </c>
      <c r="CL50" s="19">
        <v>149.4</v>
      </c>
      <c r="CM50" s="19"/>
      <c r="CN50" s="19"/>
      <c r="CO50" s="19"/>
      <c r="CP50" s="19"/>
      <c r="CQ50" s="19"/>
      <c r="CR50" s="19">
        <v>213.6</v>
      </c>
      <c r="CS50" s="19">
        <v>102.4</v>
      </c>
      <c r="CT50" s="19">
        <v>6.9</v>
      </c>
      <c r="CU50" s="19">
        <v>6.2</v>
      </c>
      <c r="CV50" s="19">
        <v>0</v>
      </c>
      <c r="CW50" s="19">
        <v>97</v>
      </c>
      <c r="CX50" s="19">
        <v>0</v>
      </c>
      <c r="CY50" s="19">
        <v>0.3</v>
      </c>
      <c r="CZ50" s="19">
        <v>0</v>
      </c>
      <c r="DA50" s="19">
        <v>13.6</v>
      </c>
      <c r="DB50" s="19">
        <v>8.4</v>
      </c>
      <c r="DC50" s="19">
        <v>9.9</v>
      </c>
      <c r="DD50" s="19"/>
      <c r="DE50" s="19">
        <v>0</v>
      </c>
      <c r="DF50" s="19">
        <v>0.8</v>
      </c>
      <c r="DG50" s="19">
        <v>2.7</v>
      </c>
      <c r="DH50" s="19">
        <v>2.5</v>
      </c>
      <c r="DI50" s="19">
        <v>20.399999999999999</v>
      </c>
      <c r="DJ50" s="19">
        <v>20</v>
      </c>
      <c r="DK50" s="19">
        <v>19.100000000000001</v>
      </c>
      <c r="DL50" s="19">
        <v>3.7</v>
      </c>
      <c r="DM50" s="19">
        <v>18.399999999999999</v>
      </c>
      <c r="DN50" s="19">
        <v>0</v>
      </c>
      <c r="DO50" s="19">
        <v>0</v>
      </c>
      <c r="DP50" s="19">
        <v>17.7</v>
      </c>
      <c r="DQ50" s="19">
        <v>60.3</v>
      </c>
      <c r="DR50" s="19">
        <v>0</v>
      </c>
      <c r="DS50" s="19">
        <v>3.2</v>
      </c>
      <c r="DT50" s="19">
        <v>20.2</v>
      </c>
      <c r="DU50" s="19">
        <v>3</v>
      </c>
      <c r="DV50" s="19"/>
      <c r="DW50" s="19">
        <v>8.8000000000000007</v>
      </c>
      <c r="DX50" s="19">
        <v>6.7</v>
      </c>
      <c r="DY50" s="19">
        <v>10.5</v>
      </c>
      <c r="DZ50" s="19">
        <v>15.1</v>
      </c>
      <c r="EA50" s="19">
        <v>18.100000000000001</v>
      </c>
      <c r="EB50" s="19">
        <v>22.5</v>
      </c>
      <c r="EC50" s="19">
        <v>68.3</v>
      </c>
      <c r="ED50" s="19">
        <v>0</v>
      </c>
      <c r="EE50" s="19">
        <v>53.4</v>
      </c>
      <c r="EF50" s="19">
        <v>86.3</v>
      </c>
      <c r="EG50" s="19">
        <v>5.0999999999999996</v>
      </c>
      <c r="EH50" s="19">
        <v>2.2000000000000002</v>
      </c>
      <c r="EI50" s="19">
        <v>20.9</v>
      </c>
      <c r="EJ50" s="19">
        <v>8.1999999999999993</v>
      </c>
      <c r="EK50" s="19">
        <v>7.1</v>
      </c>
      <c r="EL50" s="19">
        <v>20.399999999999999</v>
      </c>
      <c r="EM50" s="19">
        <v>20.399999999999999</v>
      </c>
      <c r="EN50" s="19">
        <v>20</v>
      </c>
      <c r="EO50" s="19">
        <v>0.2</v>
      </c>
      <c r="EP50" s="19">
        <v>0</v>
      </c>
      <c r="EQ50" s="19">
        <v>0</v>
      </c>
      <c r="ER50" s="19">
        <v>0</v>
      </c>
      <c r="ES50" s="19">
        <v>0.6</v>
      </c>
      <c r="ET50" s="19">
        <v>41.3</v>
      </c>
      <c r="EU50" s="19">
        <v>24.6</v>
      </c>
      <c r="EV50" s="19">
        <v>0</v>
      </c>
      <c r="EW50" s="19">
        <v>0</v>
      </c>
      <c r="EX50" s="19">
        <v>2</v>
      </c>
      <c r="EY50" s="19">
        <v>2</v>
      </c>
      <c r="EZ50" s="19">
        <v>1</v>
      </c>
      <c r="FA50" s="19">
        <v>0</v>
      </c>
      <c r="FB50" s="19">
        <v>6.2</v>
      </c>
      <c r="FC50" s="19">
        <v>19.399999999999999</v>
      </c>
      <c r="FD50" s="19">
        <v>9.1</v>
      </c>
      <c r="FE50" s="19">
        <v>28.2</v>
      </c>
      <c r="FF50" s="19">
        <v>35.200000000000003</v>
      </c>
      <c r="FG50" s="19">
        <v>16.7</v>
      </c>
      <c r="FH50" s="19">
        <v>10.6</v>
      </c>
      <c r="FI50" s="19">
        <v>8.3000000000000007</v>
      </c>
      <c r="FJ50" s="19">
        <v>11</v>
      </c>
      <c r="FK50" s="19">
        <v>7774.3</v>
      </c>
      <c r="FL50" s="15"/>
      <c r="FM50" s="19">
        <v>17.3</v>
      </c>
      <c r="FN50" s="19">
        <v>8.0570000000000004</v>
      </c>
      <c r="FO50" s="19">
        <v>11.81</v>
      </c>
      <c r="FP50" s="19">
        <v>13.2</v>
      </c>
      <c r="FQ50" s="19">
        <v>26.651309999999999</v>
      </c>
      <c r="FR50" s="19">
        <v>18.934380000000001</v>
      </c>
      <c r="FS50" s="19">
        <v>4.3</v>
      </c>
      <c r="FT50" s="19">
        <v>16</v>
      </c>
      <c r="FU50" s="19">
        <v>116.25269</v>
      </c>
    </row>
    <row r="51" spans="1:177" ht="24" customHeight="1" x14ac:dyDescent="0.3">
      <c r="A51" s="13" t="s">
        <v>49</v>
      </c>
      <c r="B51" s="13" t="s">
        <v>792</v>
      </c>
      <c r="C51" s="14">
        <v>203.7</v>
      </c>
      <c r="D51" s="14">
        <v>624.79999999999995</v>
      </c>
      <c r="E51" s="14">
        <v>214.2</v>
      </c>
      <c r="F51" s="14"/>
      <c r="G51" s="14"/>
      <c r="H51" s="14">
        <v>90.1</v>
      </c>
      <c r="I51" s="14">
        <v>243.3</v>
      </c>
      <c r="J51" s="14"/>
      <c r="K51" s="14"/>
      <c r="L51" s="14">
        <v>183.6</v>
      </c>
      <c r="M51" s="14">
        <v>204.2</v>
      </c>
      <c r="N51" s="14">
        <v>204.2</v>
      </c>
      <c r="O51" s="14">
        <v>292.60000000000002</v>
      </c>
      <c r="P51" s="14"/>
      <c r="Q51" s="14"/>
      <c r="R51" s="14">
        <v>558.29999999999995</v>
      </c>
      <c r="S51" s="14">
        <v>5.6</v>
      </c>
      <c r="T51" s="14"/>
      <c r="U51" s="14"/>
      <c r="V51" s="14"/>
      <c r="W51" s="14"/>
      <c r="X51" s="14">
        <v>151.4</v>
      </c>
      <c r="Y51" s="14">
        <v>8.9</v>
      </c>
      <c r="Z51" s="14">
        <v>6.7</v>
      </c>
      <c r="AA51" s="14">
        <v>0</v>
      </c>
      <c r="AB51" s="14">
        <v>6.1</v>
      </c>
      <c r="AC51" s="14">
        <v>14.1</v>
      </c>
      <c r="AD51" s="14">
        <v>130.69999999999999</v>
      </c>
      <c r="AE51" s="14"/>
      <c r="AF51" s="14"/>
      <c r="AG51" s="14"/>
      <c r="AH51" s="14"/>
      <c r="AI51" s="14">
        <v>110.6</v>
      </c>
      <c r="AJ51" s="14">
        <v>83.3</v>
      </c>
      <c r="AK51" s="14"/>
      <c r="AL51" s="14"/>
      <c r="AM51" s="14"/>
      <c r="AN51" s="14">
        <v>6.5</v>
      </c>
      <c r="AO51" s="14">
        <v>381.4</v>
      </c>
      <c r="AP51" s="14">
        <v>50.5</v>
      </c>
      <c r="AQ51" s="14">
        <v>151.30000000000001</v>
      </c>
      <c r="AR51" s="14">
        <v>23.5</v>
      </c>
      <c r="AS51" s="14">
        <v>18.2</v>
      </c>
      <c r="AT51" s="14">
        <v>18.8</v>
      </c>
      <c r="AU51" s="14">
        <v>80.5</v>
      </c>
      <c r="AV51" s="14">
        <v>181.7</v>
      </c>
      <c r="AW51" s="14">
        <v>182.3</v>
      </c>
      <c r="AX51" s="14">
        <v>184.3</v>
      </c>
      <c r="AY51" s="14">
        <v>106.6</v>
      </c>
      <c r="AZ51" s="14">
        <v>22</v>
      </c>
      <c r="BA51" s="14">
        <v>41.1</v>
      </c>
      <c r="BB51" s="14">
        <v>2.1</v>
      </c>
      <c r="BC51" s="14">
        <v>32.6</v>
      </c>
      <c r="BD51" s="14">
        <v>112.6</v>
      </c>
      <c r="BE51" s="14"/>
      <c r="BF51" s="14"/>
      <c r="BG51" s="14">
        <v>94.6</v>
      </c>
      <c r="BH51" s="14"/>
      <c r="BI51" s="14"/>
      <c r="BJ51" s="14"/>
      <c r="BK51" s="14"/>
      <c r="BL51" s="14"/>
      <c r="BM51" s="14"/>
      <c r="BN51" s="14">
        <v>127.6</v>
      </c>
      <c r="BO51" s="14">
        <v>0</v>
      </c>
      <c r="BP51" s="14">
        <v>171.2</v>
      </c>
      <c r="BQ51" s="14">
        <v>205.5</v>
      </c>
      <c r="BR51" s="14">
        <v>181.1</v>
      </c>
      <c r="BS51" s="14"/>
      <c r="BT51" s="14"/>
      <c r="BU51" s="14"/>
      <c r="BV51" s="14"/>
      <c r="BW51" s="14"/>
      <c r="BX51" s="14"/>
      <c r="BY51" s="14"/>
      <c r="BZ51" s="14"/>
      <c r="CA51" s="14">
        <v>2.6</v>
      </c>
      <c r="CB51" s="14">
        <v>193.2</v>
      </c>
      <c r="CC51" s="14">
        <v>88.1</v>
      </c>
      <c r="CD51" s="14">
        <v>64</v>
      </c>
      <c r="CE51" s="14">
        <v>46.6</v>
      </c>
      <c r="CF51" s="14">
        <v>30</v>
      </c>
      <c r="CG51" s="14"/>
      <c r="CH51" s="14"/>
      <c r="CI51" s="14"/>
      <c r="CJ51" s="14">
        <v>146.19999999999999</v>
      </c>
      <c r="CK51" s="14">
        <v>146.80000000000001</v>
      </c>
      <c r="CL51" s="14">
        <v>149.1</v>
      </c>
      <c r="CM51" s="14"/>
      <c r="CN51" s="14"/>
      <c r="CO51" s="14"/>
      <c r="CP51" s="14"/>
      <c r="CQ51" s="14"/>
      <c r="CR51" s="14">
        <v>213.8</v>
      </c>
      <c r="CS51" s="14">
        <v>102.4</v>
      </c>
      <c r="CT51" s="14">
        <v>7.5</v>
      </c>
      <c r="CU51" s="14">
        <v>6.2</v>
      </c>
      <c r="CV51" s="14">
        <v>0</v>
      </c>
      <c r="CW51" s="14">
        <v>96.2</v>
      </c>
      <c r="CX51" s="14">
        <v>0</v>
      </c>
      <c r="CY51" s="14">
        <v>0</v>
      </c>
      <c r="CZ51" s="14">
        <v>0</v>
      </c>
      <c r="DA51" s="14">
        <v>13.7</v>
      </c>
      <c r="DB51" s="14">
        <v>8.4</v>
      </c>
      <c r="DC51" s="14">
        <v>9.9</v>
      </c>
      <c r="DD51" s="14"/>
      <c r="DE51" s="14">
        <v>0</v>
      </c>
      <c r="DF51" s="14">
        <v>0.8</v>
      </c>
      <c r="DG51" s="14">
        <v>2.7</v>
      </c>
      <c r="DH51" s="14">
        <v>2.5</v>
      </c>
      <c r="DI51" s="14">
        <v>20.3</v>
      </c>
      <c r="DJ51" s="14">
        <v>20</v>
      </c>
      <c r="DK51" s="14">
        <v>19.100000000000001</v>
      </c>
      <c r="DL51" s="14">
        <v>3.6</v>
      </c>
      <c r="DM51" s="14">
        <v>18.399999999999999</v>
      </c>
      <c r="DN51" s="14">
        <v>0</v>
      </c>
      <c r="DO51" s="14">
        <v>0</v>
      </c>
      <c r="DP51" s="14">
        <v>17</v>
      </c>
      <c r="DQ51" s="14">
        <v>53.2</v>
      </c>
      <c r="DR51" s="14">
        <v>0</v>
      </c>
      <c r="DS51" s="14">
        <v>3.2</v>
      </c>
      <c r="DT51" s="14">
        <v>20.2</v>
      </c>
      <c r="DU51" s="14">
        <v>3</v>
      </c>
      <c r="DV51" s="14"/>
      <c r="DW51" s="14">
        <v>9.1999999999999993</v>
      </c>
      <c r="DX51" s="14">
        <v>6.7</v>
      </c>
      <c r="DY51" s="14">
        <v>10.5</v>
      </c>
      <c r="DZ51" s="14">
        <v>15.2</v>
      </c>
      <c r="EA51" s="14">
        <v>18.100000000000001</v>
      </c>
      <c r="EB51" s="14">
        <v>17.7</v>
      </c>
      <c r="EC51" s="14">
        <v>69</v>
      </c>
      <c r="ED51" s="14">
        <v>0</v>
      </c>
      <c r="EE51" s="14">
        <v>59.5</v>
      </c>
      <c r="EF51" s="14">
        <v>81.3</v>
      </c>
      <c r="EG51" s="14">
        <v>5.5</v>
      </c>
      <c r="EH51" s="14">
        <v>2.8</v>
      </c>
      <c r="EI51" s="14">
        <v>20.9</v>
      </c>
      <c r="EJ51" s="14">
        <v>8.1999999999999993</v>
      </c>
      <c r="EK51" s="14">
        <v>7.1</v>
      </c>
      <c r="EL51" s="14">
        <v>20.399999999999999</v>
      </c>
      <c r="EM51" s="14">
        <v>20.399999999999999</v>
      </c>
      <c r="EN51" s="14">
        <v>20</v>
      </c>
      <c r="EO51" s="14">
        <v>0</v>
      </c>
      <c r="EP51" s="14">
        <v>0</v>
      </c>
      <c r="EQ51" s="14">
        <v>0</v>
      </c>
      <c r="ER51" s="14">
        <v>0</v>
      </c>
      <c r="ES51" s="14">
        <v>0.6</v>
      </c>
      <c r="ET51" s="14">
        <v>29</v>
      </c>
      <c r="EU51" s="14">
        <v>15.5</v>
      </c>
      <c r="EV51" s="14">
        <v>0</v>
      </c>
      <c r="EW51" s="14">
        <v>0</v>
      </c>
      <c r="EX51" s="14">
        <v>2</v>
      </c>
      <c r="EY51" s="14">
        <v>2</v>
      </c>
      <c r="EZ51" s="14">
        <v>1</v>
      </c>
      <c r="FA51" s="14">
        <v>0</v>
      </c>
      <c r="FB51" s="14">
        <v>6.2</v>
      </c>
      <c r="FC51" s="14">
        <v>19.5</v>
      </c>
      <c r="FD51" s="14">
        <v>9.4</v>
      </c>
      <c r="FE51" s="14">
        <v>28.2</v>
      </c>
      <c r="FF51" s="14">
        <v>35.299999999999997</v>
      </c>
      <c r="FG51" s="14">
        <v>16.2</v>
      </c>
      <c r="FH51" s="14">
        <v>11.1</v>
      </c>
      <c r="FI51" s="14">
        <v>8.3000000000000007</v>
      </c>
      <c r="FJ51" s="14">
        <v>11.1</v>
      </c>
      <c r="FK51" s="14">
        <v>7809</v>
      </c>
      <c r="FL51" s="15"/>
      <c r="FM51" s="14">
        <v>15.4</v>
      </c>
      <c r="FN51" s="14">
        <v>8.0510000000000002</v>
      </c>
      <c r="FO51" s="14">
        <v>12.058</v>
      </c>
      <c r="FP51" s="14">
        <v>13.2</v>
      </c>
      <c r="FQ51" s="14">
        <v>26.709119999999999</v>
      </c>
      <c r="FR51" s="14">
        <v>18.93431</v>
      </c>
      <c r="FS51" s="14">
        <v>4.3</v>
      </c>
      <c r="FT51" s="14">
        <v>15.9</v>
      </c>
      <c r="FU51" s="14">
        <v>114.55243</v>
      </c>
    </row>
    <row r="52" spans="1:177" ht="24" customHeight="1" x14ac:dyDescent="0.3">
      <c r="A52" s="16" t="s">
        <v>49</v>
      </c>
      <c r="B52" s="16" t="s">
        <v>793</v>
      </c>
      <c r="C52" s="17">
        <v>203.8</v>
      </c>
      <c r="D52" s="17">
        <v>621.6</v>
      </c>
      <c r="E52" s="17">
        <v>214</v>
      </c>
      <c r="F52" s="17"/>
      <c r="G52" s="17"/>
      <c r="H52" s="17">
        <v>90</v>
      </c>
      <c r="I52" s="17">
        <v>174.4</v>
      </c>
      <c r="J52" s="17"/>
      <c r="K52" s="17"/>
      <c r="L52" s="17">
        <v>183.2</v>
      </c>
      <c r="M52" s="17">
        <v>203.5</v>
      </c>
      <c r="N52" s="17">
        <v>203.9</v>
      </c>
      <c r="O52" s="17">
        <v>292.3</v>
      </c>
      <c r="P52" s="17"/>
      <c r="Q52" s="17"/>
      <c r="R52" s="17">
        <v>556.9</v>
      </c>
      <c r="S52" s="17">
        <v>5.6</v>
      </c>
      <c r="T52" s="17"/>
      <c r="U52" s="17"/>
      <c r="V52" s="17"/>
      <c r="W52" s="17"/>
      <c r="X52" s="17">
        <v>151</v>
      </c>
      <c r="Y52" s="17">
        <v>8.9</v>
      </c>
      <c r="Z52" s="17">
        <v>6.5</v>
      </c>
      <c r="AA52" s="17">
        <v>0</v>
      </c>
      <c r="AB52" s="17">
        <v>6.2</v>
      </c>
      <c r="AC52" s="17">
        <v>14</v>
      </c>
      <c r="AD52" s="17">
        <v>130.9</v>
      </c>
      <c r="AE52" s="17"/>
      <c r="AF52" s="17"/>
      <c r="AG52" s="17"/>
      <c r="AH52" s="17"/>
      <c r="AI52" s="17">
        <v>110.5</v>
      </c>
      <c r="AJ52" s="17">
        <v>83.3</v>
      </c>
      <c r="AK52" s="17"/>
      <c r="AL52" s="17"/>
      <c r="AM52" s="17"/>
      <c r="AN52" s="17">
        <v>6.5</v>
      </c>
      <c r="AO52" s="17">
        <v>456.2</v>
      </c>
      <c r="AP52" s="17">
        <v>49.5</v>
      </c>
      <c r="AQ52" s="17">
        <v>151.30000000000001</v>
      </c>
      <c r="AR52" s="17">
        <v>23.7</v>
      </c>
      <c r="AS52" s="17">
        <v>18.2</v>
      </c>
      <c r="AT52" s="17">
        <v>18.8</v>
      </c>
      <c r="AU52" s="17">
        <v>82.7</v>
      </c>
      <c r="AV52" s="17">
        <v>181</v>
      </c>
      <c r="AW52" s="17">
        <v>181.4</v>
      </c>
      <c r="AX52" s="17">
        <v>184.3</v>
      </c>
      <c r="AY52" s="17">
        <v>107.3</v>
      </c>
      <c r="AZ52" s="17">
        <v>22.1</v>
      </c>
      <c r="BA52" s="17">
        <v>41</v>
      </c>
      <c r="BB52" s="17">
        <v>2.1</v>
      </c>
      <c r="BC52" s="17">
        <v>32.700000000000003</v>
      </c>
      <c r="BD52" s="17">
        <v>134.69999999999999</v>
      </c>
      <c r="BE52" s="17"/>
      <c r="BF52" s="17"/>
      <c r="BG52" s="17">
        <v>94.6</v>
      </c>
      <c r="BH52" s="17"/>
      <c r="BI52" s="17"/>
      <c r="BJ52" s="17"/>
      <c r="BK52" s="17"/>
      <c r="BL52" s="17"/>
      <c r="BM52" s="17"/>
      <c r="BN52" s="17">
        <v>127.6</v>
      </c>
      <c r="BO52" s="17">
        <v>0</v>
      </c>
      <c r="BP52" s="17">
        <v>171.5</v>
      </c>
      <c r="BQ52" s="17">
        <v>205.5</v>
      </c>
      <c r="BR52" s="17">
        <v>180.7</v>
      </c>
      <c r="BS52" s="17"/>
      <c r="BT52" s="17"/>
      <c r="BU52" s="17"/>
      <c r="BV52" s="17"/>
      <c r="BW52" s="17"/>
      <c r="BX52" s="17"/>
      <c r="BY52" s="17"/>
      <c r="BZ52" s="17"/>
      <c r="CA52" s="17">
        <v>2.6</v>
      </c>
      <c r="CB52" s="17">
        <v>214.7</v>
      </c>
      <c r="CC52" s="17">
        <v>92.6</v>
      </c>
      <c r="CD52" s="17">
        <v>64</v>
      </c>
      <c r="CE52" s="17">
        <v>46.5</v>
      </c>
      <c r="CF52" s="17">
        <v>30.1</v>
      </c>
      <c r="CG52" s="17"/>
      <c r="CH52" s="17"/>
      <c r="CI52" s="17"/>
      <c r="CJ52" s="17">
        <v>146.1</v>
      </c>
      <c r="CK52" s="17">
        <v>146.80000000000001</v>
      </c>
      <c r="CL52" s="17">
        <v>148.80000000000001</v>
      </c>
      <c r="CM52" s="17"/>
      <c r="CN52" s="17"/>
      <c r="CO52" s="17"/>
      <c r="CP52" s="17"/>
      <c r="CQ52" s="17"/>
      <c r="CR52" s="17">
        <v>213.7</v>
      </c>
      <c r="CS52" s="17">
        <v>102.3</v>
      </c>
      <c r="CT52" s="17">
        <v>7.4</v>
      </c>
      <c r="CU52" s="17">
        <v>6.2</v>
      </c>
      <c r="CV52" s="17">
        <v>0</v>
      </c>
      <c r="CW52" s="17">
        <v>85.4</v>
      </c>
      <c r="CX52" s="17">
        <v>0</v>
      </c>
      <c r="CY52" s="17">
        <v>0</v>
      </c>
      <c r="CZ52" s="17">
        <v>0</v>
      </c>
      <c r="DA52" s="17">
        <v>13.8</v>
      </c>
      <c r="DB52" s="17">
        <v>8.4</v>
      </c>
      <c r="DC52" s="17">
        <v>9.9</v>
      </c>
      <c r="DD52" s="17"/>
      <c r="DE52" s="17">
        <v>0</v>
      </c>
      <c r="DF52" s="17">
        <v>0.8</v>
      </c>
      <c r="DG52" s="17">
        <v>2.1</v>
      </c>
      <c r="DH52" s="17">
        <v>2.5</v>
      </c>
      <c r="DI52" s="17">
        <v>20.399999999999999</v>
      </c>
      <c r="DJ52" s="17">
        <v>20</v>
      </c>
      <c r="DK52" s="17">
        <v>19.100000000000001</v>
      </c>
      <c r="DL52" s="17">
        <v>3.6</v>
      </c>
      <c r="DM52" s="17">
        <v>18.399999999999999</v>
      </c>
      <c r="DN52" s="17">
        <v>0</v>
      </c>
      <c r="DO52" s="17">
        <v>0</v>
      </c>
      <c r="DP52" s="17">
        <v>15.8</v>
      </c>
      <c r="DQ52" s="17">
        <v>48.6</v>
      </c>
      <c r="DR52" s="17">
        <v>0</v>
      </c>
      <c r="DS52" s="17">
        <v>3.4</v>
      </c>
      <c r="DT52" s="17">
        <v>20.2</v>
      </c>
      <c r="DU52" s="17">
        <v>3</v>
      </c>
      <c r="DV52" s="17"/>
      <c r="DW52" s="17">
        <v>9.1999999999999993</v>
      </c>
      <c r="DX52" s="17">
        <v>6.8</v>
      </c>
      <c r="DY52" s="17">
        <v>10.5</v>
      </c>
      <c r="DZ52" s="17">
        <v>15.1</v>
      </c>
      <c r="EA52" s="17">
        <v>18.399999999999999</v>
      </c>
      <c r="EB52" s="17">
        <v>16.8</v>
      </c>
      <c r="EC52" s="17">
        <v>64.099999999999994</v>
      </c>
      <c r="ED52" s="17">
        <v>0</v>
      </c>
      <c r="EE52" s="17">
        <v>49.6</v>
      </c>
      <c r="EF52" s="17">
        <v>65.599999999999994</v>
      </c>
      <c r="EG52" s="17">
        <v>5.0999999999999996</v>
      </c>
      <c r="EH52" s="17">
        <v>3</v>
      </c>
      <c r="EI52" s="17">
        <v>20.9</v>
      </c>
      <c r="EJ52" s="17">
        <v>8.1999999999999993</v>
      </c>
      <c r="EK52" s="17">
        <v>7.2</v>
      </c>
      <c r="EL52" s="17">
        <v>20.399999999999999</v>
      </c>
      <c r="EM52" s="17">
        <v>20.399999999999999</v>
      </c>
      <c r="EN52" s="17">
        <v>20</v>
      </c>
      <c r="EO52" s="17">
        <v>0</v>
      </c>
      <c r="EP52" s="17">
        <v>0</v>
      </c>
      <c r="EQ52" s="17">
        <v>0</v>
      </c>
      <c r="ER52" s="17">
        <v>0</v>
      </c>
      <c r="ES52" s="17">
        <v>0.6</v>
      </c>
      <c r="ET52" s="17">
        <v>13.4</v>
      </c>
      <c r="EU52" s="17">
        <v>5.2</v>
      </c>
      <c r="EV52" s="17">
        <v>0</v>
      </c>
      <c r="EW52" s="17">
        <v>0</v>
      </c>
      <c r="EX52" s="17">
        <v>2</v>
      </c>
      <c r="EY52" s="17">
        <v>2</v>
      </c>
      <c r="EZ52" s="17">
        <v>1</v>
      </c>
      <c r="FA52" s="17">
        <v>0</v>
      </c>
      <c r="FB52" s="17">
        <v>6.1</v>
      </c>
      <c r="FC52" s="17">
        <v>19.5</v>
      </c>
      <c r="FD52" s="17">
        <v>9.1</v>
      </c>
      <c r="FE52" s="17">
        <v>27.8</v>
      </c>
      <c r="FF52" s="17">
        <v>34.799999999999997</v>
      </c>
      <c r="FG52" s="17">
        <v>16.8</v>
      </c>
      <c r="FH52" s="17">
        <v>11.6</v>
      </c>
      <c r="FI52" s="17">
        <v>6.4</v>
      </c>
      <c r="FJ52" s="17">
        <v>11.1</v>
      </c>
      <c r="FK52" s="17">
        <v>7779.8</v>
      </c>
      <c r="FL52" s="15"/>
      <c r="FM52" s="17">
        <v>18.2</v>
      </c>
      <c r="FN52" s="17">
        <v>8.0640000000000001</v>
      </c>
      <c r="FO52" s="17">
        <v>12.058</v>
      </c>
      <c r="FP52" s="17">
        <v>13.2</v>
      </c>
      <c r="FQ52" s="17">
        <v>26.716380000000001</v>
      </c>
      <c r="FR52" s="17">
        <v>18.934329999999999</v>
      </c>
      <c r="FS52" s="17">
        <v>4.4000000000000004</v>
      </c>
      <c r="FT52" s="17">
        <v>8.8000000000000007</v>
      </c>
      <c r="FU52" s="17">
        <v>110.37271</v>
      </c>
    </row>
    <row r="53" spans="1:177" ht="24" customHeight="1" x14ac:dyDescent="0.3">
      <c r="A53" s="16" t="s">
        <v>49</v>
      </c>
      <c r="B53" s="16" t="s">
        <v>794</v>
      </c>
      <c r="C53" s="17">
        <v>200.6</v>
      </c>
      <c r="D53" s="17">
        <v>619.70000000000005</v>
      </c>
      <c r="E53" s="17">
        <v>212.9</v>
      </c>
      <c r="F53" s="17"/>
      <c r="G53" s="17"/>
      <c r="H53" s="17">
        <v>89.5</v>
      </c>
      <c r="I53" s="17">
        <v>166.7</v>
      </c>
      <c r="J53" s="17"/>
      <c r="K53" s="17"/>
      <c r="L53" s="17">
        <v>184.1</v>
      </c>
      <c r="M53" s="17">
        <v>201.3</v>
      </c>
      <c r="N53" s="17">
        <v>200.9</v>
      </c>
      <c r="O53" s="17">
        <v>290.7</v>
      </c>
      <c r="P53" s="17"/>
      <c r="Q53" s="17"/>
      <c r="R53" s="17">
        <v>555.9</v>
      </c>
      <c r="S53" s="17">
        <v>5.6</v>
      </c>
      <c r="T53" s="17"/>
      <c r="U53" s="17"/>
      <c r="V53" s="17"/>
      <c r="W53" s="17"/>
      <c r="X53" s="17">
        <v>151.30000000000001</v>
      </c>
      <c r="Y53" s="17">
        <v>8.6</v>
      </c>
      <c r="Z53" s="17">
        <v>6.2</v>
      </c>
      <c r="AA53" s="17">
        <v>16.3</v>
      </c>
      <c r="AB53" s="17">
        <v>6.2</v>
      </c>
      <c r="AC53" s="17">
        <v>14.1</v>
      </c>
      <c r="AD53" s="17">
        <v>130.5</v>
      </c>
      <c r="AE53" s="17"/>
      <c r="AF53" s="17"/>
      <c r="AG53" s="17"/>
      <c r="AH53" s="17"/>
      <c r="AI53" s="17">
        <v>110.2</v>
      </c>
      <c r="AJ53" s="17">
        <v>111.2</v>
      </c>
      <c r="AK53" s="17"/>
      <c r="AL53" s="17"/>
      <c r="AM53" s="17"/>
      <c r="AN53" s="17">
        <v>6.4</v>
      </c>
      <c r="AO53" s="17">
        <v>458.4</v>
      </c>
      <c r="AP53" s="17">
        <v>49.1</v>
      </c>
      <c r="AQ53" s="17">
        <v>150.69999999999999</v>
      </c>
      <c r="AR53" s="17">
        <v>22.3</v>
      </c>
      <c r="AS53" s="17">
        <v>18.3</v>
      </c>
      <c r="AT53" s="17">
        <v>18.8</v>
      </c>
      <c r="AU53" s="17">
        <v>80.5</v>
      </c>
      <c r="AV53" s="17">
        <v>180.2</v>
      </c>
      <c r="AW53" s="17">
        <v>180.6</v>
      </c>
      <c r="AX53" s="17">
        <v>184.4</v>
      </c>
      <c r="AY53" s="17">
        <v>106.4</v>
      </c>
      <c r="AZ53" s="17">
        <v>21.9</v>
      </c>
      <c r="BA53" s="17">
        <v>40.799999999999997</v>
      </c>
      <c r="BB53" s="17">
        <v>2.1</v>
      </c>
      <c r="BC53" s="17">
        <v>32.5</v>
      </c>
      <c r="BD53" s="17">
        <v>119.4</v>
      </c>
      <c r="BE53" s="17"/>
      <c r="BF53" s="17"/>
      <c r="BG53" s="17">
        <v>94.3</v>
      </c>
      <c r="BH53" s="17"/>
      <c r="BI53" s="17"/>
      <c r="BJ53" s="17"/>
      <c r="BK53" s="17"/>
      <c r="BL53" s="17"/>
      <c r="BM53" s="17"/>
      <c r="BN53" s="17">
        <v>114.98</v>
      </c>
      <c r="BO53" s="17">
        <v>63.6</v>
      </c>
      <c r="BP53" s="17">
        <v>172</v>
      </c>
      <c r="BQ53" s="17">
        <v>205.7</v>
      </c>
      <c r="BR53" s="17">
        <v>180.6</v>
      </c>
      <c r="BS53" s="17"/>
      <c r="BT53" s="17"/>
      <c r="BU53" s="17"/>
      <c r="BV53" s="17"/>
      <c r="BW53" s="17"/>
      <c r="BX53" s="17"/>
      <c r="BY53" s="17"/>
      <c r="BZ53" s="17"/>
      <c r="CA53" s="17">
        <v>2.6</v>
      </c>
      <c r="CB53" s="17">
        <v>124.5</v>
      </c>
      <c r="CC53" s="17">
        <v>71.2</v>
      </c>
      <c r="CD53" s="17">
        <v>64</v>
      </c>
      <c r="CE53" s="17">
        <v>46.6</v>
      </c>
      <c r="CF53" s="17">
        <v>29.8</v>
      </c>
      <c r="CG53" s="17"/>
      <c r="CH53" s="17"/>
      <c r="CI53" s="17"/>
      <c r="CJ53" s="17">
        <v>146.30000000000001</v>
      </c>
      <c r="CK53" s="17">
        <v>147</v>
      </c>
      <c r="CL53" s="17">
        <v>149.30000000000001</v>
      </c>
      <c r="CM53" s="17"/>
      <c r="CN53" s="17"/>
      <c r="CO53" s="17"/>
      <c r="CP53" s="17"/>
      <c r="CQ53" s="17"/>
      <c r="CR53" s="17">
        <v>213.5</v>
      </c>
      <c r="CS53" s="17">
        <v>102.4</v>
      </c>
      <c r="CT53" s="17">
        <v>7.7</v>
      </c>
      <c r="CU53" s="17">
        <v>6.2</v>
      </c>
      <c r="CV53" s="17">
        <v>0</v>
      </c>
      <c r="CW53" s="17">
        <v>94.3</v>
      </c>
      <c r="CX53" s="17">
        <v>0</v>
      </c>
      <c r="CY53" s="17">
        <v>0</v>
      </c>
      <c r="CZ53" s="17">
        <v>0</v>
      </c>
      <c r="DA53" s="17">
        <v>13.9</v>
      </c>
      <c r="DB53" s="17">
        <v>9.1999999999999993</v>
      </c>
      <c r="DC53" s="17">
        <v>9.9</v>
      </c>
      <c r="DD53" s="17"/>
      <c r="DE53" s="17">
        <v>0</v>
      </c>
      <c r="DF53" s="17">
        <v>0.8</v>
      </c>
      <c r="DG53" s="17">
        <v>2.2000000000000002</v>
      </c>
      <c r="DH53" s="17">
        <v>2.6</v>
      </c>
      <c r="DI53" s="17">
        <v>20.100000000000001</v>
      </c>
      <c r="DJ53" s="17">
        <v>20</v>
      </c>
      <c r="DK53" s="17">
        <v>19.100000000000001</v>
      </c>
      <c r="DL53" s="17">
        <v>3.6</v>
      </c>
      <c r="DM53" s="17">
        <v>18.399999999999999</v>
      </c>
      <c r="DN53" s="17">
        <v>0</v>
      </c>
      <c r="DO53" s="17">
        <v>0</v>
      </c>
      <c r="DP53" s="17">
        <v>16.8</v>
      </c>
      <c r="DQ53" s="17">
        <v>50.9</v>
      </c>
      <c r="DR53" s="17">
        <v>0</v>
      </c>
      <c r="DS53" s="17">
        <v>3.3</v>
      </c>
      <c r="DT53" s="17">
        <v>20.2</v>
      </c>
      <c r="DU53" s="17">
        <v>3</v>
      </c>
      <c r="DV53" s="17"/>
      <c r="DW53" s="17">
        <v>8.9</v>
      </c>
      <c r="DX53" s="17">
        <v>6.7</v>
      </c>
      <c r="DY53" s="17">
        <v>10.3</v>
      </c>
      <c r="DZ53" s="17">
        <v>14.9</v>
      </c>
      <c r="EA53" s="17">
        <v>18.600000000000001</v>
      </c>
      <c r="EB53" s="17">
        <v>12.2</v>
      </c>
      <c r="EC53" s="17">
        <v>64.2</v>
      </c>
      <c r="ED53" s="17">
        <v>0</v>
      </c>
      <c r="EE53" s="17">
        <v>0</v>
      </c>
      <c r="EF53" s="17">
        <v>0</v>
      </c>
      <c r="EG53" s="17">
        <v>2.9239000000000002</v>
      </c>
      <c r="EH53" s="17">
        <v>2.2942999999999998</v>
      </c>
      <c r="EI53" s="17">
        <v>20.9</v>
      </c>
      <c r="EJ53" s="17">
        <v>8.1999999999999993</v>
      </c>
      <c r="EK53" s="17">
        <v>7.2</v>
      </c>
      <c r="EL53" s="17">
        <v>20.399999999999999</v>
      </c>
      <c r="EM53" s="17">
        <v>20.399999999999999</v>
      </c>
      <c r="EN53" s="17">
        <v>20</v>
      </c>
      <c r="EO53" s="17">
        <v>0</v>
      </c>
      <c r="EP53" s="17">
        <v>0</v>
      </c>
      <c r="EQ53" s="17">
        <v>0</v>
      </c>
      <c r="ER53" s="17">
        <v>0</v>
      </c>
      <c r="ES53" s="17">
        <v>0.6</v>
      </c>
      <c r="ET53" s="17">
        <v>7.4</v>
      </c>
      <c r="EU53" s="17">
        <v>4.5</v>
      </c>
      <c r="EV53" s="17">
        <v>0</v>
      </c>
      <c r="EW53" s="17">
        <v>0</v>
      </c>
      <c r="EX53" s="17">
        <v>2</v>
      </c>
      <c r="EY53" s="17">
        <v>2</v>
      </c>
      <c r="EZ53" s="17">
        <v>1</v>
      </c>
      <c r="FA53" s="17">
        <v>0</v>
      </c>
      <c r="FB53" s="17">
        <v>6.2</v>
      </c>
      <c r="FC53" s="17">
        <v>19.600000000000001</v>
      </c>
      <c r="FD53" s="17">
        <v>8.5</v>
      </c>
      <c r="FE53" s="17">
        <v>27.8</v>
      </c>
      <c r="FF53" s="17">
        <v>35</v>
      </c>
      <c r="FG53" s="17">
        <v>17</v>
      </c>
      <c r="FH53" s="17">
        <v>14</v>
      </c>
      <c r="FI53" s="17">
        <v>7.7</v>
      </c>
      <c r="FJ53" s="17">
        <v>11.1</v>
      </c>
      <c r="FK53" s="17">
        <v>7608.3981999999996</v>
      </c>
      <c r="FL53" s="15"/>
      <c r="FM53" s="17">
        <v>19.2</v>
      </c>
      <c r="FN53" s="17">
        <v>8.0540000000000003</v>
      </c>
      <c r="FO53" s="17">
        <v>12.061999999999999</v>
      </c>
      <c r="FP53" s="17">
        <v>13.2</v>
      </c>
      <c r="FQ53" s="17">
        <v>26.60547</v>
      </c>
      <c r="FR53" s="17">
        <v>18.934080000000002</v>
      </c>
      <c r="FS53" s="17">
        <v>4.5</v>
      </c>
      <c r="FT53" s="17">
        <v>3.5</v>
      </c>
      <c r="FU53" s="17">
        <v>106.05555</v>
      </c>
    </row>
    <row r="54" spans="1:177" ht="24" customHeight="1" x14ac:dyDescent="0.3">
      <c r="A54" s="16" t="s">
        <v>49</v>
      </c>
      <c r="B54" s="16" t="s">
        <v>795</v>
      </c>
      <c r="C54" s="17">
        <v>203.1</v>
      </c>
      <c r="D54" s="17">
        <v>619.29999999999995</v>
      </c>
      <c r="E54" s="17">
        <v>212.7</v>
      </c>
      <c r="F54" s="17"/>
      <c r="G54" s="17"/>
      <c r="H54" s="17">
        <v>90.2</v>
      </c>
      <c r="I54" s="17">
        <v>171.6</v>
      </c>
      <c r="J54" s="17"/>
      <c r="K54" s="17"/>
      <c r="L54" s="17">
        <v>183.4</v>
      </c>
      <c r="M54" s="17">
        <v>191.7</v>
      </c>
      <c r="N54" s="17">
        <v>191.2</v>
      </c>
      <c r="O54" s="17">
        <v>277.10000000000002</v>
      </c>
      <c r="P54" s="17"/>
      <c r="Q54" s="17"/>
      <c r="R54" s="17">
        <v>558.5</v>
      </c>
      <c r="S54" s="17">
        <v>5.6</v>
      </c>
      <c r="T54" s="17"/>
      <c r="U54" s="17"/>
      <c r="V54" s="17"/>
      <c r="W54" s="17"/>
      <c r="X54" s="17">
        <v>151.80000000000001</v>
      </c>
      <c r="Y54" s="17">
        <v>6.3</v>
      </c>
      <c r="Z54" s="17">
        <v>6.3</v>
      </c>
      <c r="AA54" s="17">
        <v>22.5</v>
      </c>
      <c r="AB54" s="17">
        <v>6.1</v>
      </c>
      <c r="AC54" s="17">
        <v>14.1</v>
      </c>
      <c r="AD54" s="17">
        <v>120.9</v>
      </c>
      <c r="AE54" s="17"/>
      <c r="AF54" s="17"/>
      <c r="AG54" s="17"/>
      <c r="AH54" s="17"/>
      <c r="AI54" s="17">
        <v>110.4</v>
      </c>
      <c r="AJ54" s="17">
        <v>103.5</v>
      </c>
      <c r="AK54" s="17"/>
      <c r="AL54" s="17"/>
      <c r="AM54" s="17"/>
      <c r="AN54" s="17">
        <v>6.4</v>
      </c>
      <c r="AO54" s="17">
        <v>363.2</v>
      </c>
      <c r="AP54" s="17">
        <v>47.8</v>
      </c>
      <c r="AQ54" s="17">
        <v>151</v>
      </c>
      <c r="AR54" s="17">
        <v>24</v>
      </c>
      <c r="AS54" s="17">
        <v>18.399999999999999</v>
      </c>
      <c r="AT54" s="17">
        <v>18.8</v>
      </c>
      <c r="AU54" s="17">
        <v>82</v>
      </c>
      <c r="AV54" s="17">
        <v>181.6</v>
      </c>
      <c r="AW54" s="17">
        <v>181.8</v>
      </c>
      <c r="AX54" s="17">
        <v>184.3</v>
      </c>
      <c r="AY54" s="17">
        <v>107</v>
      </c>
      <c r="AZ54" s="17">
        <v>22</v>
      </c>
      <c r="BA54" s="17">
        <v>40.9</v>
      </c>
      <c r="BB54" s="17">
        <v>2.1</v>
      </c>
      <c r="BC54" s="17">
        <v>32.799999999999997</v>
      </c>
      <c r="BD54" s="17">
        <v>67</v>
      </c>
      <c r="BE54" s="17"/>
      <c r="BF54" s="17"/>
      <c r="BG54" s="17">
        <v>94.4</v>
      </c>
      <c r="BH54" s="17"/>
      <c r="BI54" s="17"/>
      <c r="BJ54" s="17"/>
      <c r="BK54" s="17"/>
      <c r="BL54" s="17"/>
      <c r="BM54" s="17"/>
      <c r="BN54" s="17">
        <v>117.62</v>
      </c>
      <c r="BO54" s="17">
        <v>169.9</v>
      </c>
      <c r="BP54" s="17">
        <v>171.2</v>
      </c>
      <c r="BQ54" s="17">
        <v>204.8</v>
      </c>
      <c r="BR54" s="17">
        <v>180.1</v>
      </c>
      <c r="BS54" s="17"/>
      <c r="BT54" s="17"/>
      <c r="BU54" s="17"/>
      <c r="BV54" s="17"/>
      <c r="BW54" s="17"/>
      <c r="BX54" s="17"/>
      <c r="BY54" s="17"/>
      <c r="BZ54" s="17"/>
      <c r="CA54" s="17">
        <v>2.6</v>
      </c>
      <c r="CB54" s="17">
        <v>106</v>
      </c>
      <c r="CC54" s="17">
        <v>76.8</v>
      </c>
      <c r="CD54" s="17">
        <v>64</v>
      </c>
      <c r="CE54" s="17">
        <v>46.5</v>
      </c>
      <c r="CF54" s="17">
        <v>29.9</v>
      </c>
      <c r="CG54" s="17"/>
      <c r="CH54" s="17"/>
      <c r="CI54" s="17"/>
      <c r="CJ54" s="17">
        <v>145.9</v>
      </c>
      <c r="CK54" s="17">
        <v>146.69999999999999</v>
      </c>
      <c r="CL54" s="17">
        <v>148.9</v>
      </c>
      <c r="CM54" s="17"/>
      <c r="CN54" s="17"/>
      <c r="CO54" s="17"/>
      <c r="CP54" s="17"/>
      <c r="CQ54" s="17"/>
      <c r="CR54" s="17">
        <v>213.7</v>
      </c>
      <c r="CS54" s="17">
        <v>102.5</v>
      </c>
      <c r="CT54" s="17">
        <v>7.7</v>
      </c>
      <c r="CU54" s="17">
        <v>6.2</v>
      </c>
      <c r="CV54" s="17">
        <v>0</v>
      </c>
      <c r="CW54" s="17">
        <v>90.7</v>
      </c>
      <c r="CX54" s="17">
        <v>0</v>
      </c>
      <c r="CY54" s="17">
        <v>0</v>
      </c>
      <c r="CZ54" s="17">
        <v>0</v>
      </c>
      <c r="DA54" s="17">
        <v>14</v>
      </c>
      <c r="DB54" s="17">
        <v>9.1999999999999993</v>
      </c>
      <c r="DC54" s="17">
        <v>9.9</v>
      </c>
      <c r="DD54" s="17"/>
      <c r="DE54" s="17">
        <v>0</v>
      </c>
      <c r="DF54" s="17">
        <v>0.7</v>
      </c>
      <c r="DG54" s="17">
        <v>2.2000000000000002</v>
      </c>
      <c r="DH54" s="17">
        <v>2.5</v>
      </c>
      <c r="DI54" s="17">
        <v>20.2</v>
      </c>
      <c r="DJ54" s="17">
        <v>20</v>
      </c>
      <c r="DK54" s="17">
        <v>19</v>
      </c>
      <c r="DL54" s="17">
        <v>3.6</v>
      </c>
      <c r="DM54" s="17">
        <v>18.399999999999999</v>
      </c>
      <c r="DN54" s="17">
        <v>0</v>
      </c>
      <c r="DO54" s="17">
        <v>0</v>
      </c>
      <c r="DP54" s="17">
        <v>20.5</v>
      </c>
      <c r="DQ54" s="17">
        <v>50.4</v>
      </c>
      <c r="DR54" s="17">
        <v>0</v>
      </c>
      <c r="DS54" s="17">
        <v>3.3</v>
      </c>
      <c r="DT54" s="17">
        <v>20.2</v>
      </c>
      <c r="DU54" s="17">
        <v>3</v>
      </c>
      <c r="DV54" s="17"/>
      <c r="DW54" s="17">
        <v>8.6999999999999993</v>
      </c>
      <c r="DX54" s="17">
        <v>6.7</v>
      </c>
      <c r="DY54" s="17">
        <v>10.4</v>
      </c>
      <c r="DZ54" s="17">
        <v>15</v>
      </c>
      <c r="EA54" s="17">
        <v>18.899999999999999</v>
      </c>
      <c r="EB54" s="17">
        <v>5.6</v>
      </c>
      <c r="EC54" s="17">
        <v>66.099999999999994</v>
      </c>
      <c r="ED54" s="17">
        <v>0</v>
      </c>
      <c r="EE54" s="17">
        <v>0</v>
      </c>
      <c r="EF54" s="17">
        <v>0</v>
      </c>
      <c r="EG54" s="17">
        <v>4.0438000000000001</v>
      </c>
      <c r="EH54" s="17">
        <v>1.4326000000000001</v>
      </c>
      <c r="EI54" s="17">
        <v>20.9</v>
      </c>
      <c r="EJ54" s="17">
        <v>8.1999999999999993</v>
      </c>
      <c r="EK54" s="17">
        <v>7.2</v>
      </c>
      <c r="EL54" s="17">
        <v>20.399999999999999</v>
      </c>
      <c r="EM54" s="17">
        <v>20.399999999999999</v>
      </c>
      <c r="EN54" s="17">
        <v>20</v>
      </c>
      <c r="EO54" s="17">
        <v>0</v>
      </c>
      <c r="EP54" s="17">
        <v>0</v>
      </c>
      <c r="EQ54" s="17">
        <v>0</v>
      </c>
      <c r="ER54" s="17">
        <v>0</v>
      </c>
      <c r="ES54" s="17">
        <v>0.6</v>
      </c>
      <c r="ET54" s="17">
        <v>7.3</v>
      </c>
      <c r="EU54" s="17">
        <v>4.3</v>
      </c>
      <c r="EV54" s="17">
        <v>0</v>
      </c>
      <c r="EW54" s="17">
        <v>0</v>
      </c>
      <c r="EX54" s="17">
        <v>2</v>
      </c>
      <c r="EY54" s="17">
        <v>2</v>
      </c>
      <c r="EZ54" s="17">
        <v>1</v>
      </c>
      <c r="FA54" s="17">
        <v>0</v>
      </c>
      <c r="FB54" s="17">
        <v>6.2</v>
      </c>
      <c r="FC54" s="17">
        <v>19.7</v>
      </c>
      <c r="FD54" s="17">
        <v>8.6</v>
      </c>
      <c r="FE54" s="17">
        <v>28</v>
      </c>
      <c r="FF54" s="17">
        <v>35.1</v>
      </c>
      <c r="FG54" s="17">
        <v>15.9</v>
      </c>
      <c r="FH54" s="17">
        <v>15.4</v>
      </c>
      <c r="FI54" s="17">
        <v>8.4</v>
      </c>
      <c r="FJ54" s="17">
        <v>11.1</v>
      </c>
      <c r="FK54" s="17">
        <v>7520.1963999999998</v>
      </c>
      <c r="FL54" s="15"/>
      <c r="FM54" s="17">
        <v>19.399999999999999</v>
      </c>
      <c r="FN54" s="17">
        <v>8.0500000000000007</v>
      </c>
      <c r="FO54" s="17">
        <v>12.061999999999999</v>
      </c>
      <c r="FP54" s="17">
        <v>13.2</v>
      </c>
      <c r="FQ54" s="17">
        <v>26.486599999999999</v>
      </c>
      <c r="FR54" s="17">
        <v>18.934000000000001</v>
      </c>
      <c r="FS54" s="17">
        <v>4.5</v>
      </c>
      <c r="FT54" s="17">
        <v>3.4</v>
      </c>
      <c r="FU54" s="17">
        <v>106.0326</v>
      </c>
    </row>
    <row r="55" spans="1:177" ht="24" customHeight="1" x14ac:dyDescent="0.3">
      <c r="A55" s="16" t="s">
        <v>49</v>
      </c>
      <c r="B55" s="16" t="s">
        <v>796</v>
      </c>
      <c r="C55" s="17">
        <v>202.2</v>
      </c>
      <c r="D55" s="17">
        <v>619</v>
      </c>
      <c r="E55" s="17">
        <v>212.6</v>
      </c>
      <c r="F55" s="17"/>
      <c r="G55" s="17"/>
      <c r="H55" s="17">
        <v>89.9</v>
      </c>
      <c r="I55" s="17">
        <v>170.9</v>
      </c>
      <c r="J55" s="17"/>
      <c r="K55" s="17"/>
      <c r="L55" s="17">
        <v>182.8</v>
      </c>
      <c r="M55" s="17">
        <v>185.1</v>
      </c>
      <c r="N55" s="17">
        <v>184.6</v>
      </c>
      <c r="O55" s="17">
        <v>279.7</v>
      </c>
      <c r="P55" s="17"/>
      <c r="Q55" s="17"/>
      <c r="R55" s="17">
        <v>530.1</v>
      </c>
      <c r="S55" s="17">
        <v>5.6</v>
      </c>
      <c r="T55" s="17"/>
      <c r="U55" s="17"/>
      <c r="V55" s="17"/>
      <c r="W55" s="17"/>
      <c r="X55" s="17">
        <v>152.30000000000001</v>
      </c>
      <c r="Y55" s="17">
        <v>7.7</v>
      </c>
      <c r="Z55" s="17">
        <v>4.9000000000000004</v>
      </c>
      <c r="AA55" s="17">
        <v>22.4</v>
      </c>
      <c r="AB55" s="17">
        <v>6.2</v>
      </c>
      <c r="AC55" s="17">
        <v>12.4</v>
      </c>
      <c r="AD55" s="17">
        <v>120.5</v>
      </c>
      <c r="AE55" s="17"/>
      <c r="AF55" s="17"/>
      <c r="AG55" s="17"/>
      <c r="AH55" s="17"/>
      <c r="AI55" s="17">
        <v>110.4</v>
      </c>
      <c r="AJ55" s="17">
        <v>80.900000000000006</v>
      </c>
      <c r="AK55" s="17"/>
      <c r="AL55" s="17"/>
      <c r="AM55" s="17"/>
      <c r="AN55" s="17">
        <v>6.4</v>
      </c>
      <c r="AO55" s="17">
        <v>304.60000000000002</v>
      </c>
      <c r="AP55" s="17">
        <v>51</v>
      </c>
      <c r="AQ55" s="17">
        <v>150.9</v>
      </c>
      <c r="AR55" s="17">
        <v>25.2</v>
      </c>
      <c r="AS55" s="17">
        <v>18.2</v>
      </c>
      <c r="AT55" s="17">
        <v>18.8</v>
      </c>
      <c r="AU55" s="17">
        <v>82.3</v>
      </c>
      <c r="AV55" s="17">
        <v>180.8</v>
      </c>
      <c r="AW55" s="17">
        <v>181.5</v>
      </c>
      <c r="AX55" s="17">
        <v>183.8</v>
      </c>
      <c r="AY55" s="17">
        <v>106.5</v>
      </c>
      <c r="AZ55" s="17">
        <v>22.2</v>
      </c>
      <c r="BA55" s="17">
        <v>41</v>
      </c>
      <c r="BB55" s="17">
        <v>2.1</v>
      </c>
      <c r="BC55" s="17">
        <v>33.299999999999997</v>
      </c>
      <c r="BD55" s="17">
        <v>117.6</v>
      </c>
      <c r="BE55" s="17"/>
      <c r="BF55" s="17"/>
      <c r="BG55" s="17">
        <v>94.3</v>
      </c>
      <c r="BH55" s="17"/>
      <c r="BI55" s="17"/>
      <c r="BJ55" s="17"/>
      <c r="BK55" s="17"/>
      <c r="BL55" s="17"/>
      <c r="BM55" s="17"/>
      <c r="BN55" s="17">
        <v>117.72</v>
      </c>
      <c r="BO55" s="17">
        <v>171.8</v>
      </c>
      <c r="BP55" s="17">
        <v>171.6</v>
      </c>
      <c r="BQ55" s="17">
        <v>204.8</v>
      </c>
      <c r="BR55" s="17">
        <v>180.6</v>
      </c>
      <c r="BS55" s="17"/>
      <c r="BT55" s="17"/>
      <c r="BU55" s="17"/>
      <c r="BV55" s="17"/>
      <c r="BW55" s="17"/>
      <c r="BX55" s="17"/>
      <c r="BY55" s="17"/>
      <c r="BZ55" s="17"/>
      <c r="CA55" s="17">
        <v>2.6</v>
      </c>
      <c r="CB55" s="17">
        <v>93</v>
      </c>
      <c r="CC55" s="17">
        <v>64.900000000000006</v>
      </c>
      <c r="CD55" s="17">
        <v>64</v>
      </c>
      <c r="CE55" s="17">
        <v>46.7</v>
      </c>
      <c r="CF55" s="17">
        <v>29.9</v>
      </c>
      <c r="CG55" s="17"/>
      <c r="CH55" s="17"/>
      <c r="CI55" s="17"/>
      <c r="CJ55" s="17">
        <v>145.4</v>
      </c>
      <c r="CK55" s="17">
        <v>146.30000000000001</v>
      </c>
      <c r="CL55" s="17">
        <v>148.5</v>
      </c>
      <c r="CM55" s="17"/>
      <c r="CN55" s="17"/>
      <c r="CO55" s="17"/>
      <c r="CP55" s="17"/>
      <c r="CQ55" s="17"/>
      <c r="CR55" s="17">
        <v>213.7</v>
      </c>
      <c r="CS55" s="17">
        <v>102.5</v>
      </c>
      <c r="CT55" s="17">
        <v>7.6</v>
      </c>
      <c r="CU55" s="17">
        <v>6.2</v>
      </c>
      <c r="CV55" s="17">
        <v>0</v>
      </c>
      <c r="CW55" s="17">
        <v>90.9</v>
      </c>
      <c r="CX55" s="17">
        <v>0</v>
      </c>
      <c r="CY55" s="17">
        <v>0</v>
      </c>
      <c r="CZ55" s="17">
        <v>0</v>
      </c>
      <c r="DA55" s="17">
        <v>14.2</v>
      </c>
      <c r="DB55" s="17">
        <v>9.6</v>
      </c>
      <c r="DC55" s="17">
        <v>9.9</v>
      </c>
      <c r="DD55" s="17"/>
      <c r="DE55" s="17">
        <v>0</v>
      </c>
      <c r="DF55" s="17">
        <v>0.6</v>
      </c>
      <c r="DG55" s="17">
        <v>2.1</v>
      </c>
      <c r="DH55" s="17">
        <v>2.5</v>
      </c>
      <c r="DI55" s="17">
        <v>20.100000000000001</v>
      </c>
      <c r="DJ55" s="17">
        <v>20</v>
      </c>
      <c r="DK55" s="17">
        <v>18.899999999999999</v>
      </c>
      <c r="DL55" s="17">
        <v>3.6</v>
      </c>
      <c r="DM55" s="17">
        <v>18.399999999999999</v>
      </c>
      <c r="DN55" s="17">
        <v>0</v>
      </c>
      <c r="DO55" s="17">
        <v>0</v>
      </c>
      <c r="DP55" s="17">
        <v>21</v>
      </c>
      <c r="DQ55" s="17">
        <v>50.2</v>
      </c>
      <c r="DR55" s="17">
        <v>0</v>
      </c>
      <c r="DS55" s="17">
        <v>3.3</v>
      </c>
      <c r="DT55" s="17">
        <v>20.2</v>
      </c>
      <c r="DU55" s="17">
        <v>3</v>
      </c>
      <c r="DV55" s="17"/>
      <c r="DW55" s="17">
        <v>8.1</v>
      </c>
      <c r="DX55" s="17">
        <v>6.7</v>
      </c>
      <c r="DY55" s="17">
        <v>10.3</v>
      </c>
      <c r="DZ55" s="17">
        <v>15.1</v>
      </c>
      <c r="EA55" s="17">
        <v>19</v>
      </c>
      <c r="EB55" s="17">
        <v>4.8</v>
      </c>
      <c r="EC55" s="17">
        <v>54.6</v>
      </c>
      <c r="ED55" s="17">
        <v>0</v>
      </c>
      <c r="EE55" s="17">
        <v>0</v>
      </c>
      <c r="EF55" s="17">
        <v>0</v>
      </c>
      <c r="EG55" s="17">
        <v>3.4083999999999999</v>
      </c>
      <c r="EH55" s="17">
        <v>0.60719999999999996</v>
      </c>
      <c r="EI55" s="17">
        <v>20.9</v>
      </c>
      <c r="EJ55" s="17">
        <v>8.1999999999999993</v>
      </c>
      <c r="EK55" s="17">
        <v>7.2</v>
      </c>
      <c r="EL55" s="17">
        <v>20.399999999999999</v>
      </c>
      <c r="EM55" s="17">
        <v>20.399999999999999</v>
      </c>
      <c r="EN55" s="17">
        <v>20</v>
      </c>
      <c r="EO55" s="17">
        <v>0</v>
      </c>
      <c r="EP55" s="17">
        <v>0</v>
      </c>
      <c r="EQ55" s="17">
        <v>0</v>
      </c>
      <c r="ER55" s="17">
        <v>0</v>
      </c>
      <c r="ES55" s="17">
        <v>0.6</v>
      </c>
      <c r="ET55" s="17">
        <v>9.1999999999999993</v>
      </c>
      <c r="EU55" s="17">
        <v>8.3000000000000007</v>
      </c>
      <c r="EV55" s="17">
        <v>0</v>
      </c>
      <c r="EW55" s="17">
        <v>0</v>
      </c>
      <c r="EX55" s="17">
        <v>2</v>
      </c>
      <c r="EY55" s="17">
        <v>2</v>
      </c>
      <c r="EZ55" s="17">
        <v>1</v>
      </c>
      <c r="FA55" s="17">
        <v>0</v>
      </c>
      <c r="FB55" s="17">
        <v>6.2</v>
      </c>
      <c r="FC55" s="17">
        <v>19.7</v>
      </c>
      <c r="FD55" s="17">
        <v>8.8000000000000007</v>
      </c>
      <c r="FE55" s="17">
        <v>27.7</v>
      </c>
      <c r="FF55" s="17">
        <v>34.799999999999997</v>
      </c>
      <c r="FG55" s="17">
        <v>15.4</v>
      </c>
      <c r="FH55" s="17">
        <v>15.6</v>
      </c>
      <c r="FI55" s="17">
        <v>9.5</v>
      </c>
      <c r="FJ55" s="17">
        <v>11.1</v>
      </c>
      <c r="FK55" s="17">
        <v>7418.6355999999996</v>
      </c>
      <c r="FL55" s="15"/>
      <c r="FM55" s="17">
        <v>19.399999999999999</v>
      </c>
      <c r="FN55" s="17">
        <v>8.0619999999999994</v>
      </c>
      <c r="FO55" s="17">
        <v>12.058</v>
      </c>
      <c r="FP55" s="17">
        <v>13.2</v>
      </c>
      <c r="FQ55" s="17">
        <v>26.493780000000001</v>
      </c>
      <c r="FR55" s="17">
        <v>18.933869999999999</v>
      </c>
      <c r="FS55" s="17">
        <v>4.5</v>
      </c>
      <c r="FT55" s="17">
        <v>3.4</v>
      </c>
      <c r="FU55" s="17">
        <v>106.04765</v>
      </c>
    </row>
    <row r="56" spans="1:177" ht="24" customHeight="1" x14ac:dyDescent="0.3">
      <c r="A56" s="16" t="s">
        <v>49</v>
      </c>
      <c r="B56" s="16" t="s">
        <v>797</v>
      </c>
      <c r="C56" s="17">
        <v>204.9</v>
      </c>
      <c r="D56" s="17">
        <v>614.79999999999995</v>
      </c>
      <c r="E56" s="17">
        <v>208.2</v>
      </c>
      <c r="F56" s="17"/>
      <c r="G56" s="17"/>
      <c r="H56" s="17">
        <v>92.8</v>
      </c>
      <c r="I56" s="17">
        <v>171.4</v>
      </c>
      <c r="J56" s="17"/>
      <c r="K56" s="17"/>
      <c r="L56" s="17">
        <v>151.6</v>
      </c>
      <c r="M56" s="17">
        <v>151.9</v>
      </c>
      <c r="N56" s="17">
        <v>152.5</v>
      </c>
      <c r="O56" s="17">
        <v>246.2</v>
      </c>
      <c r="P56" s="17"/>
      <c r="Q56" s="17"/>
      <c r="R56" s="17">
        <v>469.1</v>
      </c>
      <c r="S56" s="17">
        <v>5.8</v>
      </c>
      <c r="T56" s="17"/>
      <c r="U56" s="17"/>
      <c r="V56" s="17"/>
      <c r="W56" s="17"/>
      <c r="X56" s="17">
        <v>152.19999999999999</v>
      </c>
      <c r="Y56" s="17">
        <v>7.7</v>
      </c>
      <c r="Z56" s="17">
        <v>4.9000000000000004</v>
      </c>
      <c r="AA56" s="17">
        <v>22.6</v>
      </c>
      <c r="AB56" s="17">
        <v>6.2</v>
      </c>
      <c r="AC56" s="17">
        <v>12.5</v>
      </c>
      <c r="AD56" s="17">
        <v>121</v>
      </c>
      <c r="AE56" s="17"/>
      <c r="AF56" s="17"/>
      <c r="AG56" s="17"/>
      <c r="AH56" s="17"/>
      <c r="AI56" s="17">
        <v>109.8</v>
      </c>
      <c r="AJ56" s="17">
        <v>81.3</v>
      </c>
      <c r="AK56" s="17"/>
      <c r="AL56" s="17"/>
      <c r="AM56" s="17"/>
      <c r="AN56" s="17">
        <v>6.4</v>
      </c>
      <c r="AO56" s="17">
        <v>151</v>
      </c>
      <c r="AP56" s="17">
        <v>50</v>
      </c>
      <c r="AQ56" s="17">
        <v>152.9</v>
      </c>
      <c r="AR56" s="17">
        <v>24.5</v>
      </c>
      <c r="AS56" s="17">
        <v>18.399999999999999</v>
      </c>
      <c r="AT56" s="17">
        <v>18.8</v>
      </c>
      <c r="AU56" s="17">
        <v>83</v>
      </c>
      <c r="AV56" s="17">
        <v>182.3</v>
      </c>
      <c r="AW56" s="17">
        <v>182.4</v>
      </c>
      <c r="AX56" s="17">
        <v>183.3</v>
      </c>
      <c r="AY56" s="17">
        <v>106.5</v>
      </c>
      <c r="AZ56" s="17">
        <v>22.6</v>
      </c>
      <c r="BA56" s="17">
        <v>40.200000000000003</v>
      </c>
      <c r="BB56" s="17">
        <v>2.1</v>
      </c>
      <c r="BC56" s="17">
        <v>35.1</v>
      </c>
      <c r="BD56" s="17">
        <v>87.2</v>
      </c>
      <c r="BE56" s="17"/>
      <c r="BF56" s="17"/>
      <c r="BG56" s="17">
        <v>94.2</v>
      </c>
      <c r="BH56" s="17"/>
      <c r="BI56" s="17"/>
      <c r="BJ56" s="17"/>
      <c r="BK56" s="17"/>
      <c r="BL56" s="17"/>
      <c r="BM56" s="17"/>
      <c r="BN56" s="17">
        <v>120.18</v>
      </c>
      <c r="BO56" s="17">
        <v>173.6</v>
      </c>
      <c r="BP56" s="17">
        <v>172.4</v>
      </c>
      <c r="BQ56" s="17">
        <v>206.4</v>
      </c>
      <c r="BR56" s="17">
        <v>181.5</v>
      </c>
      <c r="BS56" s="17"/>
      <c r="BT56" s="17"/>
      <c r="BU56" s="17"/>
      <c r="BV56" s="17"/>
      <c r="BW56" s="17"/>
      <c r="BX56" s="17"/>
      <c r="BY56" s="17"/>
      <c r="BZ56" s="17"/>
      <c r="CA56" s="17">
        <v>2.6</v>
      </c>
      <c r="CB56" s="17">
        <v>120.5</v>
      </c>
      <c r="CC56" s="17">
        <v>67</v>
      </c>
      <c r="CD56" s="17">
        <v>64.8</v>
      </c>
      <c r="CE56" s="17">
        <v>46.5</v>
      </c>
      <c r="CF56" s="17">
        <v>29.9</v>
      </c>
      <c r="CG56" s="17"/>
      <c r="CH56" s="17"/>
      <c r="CI56" s="17"/>
      <c r="CJ56" s="17">
        <v>144.5</v>
      </c>
      <c r="CK56" s="17">
        <v>145.30000000000001</v>
      </c>
      <c r="CL56" s="17">
        <v>147.4</v>
      </c>
      <c r="CM56" s="17"/>
      <c r="CN56" s="17"/>
      <c r="CO56" s="17"/>
      <c r="CP56" s="17"/>
      <c r="CQ56" s="17"/>
      <c r="CR56" s="17">
        <v>213.2</v>
      </c>
      <c r="CS56" s="17">
        <v>102.4</v>
      </c>
      <c r="CT56" s="17">
        <v>7.7</v>
      </c>
      <c r="CU56" s="17">
        <v>6.2</v>
      </c>
      <c r="CV56" s="17">
        <v>0</v>
      </c>
      <c r="CW56" s="17">
        <v>95.1</v>
      </c>
      <c r="CX56" s="17">
        <v>0</v>
      </c>
      <c r="CY56" s="17">
        <v>0</v>
      </c>
      <c r="CZ56" s="17">
        <v>0</v>
      </c>
      <c r="DA56" s="17">
        <v>14.6</v>
      </c>
      <c r="DB56" s="17">
        <v>9.9</v>
      </c>
      <c r="DC56" s="17">
        <v>9.9</v>
      </c>
      <c r="DD56" s="17"/>
      <c r="DE56" s="17">
        <v>0</v>
      </c>
      <c r="DF56" s="17">
        <v>0.6</v>
      </c>
      <c r="DG56" s="17">
        <v>2.1</v>
      </c>
      <c r="DH56" s="17">
        <v>2.6</v>
      </c>
      <c r="DI56" s="17">
        <v>19.8</v>
      </c>
      <c r="DJ56" s="17">
        <v>20</v>
      </c>
      <c r="DK56" s="17">
        <v>18.899999999999999</v>
      </c>
      <c r="DL56" s="17">
        <v>3.6</v>
      </c>
      <c r="DM56" s="17">
        <v>18.399999999999999</v>
      </c>
      <c r="DN56" s="17">
        <v>0</v>
      </c>
      <c r="DO56" s="17">
        <v>0</v>
      </c>
      <c r="DP56" s="17">
        <v>19.5</v>
      </c>
      <c r="DQ56" s="17">
        <v>47.6</v>
      </c>
      <c r="DR56" s="17">
        <v>0</v>
      </c>
      <c r="DS56" s="17">
        <v>3.3</v>
      </c>
      <c r="DT56" s="17">
        <v>20.2</v>
      </c>
      <c r="DU56" s="17">
        <v>3</v>
      </c>
      <c r="DV56" s="17"/>
      <c r="DW56" s="17">
        <v>7.8</v>
      </c>
      <c r="DX56" s="17">
        <v>6.7</v>
      </c>
      <c r="DY56" s="17">
        <v>10.1</v>
      </c>
      <c r="DZ56" s="17">
        <v>15.1</v>
      </c>
      <c r="EA56" s="17">
        <v>19</v>
      </c>
      <c r="EB56" s="17">
        <v>11.1</v>
      </c>
      <c r="EC56" s="17">
        <v>49.2</v>
      </c>
      <c r="ED56" s="17">
        <v>0</v>
      </c>
      <c r="EE56" s="17">
        <v>0</v>
      </c>
      <c r="EF56" s="17">
        <v>0</v>
      </c>
      <c r="EG56" s="17">
        <v>3.8445</v>
      </c>
      <c r="EH56" s="17">
        <v>0.79469999999999996</v>
      </c>
      <c r="EI56" s="17">
        <v>20.9</v>
      </c>
      <c r="EJ56" s="17">
        <v>8.1999999999999993</v>
      </c>
      <c r="EK56" s="17">
        <v>7.3</v>
      </c>
      <c r="EL56" s="17">
        <v>20.399999999999999</v>
      </c>
      <c r="EM56" s="17">
        <v>20.399999999999999</v>
      </c>
      <c r="EN56" s="17">
        <v>20</v>
      </c>
      <c r="EO56" s="17">
        <v>0</v>
      </c>
      <c r="EP56" s="17">
        <v>0</v>
      </c>
      <c r="EQ56" s="17">
        <v>0</v>
      </c>
      <c r="ER56" s="17">
        <v>0</v>
      </c>
      <c r="ES56" s="17">
        <v>0.6</v>
      </c>
      <c r="ET56" s="17">
        <v>12.6</v>
      </c>
      <c r="EU56" s="17">
        <v>10.1</v>
      </c>
      <c r="EV56" s="17">
        <v>0</v>
      </c>
      <c r="EW56" s="17">
        <v>0</v>
      </c>
      <c r="EX56" s="17">
        <v>2</v>
      </c>
      <c r="EY56" s="17">
        <v>2</v>
      </c>
      <c r="EZ56" s="17">
        <v>1</v>
      </c>
      <c r="FA56" s="17">
        <v>0</v>
      </c>
      <c r="FB56" s="17">
        <v>6.1</v>
      </c>
      <c r="FC56" s="17">
        <v>19.7</v>
      </c>
      <c r="FD56" s="17">
        <v>8.8000000000000007</v>
      </c>
      <c r="FE56" s="17">
        <v>27.6</v>
      </c>
      <c r="FF56" s="17">
        <v>34.6</v>
      </c>
      <c r="FG56" s="17">
        <v>15</v>
      </c>
      <c r="FH56" s="17">
        <v>16.899999999999999</v>
      </c>
      <c r="FI56" s="17">
        <v>9.8000000000000007</v>
      </c>
      <c r="FJ56" s="17">
        <v>11.1</v>
      </c>
      <c r="FK56" s="17">
        <v>7088.2191999999995</v>
      </c>
      <c r="FL56" s="15"/>
      <c r="FM56" s="17">
        <v>18.899999999999999</v>
      </c>
      <c r="FN56" s="17">
        <v>8.0559999999999992</v>
      </c>
      <c r="FO56" s="17">
        <v>12.061999999999999</v>
      </c>
      <c r="FP56" s="17">
        <v>13.2</v>
      </c>
      <c r="FQ56" s="17">
        <v>26.610410000000002</v>
      </c>
      <c r="FR56" s="17">
        <v>18.933959999999999</v>
      </c>
      <c r="FS56" s="17">
        <v>4.5</v>
      </c>
      <c r="FT56" s="17">
        <v>3.4</v>
      </c>
      <c r="FU56" s="17">
        <v>105.66237</v>
      </c>
    </row>
    <row r="57" spans="1:177" ht="24" customHeight="1" x14ac:dyDescent="0.3">
      <c r="A57" s="16" t="s">
        <v>49</v>
      </c>
      <c r="B57" s="16" t="s">
        <v>798</v>
      </c>
      <c r="C57" s="17">
        <v>206</v>
      </c>
      <c r="D57" s="17">
        <v>627.70000000000005</v>
      </c>
      <c r="E57" s="17">
        <v>213.7</v>
      </c>
      <c r="F57" s="17"/>
      <c r="G57" s="17"/>
      <c r="H57" s="17">
        <v>92.4</v>
      </c>
      <c r="I57" s="17">
        <v>177.3</v>
      </c>
      <c r="J57" s="17"/>
      <c r="K57" s="17"/>
      <c r="L57" s="17">
        <v>162.4</v>
      </c>
      <c r="M57" s="17">
        <v>161.6</v>
      </c>
      <c r="N57" s="17">
        <v>161.1</v>
      </c>
      <c r="O57" s="17">
        <v>260.10000000000002</v>
      </c>
      <c r="P57" s="17"/>
      <c r="Q57" s="17"/>
      <c r="R57" s="17">
        <v>489.8</v>
      </c>
      <c r="S57" s="17">
        <v>5.8</v>
      </c>
      <c r="T57" s="17"/>
      <c r="U57" s="17"/>
      <c r="V57" s="17"/>
      <c r="W57" s="17"/>
      <c r="X57" s="17">
        <v>155.5</v>
      </c>
      <c r="Y57" s="17">
        <v>7.9</v>
      </c>
      <c r="Z57" s="17">
        <v>4.9000000000000004</v>
      </c>
      <c r="AA57" s="17">
        <v>0</v>
      </c>
      <c r="AB57" s="17">
        <v>6.2</v>
      </c>
      <c r="AC57" s="17">
        <v>12.5</v>
      </c>
      <c r="AD57" s="17">
        <v>83.4</v>
      </c>
      <c r="AE57" s="17"/>
      <c r="AF57" s="17"/>
      <c r="AG57" s="17"/>
      <c r="AH57" s="17"/>
      <c r="AI57" s="17">
        <v>111</v>
      </c>
      <c r="AJ57" s="17">
        <v>81.099999999999994</v>
      </c>
      <c r="AK57" s="17"/>
      <c r="AL57" s="17"/>
      <c r="AM57" s="17"/>
      <c r="AN57" s="17">
        <v>6.5</v>
      </c>
      <c r="AO57" s="17">
        <v>152.5</v>
      </c>
      <c r="AP57" s="17">
        <v>49.8</v>
      </c>
      <c r="AQ57" s="17">
        <v>153.69999999999999</v>
      </c>
      <c r="AR57" s="17">
        <v>25.1</v>
      </c>
      <c r="AS57" s="17">
        <v>18.2</v>
      </c>
      <c r="AT57" s="17">
        <v>18.8</v>
      </c>
      <c r="AU57" s="17">
        <v>84.1</v>
      </c>
      <c r="AV57" s="17">
        <v>185.1</v>
      </c>
      <c r="AW57" s="17">
        <v>185.4</v>
      </c>
      <c r="AX57" s="17">
        <v>183.9</v>
      </c>
      <c r="AY57" s="17">
        <v>108.5</v>
      </c>
      <c r="AZ57" s="17">
        <v>23.1</v>
      </c>
      <c r="BA57" s="17">
        <v>41.5</v>
      </c>
      <c r="BB57" s="17">
        <v>2.1</v>
      </c>
      <c r="BC57" s="17">
        <v>32.700000000000003</v>
      </c>
      <c r="BD57" s="17">
        <v>51.4</v>
      </c>
      <c r="BE57" s="17"/>
      <c r="BF57" s="17"/>
      <c r="BG57" s="17">
        <v>82.5</v>
      </c>
      <c r="BH57" s="17"/>
      <c r="BI57" s="17"/>
      <c r="BJ57" s="17"/>
      <c r="BK57" s="17"/>
      <c r="BL57" s="17"/>
      <c r="BM57" s="17"/>
      <c r="BN57" s="17">
        <v>119.41</v>
      </c>
      <c r="BO57" s="17">
        <v>40.4</v>
      </c>
      <c r="BP57" s="17">
        <v>171.2</v>
      </c>
      <c r="BQ57" s="17">
        <v>205.4</v>
      </c>
      <c r="BR57" s="17">
        <v>180.6</v>
      </c>
      <c r="BS57" s="17"/>
      <c r="BT57" s="17"/>
      <c r="BU57" s="17"/>
      <c r="BV57" s="17"/>
      <c r="BW57" s="17"/>
      <c r="BX57" s="17"/>
      <c r="BY57" s="17"/>
      <c r="BZ57" s="17"/>
      <c r="CA57" s="17">
        <v>2.6</v>
      </c>
      <c r="CB57" s="17">
        <v>74.2</v>
      </c>
      <c r="CC57" s="17">
        <v>73</v>
      </c>
      <c r="CD57" s="17">
        <v>66.3</v>
      </c>
      <c r="CE57" s="17">
        <v>46.8</v>
      </c>
      <c r="CF57" s="17">
        <v>30.5</v>
      </c>
      <c r="CG57" s="17"/>
      <c r="CH57" s="17"/>
      <c r="CI57" s="17"/>
      <c r="CJ57" s="17">
        <v>144.9</v>
      </c>
      <c r="CK57" s="17">
        <v>145.80000000000001</v>
      </c>
      <c r="CL57" s="17">
        <v>148.19999999999999</v>
      </c>
      <c r="CM57" s="17"/>
      <c r="CN57" s="17"/>
      <c r="CO57" s="17"/>
      <c r="CP57" s="17"/>
      <c r="CQ57" s="17"/>
      <c r="CR57" s="17">
        <v>213.4</v>
      </c>
      <c r="CS57" s="17">
        <v>102.4</v>
      </c>
      <c r="CT57" s="17">
        <v>7.7</v>
      </c>
      <c r="CU57" s="17">
        <v>6.2</v>
      </c>
      <c r="CV57" s="17">
        <v>0</v>
      </c>
      <c r="CW57" s="17">
        <v>94.8</v>
      </c>
      <c r="CX57" s="17">
        <v>0</v>
      </c>
      <c r="CY57" s="17">
        <v>0.3</v>
      </c>
      <c r="CZ57" s="17">
        <v>0</v>
      </c>
      <c r="DA57" s="17">
        <v>14.9</v>
      </c>
      <c r="DB57" s="17">
        <v>10.1</v>
      </c>
      <c r="DC57" s="17">
        <v>9.9</v>
      </c>
      <c r="DD57" s="17"/>
      <c r="DE57" s="17">
        <v>0</v>
      </c>
      <c r="DF57" s="17">
        <v>0.6</v>
      </c>
      <c r="DG57" s="17">
        <v>2.1</v>
      </c>
      <c r="DH57" s="17">
        <v>2.5</v>
      </c>
      <c r="DI57" s="17">
        <v>20.5</v>
      </c>
      <c r="DJ57" s="17">
        <v>20</v>
      </c>
      <c r="DK57" s="17">
        <v>18.8</v>
      </c>
      <c r="DL57" s="17">
        <v>3.6</v>
      </c>
      <c r="DM57" s="17">
        <v>18.399999999999999</v>
      </c>
      <c r="DN57" s="17">
        <v>0</v>
      </c>
      <c r="DO57" s="17">
        <v>0</v>
      </c>
      <c r="DP57" s="17">
        <v>21.4</v>
      </c>
      <c r="DQ57" s="17">
        <v>56</v>
      </c>
      <c r="DR57" s="17">
        <v>0</v>
      </c>
      <c r="DS57" s="17">
        <v>3.3</v>
      </c>
      <c r="DT57" s="17">
        <v>20.100000000000001</v>
      </c>
      <c r="DU57" s="17">
        <v>3</v>
      </c>
      <c r="DV57" s="17"/>
      <c r="DW57" s="17">
        <v>7.8</v>
      </c>
      <c r="DX57" s="17">
        <v>6.7</v>
      </c>
      <c r="DY57" s="17">
        <v>10.9</v>
      </c>
      <c r="DZ57" s="17">
        <v>15.7</v>
      </c>
      <c r="EA57" s="17">
        <v>19</v>
      </c>
      <c r="EB57" s="17">
        <v>17.3</v>
      </c>
      <c r="EC57" s="17">
        <v>44.6</v>
      </c>
      <c r="ED57" s="17">
        <v>0</v>
      </c>
      <c r="EE57" s="17">
        <v>0</v>
      </c>
      <c r="EF57" s="17">
        <v>0</v>
      </c>
      <c r="EG57" s="17">
        <v>3.4554</v>
      </c>
      <c r="EH57" s="17">
        <v>0.7319</v>
      </c>
      <c r="EI57" s="17">
        <v>20.9</v>
      </c>
      <c r="EJ57" s="17">
        <v>8.1999999999999993</v>
      </c>
      <c r="EK57" s="17">
        <v>7.3</v>
      </c>
      <c r="EL57" s="17">
        <v>20.399999999999999</v>
      </c>
      <c r="EM57" s="17">
        <v>20.399999999999999</v>
      </c>
      <c r="EN57" s="17">
        <v>20</v>
      </c>
      <c r="EO57" s="17">
        <v>0</v>
      </c>
      <c r="EP57" s="17">
        <v>0</v>
      </c>
      <c r="EQ57" s="17">
        <v>0</v>
      </c>
      <c r="ER57" s="17">
        <v>0</v>
      </c>
      <c r="ES57" s="17">
        <v>0.6</v>
      </c>
      <c r="ET57" s="17">
        <v>7.4</v>
      </c>
      <c r="EU57" s="17">
        <v>3.9</v>
      </c>
      <c r="EV57" s="17">
        <v>0</v>
      </c>
      <c r="EW57" s="17">
        <v>0</v>
      </c>
      <c r="EX57" s="17">
        <v>2</v>
      </c>
      <c r="EY57" s="17">
        <v>2</v>
      </c>
      <c r="EZ57" s="17">
        <v>1</v>
      </c>
      <c r="FA57" s="17">
        <v>0</v>
      </c>
      <c r="FB57" s="17">
        <v>6.2</v>
      </c>
      <c r="FC57" s="17">
        <v>19.7</v>
      </c>
      <c r="FD57" s="17">
        <v>9</v>
      </c>
      <c r="FE57" s="17">
        <v>27.9</v>
      </c>
      <c r="FF57" s="17">
        <v>35</v>
      </c>
      <c r="FG57" s="17">
        <v>14.9</v>
      </c>
      <c r="FH57" s="17">
        <v>17.100000000000001</v>
      </c>
      <c r="FI57" s="17">
        <v>9.5</v>
      </c>
      <c r="FJ57" s="17">
        <v>11.1</v>
      </c>
      <c r="FK57" s="17">
        <v>6915.2973000000002</v>
      </c>
      <c r="FL57" s="15"/>
      <c r="FM57" s="17">
        <v>19</v>
      </c>
      <c r="FN57" s="17">
        <v>8.0489999999999995</v>
      </c>
      <c r="FO57" s="17">
        <v>12.058</v>
      </c>
      <c r="FP57" s="17">
        <v>13.2</v>
      </c>
      <c r="FQ57" s="17">
        <v>26.703499999999998</v>
      </c>
      <c r="FR57" s="17">
        <v>18.93366</v>
      </c>
      <c r="FS57" s="17">
        <v>4.5</v>
      </c>
      <c r="FT57" s="17">
        <v>3.4</v>
      </c>
      <c r="FU57" s="17">
        <v>105.84416</v>
      </c>
    </row>
    <row r="58" spans="1:177" ht="24" customHeight="1" x14ac:dyDescent="0.3">
      <c r="A58" s="18" t="s">
        <v>799</v>
      </c>
      <c r="B58" s="18" t="s">
        <v>50</v>
      </c>
      <c r="C58" s="19">
        <v>205.2</v>
      </c>
      <c r="D58" s="19">
        <v>486.7</v>
      </c>
      <c r="E58" s="19">
        <v>192.8</v>
      </c>
      <c r="F58" s="19"/>
      <c r="G58" s="19"/>
      <c r="H58" s="19">
        <v>90.7</v>
      </c>
      <c r="I58" s="19">
        <v>177.1</v>
      </c>
      <c r="J58" s="19"/>
      <c r="K58" s="19"/>
      <c r="L58" s="19">
        <v>176.7</v>
      </c>
      <c r="M58" s="19">
        <v>175.3</v>
      </c>
      <c r="N58" s="19">
        <v>174.6</v>
      </c>
      <c r="O58" s="19">
        <v>265.60000000000002</v>
      </c>
      <c r="P58" s="19"/>
      <c r="Q58" s="19"/>
      <c r="R58" s="19">
        <v>482.8</v>
      </c>
      <c r="S58" s="19">
        <v>5.6</v>
      </c>
      <c r="T58" s="19"/>
      <c r="U58" s="19"/>
      <c r="V58" s="19"/>
      <c r="W58" s="19"/>
      <c r="X58" s="19">
        <v>154.30000000000001</v>
      </c>
      <c r="Y58" s="19">
        <v>7.4</v>
      </c>
      <c r="Z58" s="19">
        <v>4.5</v>
      </c>
      <c r="AA58" s="19">
        <v>0</v>
      </c>
      <c r="AB58" s="19">
        <v>6.1</v>
      </c>
      <c r="AC58" s="19">
        <v>12.6</v>
      </c>
      <c r="AD58" s="19">
        <v>85.3</v>
      </c>
      <c r="AE58" s="19"/>
      <c r="AF58" s="19"/>
      <c r="AG58" s="19"/>
      <c r="AH58" s="19"/>
      <c r="AI58" s="19">
        <v>111</v>
      </c>
      <c r="AJ58" s="19">
        <v>81</v>
      </c>
      <c r="AK58" s="19"/>
      <c r="AL58" s="19"/>
      <c r="AM58" s="19"/>
      <c r="AN58" s="19">
        <v>6.4</v>
      </c>
      <c r="AO58" s="19">
        <v>152.69999999999999</v>
      </c>
      <c r="AP58" s="19">
        <v>47.8</v>
      </c>
      <c r="AQ58" s="19">
        <v>151.5</v>
      </c>
      <c r="AR58" s="19">
        <v>24.5</v>
      </c>
      <c r="AS58" s="19">
        <v>18.2</v>
      </c>
      <c r="AT58" s="19">
        <v>18.8</v>
      </c>
      <c r="AU58" s="19">
        <v>82.9</v>
      </c>
      <c r="AV58" s="19">
        <v>184</v>
      </c>
      <c r="AW58" s="19">
        <v>184.3</v>
      </c>
      <c r="AX58" s="19">
        <v>184.4</v>
      </c>
      <c r="AY58" s="19">
        <v>107.7</v>
      </c>
      <c r="AZ58" s="19">
        <v>22.3</v>
      </c>
      <c r="BA58" s="19">
        <v>41.4</v>
      </c>
      <c r="BB58" s="19">
        <v>2.1</v>
      </c>
      <c r="BC58" s="19">
        <v>33.200000000000003</v>
      </c>
      <c r="BD58" s="19">
        <v>50.1</v>
      </c>
      <c r="BE58" s="19"/>
      <c r="BF58" s="19"/>
      <c r="BG58" s="19">
        <v>81.8</v>
      </c>
      <c r="BH58" s="19"/>
      <c r="BI58" s="19"/>
      <c r="BJ58" s="19"/>
      <c r="BK58" s="19"/>
      <c r="BL58" s="19"/>
      <c r="BM58" s="19"/>
      <c r="BN58" s="19">
        <v>120.08</v>
      </c>
      <c r="BO58" s="19">
        <v>0</v>
      </c>
      <c r="BP58" s="19">
        <v>170.7</v>
      </c>
      <c r="BQ58" s="19">
        <v>204.1</v>
      </c>
      <c r="BR58" s="19">
        <v>180.3</v>
      </c>
      <c r="BS58" s="19"/>
      <c r="BT58" s="19"/>
      <c r="BU58" s="19"/>
      <c r="BV58" s="19"/>
      <c r="BW58" s="19"/>
      <c r="BX58" s="19"/>
      <c r="BY58" s="19"/>
      <c r="BZ58" s="19"/>
      <c r="CA58" s="19">
        <v>2.6</v>
      </c>
      <c r="CB58" s="19">
        <v>68.900000000000006</v>
      </c>
      <c r="CC58" s="19">
        <v>68</v>
      </c>
      <c r="CD58" s="19">
        <v>65.599999999999994</v>
      </c>
      <c r="CE58" s="19">
        <v>46.5</v>
      </c>
      <c r="CF58" s="19">
        <v>30.3</v>
      </c>
      <c r="CG58" s="19"/>
      <c r="CH58" s="19"/>
      <c r="CI58" s="19"/>
      <c r="CJ58" s="19">
        <v>144.9</v>
      </c>
      <c r="CK58" s="19">
        <v>146.30000000000001</v>
      </c>
      <c r="CL58" s="19">
        <v>148.4</v>
      </c>
      <c r="CM58" s="19"/>
      <c r="CN58" s="19"/>
      <c r="CO58" s="19"/>
      <c r="CP58" s="19"/>
      <c r="CQ58" s="19"/>
      <c r="CR58" s="19">
        <v>213.4</v>
      </c>
      <c r="CS58" s="19">
        <v>102.5</v>
      </c>
      <c r="CT58" s="19">
        <v>7.7</v>
      </c>
      <c r="CU58" s="19">
        <v>6.2</v>
      </c>
      <c r="CV58" s="19">
        <v>0</v>
      </c>
      <c r="CW58" s="19">
        <v>91</v>
      </c>
      <c r="CX58" s="19">
        <v>0</v>
      </c>
      <c r="CY58" s="19">
        <v>1.5</v>
      </c>
      <c r="CZ58" s="19">
        <v>0</v>
      </c>
      <c r="DA58" s="19">
        <v>15</v>
      </c>
      <c r="DB58" s="19">
        <v>10</v>
      </c>
      <c r="DC58" s="19">
        <v>9.9</v>
      </c>
      <c r="DD58" s="19"/>
      <c r="DE58" s="19">
        <v>0</v>
      </c>
      <c r="DF58" s="19">
        <v>0.6</v>
      </c>
      <c r="DG58" s="19">
        <v>2.1</v>
      </c>
      <c r="DH58" s="19">
        <v>2.5</v>
      </c>
      <c r="DI58" s="19">
        <v>20.6</v>
      </c>
      <c r="DJ58" s="19">
        <v>20</v>
      </c>
      <c r="DK58" s="19">
        <v>18.8</v>
      </c>
      <c r="DL58" s="19">
        <v>3.6</v>
      </c>
      <c r="DM58" s="19">
        <v>18.399999999999999</v>
      </c>
      <c r="DN58" s="19">
        <v>0</v>
      </c>
      <c r="DO58" s="19">
        <v>0</v>
      </c>
      <c r="DP58" s="19">
        <v>25.2</v>
      </c>
      <c r="DQ58" s="19">
        <v>67</v>
      </c>
      <c r="DR58" s="19">
        <v>0</v>
      </c>
      <c r="DS58" s="19">
        <v>3.3</v>
      </c>
      <c r="DT58" s="19">
        <v>18.2</v>
      </c>
      <c r="DU58" s="19">
        <v>3</v>
      </c>
      <c r="DV58" s="19"/>
      <c r="DW58" s="19">
        <v>7.8</v>
      </c>
      <c r="DX58" s="19">
        <v>6.8</v>
      </c>
      <c r="DY58" s="19">
        <v>10.6</v>
      </c>
      <c r="DZ58" s="19">
        <v>15.5</v>
      </c>
      <c r="EA58" s="19">
        <v>19</v>
      </c>
      <c r="EB58" s="19">
        <v>12</v>
      </c>
      <c r="EC58" s="19">
        <v>43.2</v>
      </c>
      <c r="ED58" s="19">
        <v>0</v>
      </c>
      <c r="EE58" s="19">
        <v>0</v>
      </c>
      <c r="EF58" s="19">
        <v>0</v>
      </c>
      <c r="EG58" s="19">
        <v>4.6212</v>
      </c>
      <c r="EH58" s="19">
        <v>1.196</v>
      </c>
      <c r="EI58" s="19">
        <v>20.9</v>
      </c>
      <c r="EJ58" s="19">
        <v>8.1999999999999993</v>
      </c>
      <c r="EK58" s="19">
        <v>7.3</v>
      </c>
      <c r="EL58" s="19">
        <v>20.399999999999999</v>
      </c>
      <c r="EM58" s="19">
        <v>20.399999999999999</v>
      </c>
      <c r="EN58" s="19">
        <v>20</v>
      </c>
      <c r="EO58" s="19">
        <v>0</v>
      </c>
      <c r="EP58" s="19">
        <v>0</v>
      </c>
      <c r="EQ58" s="19">
        <v>0</v>
      </c>
      <c r="ER58" s="19">
        <v>0</v>
      </c>
      <c r="ES58" s="19">
        <v>0.6</v>
      </c>
      <c r="ET58" s="19">
        <v>4.0999999999999996</v>
      </c>
      <c r="EU58" s="19">
        <v>2.2999999999999998</v>
      </c>
      <c r="EV58" s="19">
        <v>0</v>
      </c>
      <c r="EW58" s="19">
        <v>0</v>
      </c>
      <c r="EX58" s="19">
        <v>2</v>
      </c>
      <c r="EY58" s="19">
        <v>2</v>
      </c>
      <c r="EZ58" s="19">
        <v>1</v>
      </c>
      <c r="FA58" s="19">
        <v>0</v>
      </c>
      <c r="FB58" s="19">
        <v>6.1</v>
      </c>
      <c r="FC58" s="19">
        <v>19.7</v>
      </c>
      <c r="FD58" s="19">
        <v>8.9</v>
      </c>
      <c r="FE58" s="19">
        <v>27.5</v>
      </c>
      <c r="FF58" s="19">
        <v>34.6</v>
      </c>
      <c r="FG58" s="19">
        <v>15</v>
      </c>
      <c r="FH58" s="19">
        <v>17.100000000000001</v>
      </c>
      <c r="FI58" s="19">
        <v>9.1999999999999993</v>
      </c>
      <c r="FJ58" s="19">
        <v>11.1</v>
      </c>
      <c r="FK58" s="19">
        <v>6725.6971999999996</v>
      </c>
      <c r="FL58" s="15"/>
      <c r="FM58" s="19">
        <v>19.100000000000001</v>
      </c>
      <c r="FN58" s="19">
        <v>8.0630000000000006</v>
      </c>
      <c r="FO58" s="19">
        <v>12.058</v>
      </c>
      <c r="FP58" s="19">
        <v>13.2</v>
      </c>
      <c r="FQ58" s="19">
        <v>26.65915</v>
      </c>
      <c r="FR58" s="19">
        <v>18.93355</v>
      </c>
      <c r="FS58" s="19">
        <v>4.4000000000000004</v>
      </c>
      <c r="FT58" s="19">
        <v>3.4</v>
      </c>
      <c r="FU58" s="19">
        <v>105.8137</v>
      </c>
    </row>
    <row r="59" spans="1:177" ht="25.05" customHeight="1" x14ac:dyDescent="0.3">
      <c r="A59" s="200" t="s">
        <v>800</v>
      </c>
      <c r="B59" s="201"/>
      <c r="C59" s="20">
        <v>4891.2</v>
      </c>
      <c r="D59" s="20">
        <v>14497.2</v>
      </c>
      <c r="E59" s="20">
        <v>4975.3999999999996</v>
      </c>
      <c r="F59" s="20">
        <v>0</v>
      </c>
      <c r="G59" s="20">
        <v>0</v>
      </c>
      <c r="H59" s="20">
        <v>2168.75</v>
      </c>
      <c r="I59" s="20">
        <v>4218.8999999999996</v>
      </c>
      <c r="J59" s="20">
        <v>0</v>
      </c>
      <c r="K59" s="20">
        <v>0</v>
      </c>
      <c r="L59" s="20">
        <v>3771.7</v>
      </c>
      <c r="M59" s="20">
        <v>3874.65</v>
      </c>
      <c r="N59" s="20">
        <v>3874.4</v>
      </c>
      <c r="O59" s="20">
        <v>6195.6</v>
      </c>
      <c r="P59" s="20">
        <v>0</v>
      </c>
      <c r="Q59" s="20">
        <v>0</v>
      </c>
      <c r="R59" s="20">
        <v>5821.3</v>
      </c>
      <c r="S59" s="20">
        <v>133.9</v>
      </c>
      <c r="T59" s="20">
        <v>0</v>
      </c>
      <c r="U59" s="20">
        <v>0</v>
      </c>
      <c r="V59" s="20">
        <v>0</v>
      </c>
      <c r="W59" s="20">
        <v>0</v>
      </c>
      <c r="X59" s="20">
        <v>3446.35</v>
      </c>
      <c r="Y59" s="20">
        <v>189.95</v>
      </c>
      <c r="Z59" s="20">
        <v>137.75</v>
      </c>
      <c r="AA59" s="20">
        <v>41.9</v>
      </c>
      <c r="AB59" s="20">
        <v>152.44999999999999</v>
      </c>
      <c r="AC59" s="20">
        <v>306.10000000000002</v>
      </c>
      <c r="AD59" s="20">
        <v>1882.4</v>
      </c>
      <c r="AE59" s="20">
        <v>0</v>
      </c>
      <c r="AF59" s="20">
        <v>0</v>
      </c>
      <c r="AG59" s="20">
        <v>0</v>
      </c>
      <c r="AH59" s="20">
        <v>0</v>
      </c>
      <c r="AI59" s="20">
        <v>2582.85</v>
      </c>
      <c r="AJ59" s="20">
        <v>2095</v>
      </c>
      <c r="AK59" s="20">
        <v>0</v>
      </c>
      <c r="AL59" s="20">
        <v>0</v>
      </c>
      <c r="AM59" s="20">
        <v>0</v>
      </c>
      <c r="AN59" s="20">
        <v>154.30000000000001</v>
      </c>
      <c r="AO59" s="20">
        <v>5036.1499999999996</v>
      </c>
      <c r="AP59" s="20">
        <v>1128.5999999999999</v>
      </c>
      <c r="AQ59" s="20">
        <v>3408.7</v>
      </c>
      <c r="AR59" s="20">
        <v>540.5</v>
      </c>
      <c r="AS59" s="20">
        <v>433.5</v>
      </c>
      <c r="AT59" s="20">
        <v>451.2</v>
      </c>
      <c r="AU59" s="20">
        <v>1829.2</v>
      </c>
      <c r="AV59" s="20">
        <v>4179.05</v>
      </c>
      <c r="AW59" s="20">
        <v>4190.95</v>
      </c>
      <c r="AX59" s="20">
        <v>4318.3</v>
      </c>
      <c r="AY59" s="20">
        <v>2561.1999999999998</v>
      </c>
      <c r="AZ59" s="20">
        <v>407.35</v>
      </c>
      <c r="BA59" s="20">
        <v>1010.7</v>
      </c>
      <c r="BB59" s="20">
        <v>49.2</v>
      </c>
      <c r="BC59" s="20">
        <v>720.7</v>
      </c>
      <c r="BD59" s="20">
        <v>1804.1</v>
      </c>
      <c r="BE59" s="20">
        <v>0</v>
      </c>
      <c r="BF59" s="20">
        <v>0</v>
      </c>
      <c r="BG59" s="20">
        <v>1498.05</v>
      </c>
      <c r="BH59" s="20">
        <v>0</v>
      </c>
      <c r="BI59" s="20">
        <v>0</v>
      </c>
      <c r="BJ59" s="20">
        <v>0</v>
      </c>
      <c r="BK59" s="20">
        <v>0</v>
      </c>
      <c r="BL59" s="20">
        <v>0</v>
      </c>
      <c r="BM59" s="20">
        <v>0</v>
      </c>
      <c r="BN59" s="20">
        <v>2144.145</v>
      </c>
      <c r="BO59" s="20">
        <v>309.64999999999998</v>
      </c>
      <c r="BP59" s="20">
        <v>4065.6</v>
      </c>
      <c r="BQ59" s="20">
        <v>4873.2</v>
      </c>
      <c r="BR59" s="20">
        <v>4318.1000000000004</v>
      </c>
      <c r="BS59" s="20">
        <v>0</v>
      </c>
      <c r="BT59" s="20">
        <v>0</v>
      </c>
      <c r="BU59" s="20">
        <v>0</v>
      </c>
      <c r="BV59" s="20">
        <v>0</v>
      </c>
      <c r="BW59" s="20">
        <v>0</v>
      </c>
      <c r="BX59" s="20">
        <v>0</v>
      </c>
      <c r="BY59" s="20">
        <v>0</v>
      </c>
      <c r="BZ59" s="20">
        <v>0</v>
      </c>
      <c r="CA59" s="20">
        <v>61.75</v>
      </c>
      <c r="CB59" s="20">
        <v>3097.6</v>
      </c>
      <c r="CC59" s="20">
        <v>1939.65</v>
      </c>
      <c r="CD59" s="20">
        <v>1548.3</v>
      </c>
      <c r="CE59" s="20">
        <v>1122.3</v>
      </c>
      <c r="CF59" s="20">
        <v>719.2</v>
      </c>
      <c r="CG59" s="20">
        <v>0</v>
      </c>
      <c r="CH59" s="20">
        <v>0</v>
      </c>
      <c r="CI59" s="20">
        <v>0</v>
      </c>
      <c r="CJ59" s="20">
        <v>3476</v>
      </c>
      <c r="CK59" s="20">
        <v>3496.85</v>
      </c>
      <c r="CL59" s="20">
        <v>3562.05</v>
      </c>
      <c r="CM59" s="20">
        <v>0</v>
      </c>
      <c r="CN59" s="20">
        <v>0</v>
      </c>
      <c r="CO59" s="20">
        <v>0</v>
      </c>
      <c r="CP59" s="20">
        <v>0</v>
      </c>
      <c r="CQ59" s="20">
        <v>0</v>
      </c>
      <c r="CR59" s="20">
        <v>5092.8999999999996</v>
      </c>
      <c r="CS59" s="20">
        <v>2432.35</v>
      </c>
      <c r="CT59" s="20">
        <v>125.6</v>
      </c>
      <c r="CU59" s="20">
        <v>69.650000000000006</v>
      </c>
      <c r="CV59" s="20">
        <v>9.1</v>
      </c>
      <c r="CW59" s="20">
        <v>2090.1999999999998</v>
      </c>
      <c r="CX59" s="20">
        <v>858.05</v>
      </c>
      <c r="CY59" s="20">
        <v>97.55</v>
      </c>
      <c r="CZ59" s="20">
        <v>1.7</v>
      </c>
      <c r="DA59" s="20">
        <v>326.2</v>
      </c>
      <c r="DB59" s="20">
        <v>267.25</v>
      </c>
      <c r="DC59" s="20">
        <v>237.6</v>
      </c>
      <c r="DD59" s="20">
        <v>0</v>
      </c>
      <c r="DE59" s="20">
        <v>2226.4</v>
      </c>
      <c r="DF59" s="20">
        <v>24.45</v>
      </c>
      <c r="DG59" s="20">
        <v>57.65</v>
      </c>
      <c r="DH59" s="20">
        <v>61.55</v>
      </c>
      <c r="DI59" s="20">
        <v>487.15</v>
      </c>
      <c r="DJ59" s="20">
        <v>480</v>
      </c>
      <c r="DK59" s="20">
        <v>351.5</v>
      </c>
      <c r="DL59" s="20">
        <v>82.55</v>
      </c>
      <c r="DM59" s="20">
        <v>441.65</v>
      </c>
      <c r="DN59" s="20">
        <v>161.9</v>
      </c>
      <c r="DO59" s="20">
        <v>197.85</v>
      </c>
      <c r="DP59" s="20">
        <v>431.5</v>
      </c>
      <c r="DQ59" s="20">
        <v>1183.75</v>
      </c>
      <c r="DR59" s="20">
        <v>182.7</v>
      </c>
      <c r="DS59" s="20">
        <v>80.2</v>
      </c>
      <c r="DT59" s="20">
        <v>338.1</v>
      </c>
      <c r="DU59" s="20">
        <v>70.900000000000006</v>
      </c>
      <c r="DV59" s="20">
        <v>0</v>
      </c>
      <c r="DW59" s="20">
        <v>156.80000000000001</v>
      </c>
      <c r="DX59" s="20">
        <v>161.44999999999999</v>
      </c>
      <c r="DY59" s="20">
        <v>254.95</v>
      </c>
      <c r="DZ59" s="20">
        <v>365.15</v>
      </c>
      <c r="EA59" s="20">
        <v>398.95</v>
      </c>
      <c r="EB59" s="20">
        <v>406.1</v>
      </c>
      <c r="EC59" s="20">
        <v>1018.2</v>
      </c>
      <c r="ED59" s="20">
        <v>390.3</v>
      </c>
      <c r="EE59" s="20">
        <v>818.65</v>
      </c>
      <c r="EF59" s="20">
        <v>1100.5</v>
      </c>
      <c r="EG59" s="20">
        <v>88.248599999999996</v>
      </c>
      <c r="EH59" s="20">
        <v>60.778350000000003</v>
      </c>
      <c r="EI59" s="20">
        <v>500.6</v>
      </c>
      <c r="EJ59" s="20">
        <v>160.30000000000001</v>
      </c>
      <c r="EK59" s="20">
        <v>176.1</v>
      </c>
      <c r="EL59" s="20">
        <v>489.6</v>
      </c>
      <c r="EM59" s="20">
        <v>489.6</v>
      </c>
      <c r="EN59" s="20">
        <v>480</v>
      </c>
      <c r="EO59" s="20">
        <v>87.55</v>
      </c>
      <c r="EP59" s="20">
        <v>2487.5500000000002</v>
      </c>
      <c r="EQ59" s="20">
        <v>139.9</v>
      </c>
      <c r="ER59" s="20">
        <v>1552.05</v>
      </c>
      <c r="ES59" s="20">
        <v>14.4</v>
      </c>
      <c r="ET59" s="20">
        <v>1035.3499999999999</v>
      </c>
      <c r="EU59" s="20">
        <v>970.2</v>
      </c>
      <c r="EV59" s="20">
        <v>1152.95</v>
      </c>
      <c r="EW59" s="20">
        <v>10.8</v>
      </c>
      <c r="EX59" s="20">
        <v>38.5</v>
      </c>
      <c r="EY59" s="20">
        <v>47.35</v>
      </c>
      <c r="EZ59" s="20">
        <v>23.45</v>
      </c>
      <c r="FA59" s="20">
        <v>135.85</v>
      </c>
      <c r="FB59" s="20">
        <v>147.25</v>
      </c>
      <c r="FC59" s="20">
        <v>455.3</v>
      </c>
      <c r="FD59" s="20">
        <v>188.75</v>
      </c>
      <c r="FE59" s="20">
        <v>670.2</v>
      </c>
      <c r="FF59" s="20">
        <v>839.8</v>
      </c>
      <c r="FG59" s="20">
        <v>375.4</v>
      </c>
      <c r="FH59" s="20">
        <v>401.2</v>
      </c>
      <c r="FI59" s="20">
        <v>207.5</v>
      </c>
      <c r="FJ59" s="20">
        <v>264.7</v>
      </c>
      <c r="FK59" s="20">
        <v>170944.12195</v>
      </c>
      <c r="FL59" s="21"/>
      <c r="FM59" s="20">
        <v>421.25</v>
      </c>
      <c r="FN59" s="20">
        <v>193.39250000000001</v>
      </c>
      <c r="FO59" s="20">
        <v>279.93</v>
      </c>
      <c r="FP59" s="20">
        <v>316.8</v>
      </c>
      <c r="FQ59" s="20">
        <v>632.72228500000006</v>
      </c>
      <c r="FR59" s="20">
        <v>454.34072500000002</v>
      </c>
      <c r="FS59" s="20">
        <v>108.5</v>
      </c>
      <c r="FT59" s="20">
        <v>126.6</v>
      </c>
      <c r="FU59" s="20">
        <v>2533.5355100000002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3" t="s">
        <v>801</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1"/>
      <c r="FM5" s="199" t="s">
        <v>524</v>
      </c>
      <c r="FN5" s="198"/>
      <c r="FO5" s="198"/>
      <c r="FP5" s="198"/>
      <c r="FQ5" s="198"/>
      <c r="FR5" s="198"/>
      <c r="FS5" s="198"/>
      <c r="FT5" s="198"/>
      <c r="FU5" s="198"/>
    </row>
    <row r="6" spans="1:177" ht="22.05" hidden="1" customHeight="1" x14ac:dyDescent="0.3">
      <c r="A6" s="202" t="s">
        <v>45</v>
      </c>
      <c r="B6" s="202" t="s">
        <v>525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2" t="s">
        <v>526</v>
      </c>
      <c r="FL6" s="1"/>
      <c r="FM6" s="10">
        <v>221</v>
      </c>
      <c r="FN6" s="10">
        <v>222</v>
      </c>
      <c r="FO6" s="10">
        <v>224</v>
      </c>
      <c r="FP6" s="10">
        <v>2187</v>
      </c>
      <c r="FQ6" s="10">
        <v>227</v>
      </c>
      <c r="FR6" s="10">
        <v>49400</v>
      </c>
      <c r="FS6" s="10">
        <v>199</v>
      </c>
      <c r="FT6" s="10">
        <v>200</v>
      </c>
      <c r="FU6" s="198" t="s">
        <v>527</v>
      </c>
    </row>
    <row r="7" spans="1:177" ht="15" hidden="1" customHeight="1" x14ac:dyDescent="0.3">
      <c r="A7" s="202"/>
      <c r="B7" s="202"/>
      <c r="C7" s="9" t="s">
        <v>528</v>
      </c>
      <c r="D7" s="9" t="s">
        <v>529</v>
      </c>
      <c r="E7" s="9" t="s">
        <v>529</v>
      </c>
      <c r="F7" s="9" t="s">
        <v>530</v>
      </c>
      <c r="G7" s="9" t="s">
        <v>530</v>
      </c>
      <c r="H7" s="9" t="s">
        <v>530</v>
      </c>
      <c r="I7" s="9" t="s">
        <v>530</v>
      </c>
      <c r="J7" s="9" t="s">
        <v>529</v>
      </c>
      <c r="K7" s="9" t="s">
        <v>529</v>
      </c>
      <c r="L7" s="9" t="s">
        <v>529</v>
      </c>
      <c r="M7" s="9" t="s">
        <v>529</v>
      </c>
      <c r="N7" s="9" t="s">
        <v>529</v>
      </c>
      <c r="O7" s="9" t="s">
        <v>529</v>
      </c>
      <c r="P7" s="9" t="s">
        <v>529</v>
      </c>
      <c r="Q7" s="9" t="s">
        <v>529</v>
      </c>
      <c r="R7" s="9" t="s">
        <v>529</v>
      </c>
      <c r="S7" s="9" t="s">
        <v>529</v>
      </c>
      <c r="T7" s="9" t="s">
        <v>529</v>
      </c>
      <c r="U7" s="9" t="s">
        <v>529</v>
      </c>
      <c r="V7" s="9" t="s">
        <v>529</v>
      </c>
      <c r="W7" s="9" t="s">
        <v>529</v>
      </c>
      <c r="X7" s="9" t="s">
        <v>528</v>
      </c>
      <c r="Y7" s="9" t="s">
        <v>528</v>
      </c>
      <c r="Z7" s="9" t="s">
        <v>528</v>
      </c>
      <c r="AA7" s="9" t="s">
        <v>529</v>
      </c>
      <c r="AB7" s="9" t="s">
        <v>528</v>
      </c>
      <c r="AC7" s="9" t="s">
        <v>528</v>
      </c>
      <c r="AD7" s="9" t="s">
        <v>528</v>
      </c>
      <c r="AE7" s="9" t="s">
        <v>528</v>
      </c>
      <c r="AF7" s="9" t="s">
        <v>528</v>
      </c>
      <c r="AG7" s="9" t="s">
        <v>528</v>
      </c>
      <c r="AH7" s="9" t="s">
        <v>528</v>
      </c>
      <c r="AI7" s="9" t="s">
        <v>528</v>
      </c>
      <c r="AJ7" s="9" t="s">
        <v>529</v>
      </c>
      <c r="AK7" s="9" t="s">
        <v>530</v>
      </c>
      <c r="AL7" s="9" t="s">
        <v>530</v>
      </c>
      <c r="AM7" s="9" t="s">
        <v>530</v>
      </c>
      <c r="AN7" s="9" t="s">
        <v>529</v>
      </c>
      <c r="AO7" s="9" t="s">
        <v>529</v>
      </c>
      <c r="AP7" s="9" t="s">
        <v>529</v>
      </c>
      <c r="AQ7" s="9" t="s">
        <v>529</v>
      </c>
      <c r="AR7" s="9" t="s">
        <v>529</v>
      </c>
      <c r="AS7" s="9" t="s">
        <v>529</v>
      </c>
      <c r="AT7" s="9" t="s">
        <v>529</v>
      </c>
      <c r="AU7" s="9" t="s">
        <v>528</v>
      </c>
      <c r="AV7" s="9" t="s">
        <v>529</v>
      </c>
      <c r="AW7" s="9" t="s">
        <v>529</v>
      </c>
      <c r="AX7" s="9" t="s">
        <v>529</v>
      </c>
      <c r="AY7" s="9" t="s">
        <v>529</v>
      </c>
      <c r="AZ7" s="9" t="s">
        <v>529</v>
      </c>
      <c r="BA7" s="9" t="s">
        <v>529</v>
      </c>
      <c r="BB7" s="9" t="s">
        <v>528</v>
      </c>
      <c r="BC7" s="9" t="s">
        <v>530</v>
      </c>
      <c r="BD7" s="9" t="s">
        <v>529</v>
      </c>
      <c r="BE7" s="9" t="s">
        <v>529</v>
      </c>
      <c r="BF7" s="9" t="s">
        <v>529</v>
      </c>
      <c r="BG7" s="9" t="s">
        <v>529</v>
      </c>
      <c r="BH7" s="9" t="s">
        <v>530</v>
      </c>
      <c r="BI7" s="9" t="s">
        <v>530</v>
      </c>
      <c r="BJ7" s="9" t="s">
        <v>530</v>
      </c>
      <c r="BK7" s="9" t="s">
        <v>528</v>
      </c>
      <c r="BL7" s="9" t="s">
        <v>528</v>
      </c>
      <c r="BM7" s="9" t="s">
        <v>528</v>
      </c>
      <c r="BN7" s="9" t="s">
        <v>529</v>
      </c>
      <c r="BO7" s="9" t="s">
        <v>529</v>
      </c>
      <c r="BP7" s="9" t="s">
        <v>529</v>
      </c>
      <c r="BQ7" s="9" t="s">
        <v>529</v>
      </c>
      <c r="BR7" s="9" t="s">
        <v>529</v>
      </c>
      <c r="BS7" s="9" t="s">
        <v>529</v>
      </c>
      <c r="BT7" s="9" t="s">
        <v>529</v>
      </c>
      <c r="BU7" s="9" t="s">
        <v>528</v>
      </c>
      <c r="BV7" s="9" t="s">
        <v>528</v>
      </c>
      <c r="BW7" s="9" t="s">
        <v>528</v>
      </c>
      <c r="BX7" s="9" t="s">
        <v>530</v>
      </c>
      <c r="BY7" s="9" t="s">
        <v>528</v>
      </c>
      <c r="BZ7" s="9" t="s">
        <v>529</v>
      </c>
      <c r="CA7" s="9" t="s">
        <v>530</v>
      </c>
      <c r="CB7" s="9" t="s">
        <v>529</v>
      </c>
      <c r="CC7" s="9" t="s">
        <v>529</v>
      </c>
      <c r="CD7" s="9" t="s">
        <v>529</v>
      </c>
      <c r="CE7" s="9" t="s">
        <v>529</v>
      </c>
      <c r="CF7" s="9" t="s">
        <v>529</v>
      </c>
      <c r="CG7" s="9" t="s">
        <v>529</v>
      </c>
      <c r="CH7" s="9" t="s">
        <v>529</v>
      </c>
      <c r="CI7" s="9" t="s">
        <v>529</v>
      </c>
      <c r="CJ7" s="9" t="s">
        <v>529</v>
      </c>
      <c r="CK7" s="9" t="s">
        <v>529</v>
      </c>
      <c r="CL7" s="9" t="s">
        <v>529</v>
      </c>
      <c r="CM7" s="9" t="s">
        <v>529</v>
      </c>
      <c r="CN7" s="9" t="s">
        <v>528</v>
      </c>
      <c r="CO7" s="9" t="s">
        <v>528</v>
      </c>
      <c r="CP7" s="9" t="s">
        <v>528</v>
      </c>
      <c r="CQ7" s="9" t="s">
        <v>528</v>
      </c>
      <c r="CR7" s="9" t="s">
        <v>529</v>
      </c>
      <c r="CS7" s="9" t="s">
        <v>529</v>
      </c>
      <c r="CT7" s="9" t="s">
        <v>529</v>
      </c>
      <c r="CU7" s="9" t="s">
        <v>529</v>
      </c>
      <c r="CV7" s="9" t="s">
        <v>529</v>
      </c>
      <c r="CW7" s="9" t="s">
        <v>529</v>
      </c>
      <c r="CX7" s="9" t="s">
        <v>528</v>
      </c>
      <c r="CY7" s="9" t="s">
        <v>530</v>
      </c>
      <c r="CZ7" s="9" t="s">
        <v>530</v>
      </c>
      <c r="DA7" s="9" t="s">
        <v>530</v>
      </c>
      <c r="DB7" s="9" t="s">
        <v>529</v>
      </c>
      <c r="DC7" s="9" t="s">
        <v>530</v>
      </c>
      <c r="DD7" s="9" t="s">
        <v>530</v>
      </c>
      <c r="DE7" s="9" t="s">
        <v>528</v>
      </c>
      <c r="DF7" s="9" t="s">
        <v>528</v>
      </c>
      <c r="DG7" s="9" t="s">
        <v>529</v>
      </c>
      <c r="DH7" s="9" t="s">
        <v>529</v>
      </c>
      <c r="DI7" s="9" t="s">
        <v>529</v>
      </c>
      <c r="DJ7" s="9" t="s">
        <v>530</v>
      </c>
      <c r="DK7" s="9" t="s">
        <v>530</v>
      </c>
      <c r="DL7" s="9" t="s">
        <v>529</v>
      </c>
      <c r="DM7" s="9" t="s">
        <v>529</v>
      </c>
      <c r="DN7" s="9" t="s">
        <v>528</v>
      </c>
      <c r="DO7" s="9" t="s">
        <v>528</v>
      </c>
      <c r="DP7" s="9" t="s">
        <v>529</v>
      </c>
      <c r="DQ7" s="9" t="s">
        <v>529</v>
      </c>
      <c r="DR7" s="9" t="s">
        <v>528</v>
      </c>
      <c r="DS7" s="9" t="s">
        <v>529</v>
      </c>
      <c r="DT7" s="9" t="s">
        <v>529</v>
      </c>
      <c r="DU7" s="9" t="s">
        <v>530</v>
      </c>
      <c r="DV7" s="9" t="s">
        <v>529</v>
      </c>
      <c r="DW7" s="9" t="s">
        <v>529</v>
      </c>
      <c r="DX7" s="9" t="s">
        <v>530</v>
      </c>
      <c r="DY7" s="9" t="s">
        <v>529</v>
      </c>
      <c r="DZ7" s="9" t="s">
        <v>529</v>
      </c>
      <c r="EA7" s="9" t="s">
        <v>529</v>
      </c>
      <c r="EB7" s="9" t="s">
        <v>530</v>
      </c>
      <c r="EC7" s="9" t="s">
        <v>530</v>
      </c>
      <c r="ED7" s="9" t="s">
        <v>528</v>
      </c>
      <c r="EE7" s="9" t="s">
        <v>529</v>
      </c>
      <c r="EF7" s="9" t="s">
        <v>529</v>
      </c>
      <c r="EG7" s="9" t="s">
        <v>529</v>
      </c>
      <c r="EH7" s="9" t="s">
        <v>529</v>
      </c>
      <c r="EI7" s="9" t="s">
        <v>529</v>
      </c>
      <c r="EJ7" s="9" t="s">
        <v>529</v>
      </c>
      <c r="EK7" s="9" t="s">
        <v>528</v>
      </c>
      <c r="EL7" s="9" t="s">
        <v>528</v>
      </c>
      <c r="EM7" s="9" t="s">
        <v>528</v>
      </c>
      <c r="EN7" s="9" t="s">
        <v>528</v>
      </c>
      <c r="EO7" s="9" t="s">
        <v>530</v>
      </c>
      <c r="EP7" s="9" t="s">
        <v>528</v>
      </c>
      <c r="EQ7" s="9" t="s">
        <v>528</v>
      </c>
      <c r="ER7" s="9" t="s">
        <v>528</v>
      </c>
      <c r="ES7" s="9" t="s">
        <v>529</v>
      </c>
      <c r="ET7" s="9" t="s">
        <v>529</v>
      </c>
      <c r="EU7" s="9" t="s">
        <v>529</v>
      </c>
      <c r="EV7" s="9" t="s">
        <v>528</v>
      </c>
      <c r="EW7" s="9" t="s">
        <v>529</v>
      </c>
      <c r="EX7" s="9" t="s">
        <v>529</v>
      </c>
      <c r="EY7" s="9" t="s">
        <v>529</v>
      </c>
      <c r="EZ7" s="9" t="s">
        <v>529</v>
      </c>
      <c r="FA7" s="9" t="s">
        <v>528</v>
      </c>
      <c r="FB7" s="9" t="s">
        <v>530</v>
      </c>
      <c r="FC7" s="9" t="s">
        <v>529</v>
      </c>
      <c r="FD7" s="9" t="s">
        <v>530</v>
      </c>
      <c r="FE7" s="9" t="s">
        <v>530</v>
      </c>
      <c r="FF7" s="9" t="s">
        <v>530</v>
      </c>
      <c r="FG7" s="9" t="s">
        <v>529</v>
      </c>
      <c r="FH7" s="9" t="s">
        <v>530</v>
      </c>
      <c r="FI7" s="9" t="s">
        <v>530</v>
      </c>
      <c r="FJ7" s="9" t="s">
        <v>530</v>
      </c>
      <c r="FK7" s="202"/>
      <c r="FL7" s="1"/>
      <c r="FM7" s="10" t="s">
        <v>530</v>
      </c>
      <c r="FN7" s="10" t="s">
        <v>529</v>
      </c>
      <c r="FO7" s="10" t="s">
        <v>530</v>
      </c>
      <c r="FP7" s="10" t="s">
        <v>530</v>
      </c>
      <c r="FQ7" s="10" t="s">
        <v>530</v>
      </c>
      <c r="FR7" s="10" t="s">
        <v>530</v>
      </c>
      <c r="FS7" s="10" t="s">
        <v>530</v>
      </c>
      <c r="FT7" s="10" t="s">
        <v>530</v>
      </c>
      <c r="FU7" s="198"/>
    </row>
    <row r="8" spans="1:177" ht="15" hidden="1" customHeight="1" x14ac:dyDescent="0.3">
      <c r="A8" s="202"/>
      <c r="B8" s="202"/>
      <c r="C8" s="9" t="s">
        <v>531</v>
      </c>
      <c r="D8" s="9" t="s">
        <v>531</v>
      </c>
      <c r="E8" s="9" t="s">
        <v>531</v>
      </c>
      <c r="F8" s="9" t="s">
        <v>532</v>
      </c>
      <c r="G8" s="9" t="s">
        <v>532</v>
      </c>
      <c r="H8" s="9" t="s">
        <v>531</v>
      </c>
      <c r="I8" s="9" t="s">
        <v>531</v>
      </c>
      <c r="J8" s="9" t="s">
        <v>532</v>
      </c>
      <c r="K8" s="9" t="s">
        <v>532</v>
      </c>
      <c r="L8" s="9" t="s">
        <v>532</v>
      </c>
      <c r="M8" s="9" t="s">
        <v>532</v>
      </c>
      <c r="N8" s="9" t="s">
        <v>532</v>
      </c>
      <c r="O8" s="9" t="s">
        <v>532</v>
      </c>
      <c r="P8" s="9" t="s">
        <v>532</v>
      </c>
      <c r="Q8" s="9" t="s">
        <v>532</v>
      </c>
      <c r="R8" s="9" t="s">
        <v>531</v>
      </c>
      <c r="S8" s="9" t="s">
        <v>531</v>
      </c>
      <c r="T8" s="9" t="s">
        <v>532</v>
      </c>
      <c r="U8" s="9" t="s">
        <v>532</v>
      </c>
      <c r="V8" s="9" t="s">
        <v>532</v>
      </c>
      <c r="W8" s="9" t="s">
        <v>532</v>
      </c>
      <c r="X8" s="9" t="s">
        <v>531</v>
      </c>
      <c r="Y8" s="9" t="s">
        <v>531</v>
      </c>
      <c r="Z8" s="9" t="s">
        <v>531</v>
      </c>
      <c r="AA8" s="9" t="s">
        <v>532</v>
      </c>
      <c r="AB8" s="9" t="s">
        <v>531</v>
      </c>
      <c r="AC8" s="9" t="s">
        <v>531</v>
      </c>
      <c r="AD8" s="9" t="s">
        <v>531</v>
      </c>
      <c r="AE8" s="9" t="s">
        <v>531</v>
      </c>
      <c r="AF8" s="9" t="s">
        <v>532</v>
      </c>
      <c r="AG8" s="9" t="s">
        <v>532</v>
      </c>
      <c r="AH8" s="9" t="s">
        <v>532</v>
      </c>
      <c r="AI8" s="9" t="s">
        <v>531</v>
      </c>
      <c r="AJ8" s="9" t="s">
        <v>531</v>
      </c>
      <c r="AK8" s="9" t="s">
        <v>532</v>
      </c>
      <c r="AL8" s="9" t="s">
        <v>532</v>
      </c>
      <c r="AM8" s="9" t="s">
        <v>532</v>
      </c>
      <c r="AN8" s="9" t="s">
        <v>531</v>
      </c>
      <c r="AO8" s="9" t="s">
        <v>531</v>
      </c>
      <c r="AP8" s="9" t="s">
        <v>531</v>
      </c>
      <c r="AQ8" s="9" t="s">
        <v>531</v>
      </c>
      <c r="AR8" s="9" t="s">
        <v>531</v>
      </c>
      <c r="AS8" s="9" t="s">
        <v>531</v>
      </c>
      <c r="AT8" s="9" t="s">
        <v>531</v>
      </c>
      <c r="AU8" s="9" t="s">
        <v>531</v>
      </c>
      <c r="AV8" s="9" t="s">
        <v>532</v>
      </c>
      <c r="AW8" s="9" t="s">
        <v>532</v>
      </c>
      <c r="AX8" s="9" t="s">
        <v>532</v>
      </c>
      <c r="AY8" s="9" t="s">
        <v>531</v>
      </c>
      <c r="AZ8" s="9" t="s">
        <v>531</v>
      </c>
      <c r="BA8" s="9" t="s">
        <v>531</v>
      </c>
      <c r="BB8" s="9" t="s">
        <v>531</v>
      </c>
      <c r="BC8" s="9" t="s">
        <v>531</v>
      </c>
      <c r="BD8" s="9" t="s">
        <v>531</v>
      </c>
      <c r="BE8" s="9" t="s">
        <v>531</v>
      </c>
      <c r="BF8" s="9" t="s">
        <v>531</v>
      </c>
      <c r="BG8" s="9" t="s">
        <v>531</v>
      </c>
      <c r="BH8" s="9" t="s">
        <v>532</v>
      </c>
      <c r="BI8" s="9" t="s">
        <v>532</v>
      </c>
      <c r="BJ8" s="9" t="s">
        <v>532</v>
      </c>
      <c r="BK8" s="9" t="s">
        <v>532</v>
      </c>
      <c r="BL8" s="9" t="s">
        <v>532</v>
      </c>
      <c r="BM8" s="9" t="s">
        <v>532</v>
      </c>
      <c r="BN8" s="9" t="s">
        <v>531</v>
      </c>
      <c r="BO8" s="9" t="s">
        <v>532</v>
      </c>
      <c r="BP8" s="9" t="s">
        <v>532</v>
      </c>
      <c r="BQ8" s="9" t="s">
        <v>532</v>
      </c>
      <c r="BR8" s="9" t="s">
        <v>532</v>
      </c>
      <c r="BS8" s="9" t="s">
        <v>532</v>
      </c>
      <c r="BT8" s="9" t="s">
        <v>532</v>
      </c>
      <c r="BU8" s="9" t="s">
        <v>532</v>
      </c>
      <c r="BV8" s="9" t="s">
        <v>532</v>
      </c>
      <c r="BW8" s="9" t="s">
        <v>532</v>
      </c>
      <c r="BX8" s="9" t="s">
        <v>531</v>
      </c>
      <c r="BY8" s="9" t="s">
        <v>532</v>
      </c>
      <c r="BZ8" s="9" t="s">
        <v>532</v>
      </c>
      <c r="CA8" s="9" t="s">
        <v>531</v>
      </c>
      <c r="CB8" s="9" t="s">
        <v>531</v>
      </c>
      <c r="CC8" s="9" t="s">
        <v>531</v>
      </c>
      <c r="CD8" s="9" t="s">
        <v>531</v>
      </c>
      <c r="CE8" s="9" t="s">
        <v>531</v>
      </c>
      <c r="CF8" s="9" t="s">
        <v>531</v>
      </c>
      <c r="CG8" s="9" t="s">
        <v>532</v>
      </c>
      <c r="CH8" s="9" t="s">
        <v>532</v>
      </c>
      <c r="CI8" s="9" t="s">
        <v>532</v>
      </c>
      <c r="CJ8" s="9" t="s">
        <v>532</v>
      </c>
      <c r="CK8" s="9" t="s">
        <v>532</v>
      </c>
      <c r="CL8" s="9" t="s">
        <v>532</v>
      </c>
      <c r="CM8" s="9" t="s">
        <v>532</v>
      </c>
      <c r="CN8" s="9" t="s">
        <v>532</v>
      </c>
      <c r="CO8" s="9" t="s">
        <v>532</v>
      </c>
      <c r="CP8" s="9" t="s">
        <v>532</v>
      </c>
      <c r="CQ8" s="9" t="s">
        <v>532</v>
      </c>
      <c r="CR8" s="9" t="s">
        <v>532</v>
      </c>
      <c r="CS8" s="9" t="s">
        <v>532</v>
      </c>
      <c r="CT8" s="9" t="s">
        <v>531</v>
      </c>
      <c r="CU8" s="9" t="s">
        <v>531</v>
      </c>
      <c r="CV8" s="9" t="s">
        <v>533</v>
      </c>
      <c r="CW8" s="9" t="s">
        <v>534</v>
      </c>
      <c r="CX8" s="9" t="s">
        <v>533</v>
      </c>
      <c r="CY8" s="9" t="s">
        <v>534</v>
      </c>
      <c r="CZ8" s="9" t="s">
        <v>533</v>
      </c>
      <c r="DA8" s="9" t="s">
        <v>531</v>
      </c>
      <c r="DB8" s="9" t="s">
        <v>531</v>
      </c>
      <c r="DC8" s="9" t="s">
        <v>531</v>
      </c>
      <c r="DD8" s="9" t="s">
        <v>531</v>
      </c>
      <c r="DE8" s="9" t="s">
        <v>533</v>
      </c>
      <c r="DF8" s="9" t="s">
        <v>531</v>
      </c>
      <c r="DG8" s="9" t="s">
        <v>531</v>
      </c>
      <c r="DH8" s="9" t="s">
        <v>531</v>
      </c>
      <c r="DI8" s="9" t="s">
        <v>531</v>
      </c>
      <c r="DJ8" s="9" t="s">
        <v>531</v>
      </c>
      <c r="DK8" s="9" t="s">
        <v>531</v>
      </c>
      <c r="DL8" s="9" t="s">
        <v>531</v>
      </c>
      <c r="DM8" s="9" t="s">
        <v>531</v>
      </c>
      <c r="DN8" s="9" t="s">
        <v>533</v>
      </c>
      <c r="DO8" s="9" t="s">
        <v>533</v>
      </c>
      <c r="DP8" s="9" t="s">
        <v>534</v>
      </c>
      <c r="DQ8" s="9" t="s">
        <v>534</v>
      </c>
      <c r="DR8" s="9" t="s">
        <v>533</v>
      </c>
      <c r="DS8" s="9" t="s">
        <v>531</v>
      </c>
      <c r="DT8" s="9" t="s">
        <v>531</v>
      </c>
      <c r="DU8" s="9" t="s">
        <v>531</v>
      </c>
      <c r="DV8" s="9" t="s">
        <v>531</v>
      </c>
      <c r="DW8" s="9" t="s">
        <v>531</v>
      </c>
      <c r="DX8" s="9" t="s">
        <v>531</v>
      </c>
      <c r="DY8" s="9" t="s">
        <v>531</v>
      </c>
      <c r="DZ8" s="9" t="s">
        <v>531</v>
      </c>
      <c r="EA8" s="9" t="s">
        <v>531</v>
      </c>
      <c r="EB8" s="9" t="s">
        <v>534</v>
      </c>
      <c r="EC8" s="9" t="s">
        <v>534</v>
      </c>
      <c r="ED8" s="9" t="s">
        <v>533</v>
      </c>
      <c r="EE8" s="9" t="s">
        <v>534</v>
      </c>
      <c r="EF8" s="9" t="s">
        <v>534</v>
      </c>
      <c r="EG8" s="9" t="s">
        <v>534</v>
      </c>
      <c r="EH8" s="9" t="s">
        <v>534</v>
      </c>
      <c r="EI8" s="9" t="s">
        <v>531</v>
      </c>
      <c r="EJ8" s="9" t="s">
        <v>531</v>
      </c>
      <c r="EK8" s="9" t="s">
        <v>531</v>
      </c>
      <c r="EL8" s="9" t="s">
        <v>531</v>
      </c>
      <c r="EM8" s="9" t="s">
        <v>531</v>
      </c>
      <c r="EN8" s="9" t="s">
        <v>531</v>
      </c>
      <c r="EO8" s="9" t="s">
        <v>534</v>
      </c>
      <c r="EP8" s="9" t="s">
        <v>533</v>
      </c>
      <c r="EQ8" s="9" t="s">
        <v>533</v>
      </c>
      <c r="ER8" s="9" t="s">
        <v>533</v>
      </c>
      <c r="ES8" s="9" t="s">
        <v>531</v>
      </c>
      <c r="ET8" s="9" t="s">
        <v>534</v>
      </c>
      <c r="EU8" s="9" t="s">
        <v>534</v>
      </c>
      <c r="EV8" s="9" t="s">
        <v>533</v>
      </c>
      <c r="EW8" s="9" t="s">
        <v>532</v>
      </c>
      <c r="EX8" s="9" t="s">
        <v>532</v>
      </c>
      <c r="EY8" s="9" t="s">
        <v>532</v>
      </c>
      <c r="EZ8" s="9" t="s">
        <v>532</v>
      </c>
      <c r="FA8" s="9" t="s">
        <v>533</v>
      </c>
      <c r="FB8" s="9" t="s">
        <v>531</v>
      </c>
      <c r="FC8" s="9" t="s">
        <v>531</v>
      </c>
      <c r="FD8" s="9" t="s">
        <v>532</v>
      </c>
      <c r="FE8" s="9" t="s">
        <v>532</v>
      </c>
      <c r="FF8" s="9" t="s">
        <v>532</v>
      </c>
      <c r="FG8" s="9" t="s">
        <v>532</v>
      </c>
      <c r="FH8" s="9" t="s">
        <v>532</v>
      </c>
      <c r="FI8" s="9" t="s">
        <v>532</v>
      </c>
      <c r="FJ8" s="9" t="s">
        <v>532</v>
      </c>
      <c r="FK8" s="202"/>
      <c r="FL8" s="1"/>
      <c r="FM8" s="10" t="s">
        <v>531</v>
      </c>
      <c r="FN8" s="10" t="s">
        <v>531</v>
      </c>
      <c r="FO8" s="10" t="s">
        <v>531</v>
      </c>
      <c r="FP8" s="10" t="s">
        <v>531</v>
      </c>
      <c r="FQ8" s="10" t="s">
        <v>532</v>
      </c>
      <c r="FR8" s="10" t="s">
        <v>532</v>
      </c>
      <c r="FS8" s="10" t="s">
        <v>531</v>
      </c>
      <c r="FT8" s="10" t="s">
        <v>531</v>
      </c>
      <c r="FU8" s="198"/>
    </row>
    <row r="9" spans="1:177" ht="40.049999999999997" customHeight="1" x14ac:dyDescent="0.3">
      <c r="A9" s="202"/>
      <c r="B9" s="202"/>
      <c r="C9" s="11" t="s">
        <v>535</v>
      </c>
      <c r="D9" s="11" t="s">
        <v>62</v>
      </c>
      <c r="E9" s="11" t="s">
        <v>62</v>
      </c>
      <c r="F9" s="11" t="s">
        <v>62</v>
      </c>
      <c r="G9" s="11" t="s">
        <v>62</v>
      </c>
      <c r="H9" s="11" t="s">
        <v>94</v>
      </c>
      <c r="I9" s="11" t="s">
        <v>94</v>
      </c>
      <c r="J9" s="11" t="s">
        <v>137</v>
      </c>
      <c r="K9" s="11" t="s">
        <v>137</v>
      </c>
      <c r="L9" s="11" t="s">
        <v>84</v>
      </c>
      <c r="M9" s="11" t="s">
        <v>84</v>
      </c>
      <c r="N9" s="11" t="s">
        <v>84</v>
      </c>
      <c r="O9" s="11" t="s">
        <v>84</v>
      </c>
      <c r="P9" s="11" t="s">
        <v>84</v>
      </c>
      <c r="Q9" s="11" t="s">
        <v>84</v>
      </c>
      <c r="R9" s="11" t="s">
        <v>84</v>
      </c>
      <c r="S9" s="11" t="s">
        <v>84</v>
      </c>
      <c r="T9" s="11" t="s">
        <v>536</v>
      </c>
      <c r="U9" s="11" t="s">
        <v>536</v>
      </c>
      <c r="V9" s="11" t="s">
        <v>536</v>
      </c>
      <c r="W9" s="11" t="s">
        <v>536</v>
      </c>
      <c r="X9" s="11" t="s">
        <v>537</v>
      </c>
      <c r="Y9" s="11" t="s">
        <v>23</v>
      </c>
      <c r="Z9" s="11" t="s">
        <v>23</v>
      </c>
      <c r="AA9" s="11" t="s">
        <v>23</v>
      </c>
      <c r="AB9" s="11" t="s">
        <v>57</v>
      </c>
      <c r="AC9" s="11" t="s">
        <v>57</v>
      </c>
      <c r="AD9" s="11" t="s">
        <v>57</v>
      </c>
      <c r="AE9" s="11" t="s">
        <v>57</v>
      </c>
      <c r="AF9" s="11" t="s">
        <v>57</v>
      </c>
      <c r="AG9" s="11" t="s">
        <v>57</v>
      </c>
      <c r="AH9" s="11" t="s">
        <v>57</v>
      </c>
      <c r="AI9" s="11" t="s">
        <v>421</v>
      </c>
      <c r="AJ9" s="11" t="s">
        <v>52</v>
      </c>
      <c r="AK9" s="11" t="s">
        <v>277</v>
      </c>
      <c r="AL9" s="11" t="s">
        <v>538</v>
      </c>
      <c r="AM9" s="11" t="s">
        <v>538</v>
      </c>
      <c r="AN9" s="11" t="s">
        <v>539</v>
      </c>
      <c r="AO9" s="11" t="s">
        <v>539</v>
      </c>
      <c r="AP9" s="11" t="s">
        <v>540</v>
      </c>
      <c r="AQ9" s="11" t="s">
        <v>541</v>
      </c>
      <c r="AR9" s="11" t="s">
        <v>541</v>
      </c>
      <c r="AS9" s="11" t="s">
        <v>542</v>
      </c>
      <c r="AT9" s="11" t="s">
        <v>543</v>
      </c>
      <c r="AU9" s="11" t="s">
        <v>544</v>
      </c>
      <c r="AV9" s="11" t="s">
        <v>81</v>
      </c>
      <c r="AW9" s="11" t="s">
        <v>81</v>
      </c>
      <c r="AX9" s="11" t="s">
        <v>81</v>
      </c>
      <c r="AY9" s="11" t="s">
        <v>131</v>
      </c>
      <c r="AZ9" s="11" t="s">
        <v>131</v>
      </c>
      <c r="BA9" s="11" t="s">
        <v>131</v>
      </c>
      <c r="BB9" s="11" t="s">
        <v>131</v>
      </c>
      <c r="BC9" s="11" t="s">
        <v>131</v>
      </c>
      <c r="BD9" s="11" t="s">
        <v>131</v>
      </c>
      <c r="BE9" s="11" t="s">
        <v>545</v>
      </c>
      <c r="BF9" s="11" t="s">
        <v>545</v>
      </c>
      <c r="BG9" s="11" t="s">
        <v>546</v>
      </c>
      <c r="BH9" s="11" t="s">
        <v>65</v>
      </c>
      <c r="BI9" s="11" t="s">
        <v>65</v>
      </c>
      <c r="BJ9" s="11" t="s">
        <v>65</v>
      </c>
      <c r="BK9" s="11" t="s">
        <v>72</v>
      </c>
      <c r="BL9" s="11" t="s">
        <v>72</v>
      </c>
      <c r="BM9" s="11" t="s">
        <v>72</v>
      </c>
      <c r="BN9" s="11" t="s">
        <v>72</v>
      </c>
      <c r="BO9" s="11" t="s">
        <v>72</v>
      </c>
      <c r="BP9" s="11" t="s">
        <v>72</v>
      </c>
      <c r="BQ9" s="11" t="s">
        <v>72</v>
      </c>
      <c r="BR9" s="11" t="s">
        <v>72</v>
      </c>
      <c r="BS9" s="11" t="s">
        <v>72</v>
      </c>
      <c r="BT9" s="11" t="s">
        <v>72</v>
      </c>
      <c r="BU9" s="11" t="s">
        <v>72</v>
      </c>
      <c r="BV9" s="11" t="s">
        <v>72</v>
      </c>
      <c r="BW9" s="11" t="s">
        <v>72</v>
      </c>
      <c r="BX9" s="11" t="s">
        <v>72</v>
      </c>
      <c r="BY9" s="11" t="s">
        <v>252</v>
      </c>
      <c r="BZ9" s="11" t="s">
        <v>252</v>
      </c>
      <c r="CA9" s="11" t="s">
        <v>547</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128</v>
      </c>
      <c r="CO9" s="11" t="s">
        <v>128</v>
      </c>
      <c r="CP9" s="11" t="s">
        <v>128</v>
      </c>
      <c r="CQ9" s="11" t="s">
        <v>128</v>
      </c>
      <c r="CR9" s="11" t="s">
        <v>134</v>
      </c>
      <c r="CS9" s="11" t="s">
        <v>134</v>
      </c>
      <c r="CT9" s="11" t="s">
        <v>518</v>
      </c>
      <c r="CU9" s="11" t="s">
        <v>518</v>
      </c>
      <c r="CV9" s="11" t="s">
        <v>548</v>
      </c>
      <c r="CW9" s="11" t="s">
        <v>549</v>
      </c>
      <c r="CX9" s="11" t="s">
        <v>550</v>
      </c>
      <c r="CY9" s="11" t="s">
        <v>551</v>
      </c>
      <c r="CZ9" s="11" t="s">
        <v>552</v>
      </c>
      <c r="DA9" s="11" t="s">
        <v>553</v>
      </c>
      <c r="DB9" s="11" t="s">
        <v>554</v>
      </c>
      <c r="DC9" s="11" t="s">
        <v>94</v>
      </c>
      <c r="DD9" s="11" t="s">
        <v>94</v>
      </c>
      <c r="DE9" s="11" t="s">
        <v>84</v>
      </c>
      <c r="DF9" s="11" t="s">
        <v>421</v>
      </c>
      <c r="DG9" s="11" t="s">
        <v>555</v>
      </c>
      <c r="DH9" s="11" t="s">
        <v>556</v>
      </c>
      <c r="DI9" s="11" t="s">
        <v>557</v>
      </c>
      <c r="DJ9" s="11" t="s">
        <v>558</v>
      </c>
      <c r="DK9" s="11" t="s">
        <v>559</v>
      </c>
      <c r="DL9" s="11" t="s">
        <v>560</v>
      </c>
      <c r="DM9" s="11" t="s">
        <v>561</v>
      </c>
      <c r="DN9" s="11" t="s">
        <v>562</v>
      </c>
      <c r="DO9" s="11" t="s">
        <v>563</v>
      </c>
      <c r="DP9" s="11" t="s">
        <v>564</v>
      </c>
      <c r="DQ9" s="11" t="s">
        <v>565</v>
      </c>
      <c r="DR9" s="11" t="s">
        <v>566</v>
      </c>
      <c r="DS9" s="11" t="s">
        <v>567</v>
      </c>
      <c r="DT9" s="11" t="s">
        <v>568</v>
      </c>
      <c r="DU9" s="11" t="s">
        <v>569</v>
      </c>
      <c r="DV9" s="11" t="s">
        <v>570</v>
      </c>
      <c r="DW9" s="11" t="s">
        <v>571</v>
      </c>
      <c r="DX9" s="11" t="s">
        <v>571</v>
      </c>
      <c r="DY9" s="11" t="s">
        <v>571</v>
      </c>
      <c r="DZ9" s="11" t="s">
        <v>571</v>
      </c>
      <c r="EA9" s="11" t="s">
        <v>572</v>
      </c>
      <c r="EB9" s="11" t="s">
        <v>573</v>
      </c>
      <c r="EC9" s="11" t="s">
        <v>573</v>
      </c>
      <c r="ED9" s="11" t="s">
        <v>72</v>
      </c>
      <c r="EE9" s="11" t="s">
        <v>72</v>
      </c>
      <c r="EF9" s="11" t="s">
        <v>72</v>
      </c>
      <c r="EG9" s="11" t="s">
        <v>72</v>
      </c>
      <c r="EH9" s="11" t="s">
        <v>72</v>
      </c>
      <c r="EI9" s="11" t="s">
        <v>574</v>
      </c>
      <c r="EJ9" s="11" t="s">
        <v>574</v>
      </c>
      <c r="EK9" s="11" t="s">
        <v>575</v>
      </c>
      <c r="EL9" s="11" t="s">
        <v>575</v>
      </c>
      <c r="EM9" s="11" t="s">
        <v>575</v>
      </c>
      <c r="EN9" s="11" t="s">
        <v>575</v>
      </c>
      <c r="EO9" s="11" t="s">
        <v>244</v>
      </c>
      <c r="EP9" s="11" t="s">
        <v>576</v>
      </c>
      <c r="EQ9" s="11" t="s">
        <v>577</v>
      </c>
      <c r="ER9" s="11" t="s">
        <v>117</v>
      </c>
      <c r="ES9" s="11" t="s">
        <v>117</v>
      </c>
      <c r="ET9" s="11" t="s">
        <v>117</v>
      </c>
      <c r="EU9" s="11" t="s">
        <v>117</v>
      </c>
      <c r="EV9" s="11" t="s">
        <v>117</v>
      </c>
      <c r="EW9" s="11" t="s">
        <v>316</v>
      </c>
      <c r="EX9" s="11" t="s">
        <v>316</v>
      </c>
      <c r="EY9" s="11" t="s">
        <v>316</v>
      </c>
      <c r="EZ9" s="11" t="s">
        <v>316</v>
      </c>
      <c r="FA9" s="11" t="s">
        <v>578</v>
      </c>
      <c r="FB9" s="11" t="s">
        <v>579</v>
      </c>
      <c r="FC9" s="11" t="s">
        <v>579</v>
      </c>
      <c r="FD9" s="11" t="s">
        <v>580</v>
      </c>
      <c r="FE9" s="11" t="s">
        <v>581</v>
      </c>
      <c r="FF9" s="11" t="s">
        <v>581</v>
      </c>
      <c r="FG9" s="11" t="s">
        <v>582</v>
      </c>
      <c r="FH9" s="11" t="s">
        <v>583</v>
      </c>
      <c r="FI9" s="11" t="s">
        <v>584</v>
      </c>
      <c r="FJ9" s="11" t="s">
        <v>585</v>
      </c>
      <c r="FK9" s="202"/>
      <c r="FL9" s="1"/>
      <c r="FM9" s="12" t="s">
        <v>586</v>
      </c>
      <c r="FN9" s="12" t="s">
        <v>30</v>
      </c>
      <c r="FO9" s="12" t="s">
        <v>587</v>
      </c>
      <c r="FP9" s="12" t="s">
        <v>588</v>
      </c>
      <c r="FQ9" s="12" t="s">
        <v>589</v>
      </c>
      <c r="FR9" s="12" t="s">
        <v>590</v>
      </c>
      <c r="FS9" s="12" t="s">
        <v>579</v>
      </c>
      <c r="FT9" s="12" t="s">
        <v>579</v>
      </c>
      <c r="FU9" s="198"/>
    </row>
    <row r="10" spans="1:177" ht="40.049999999999997" customHeight="1" x14ac:dyDescent="0.3">
      <c r="A10" s="202"/>
      <c r="B10" s="202"/>
      <c r="C10" s="9" t="s">
        <v>591</v>
      </c>
      <c r="D10" s="9" t="s">
        <v>211</v>
      </c>
      <c r="E10" s="9" t="s">
        <v>592</v>
      </c>
      <c r="F10" s="9" t="s">
        <v>593</v>
      </c>
      <c r="G10" s="9" t="s">
        <v>594</v>
      </c>
      <c r="H10" s="9" t="s">
        <v>595</v>
      </c>
      <c r="I10" s="9" t="s">
        <v>596</v>
      </c>
      <c r="J10" s="9" t="s">
        <v>597</v>
      </c>
      <c r="K10" s="9" t="s">
        <v>598</v>
      </c>
      <c r="L10" s="9" t="s">
        <v>599</v>
      </c>
      <c r="M10" s="9" t="s">
        <v>600</v>
      </c>
      <c r="N10" s="9" t="s">
        <v>601</v>
      </c>
      <c r="O10" s="9" t="s">
        <v>602</v>
      </c>
      <c r="P10" s="9" t="s">
        <v>603</v>
      </c>
      <c r="Q10" s="9" t="s">
        <v>604</v>
      </c>
      <c r="R10" s="9" t="s">
        <v>605</v>
      </c>
      <c r="S10" s="9" t="s">
        <v>606</v>
      </c>
      <c r="T10" s="9" t="s">
        <v>607</v>
      </c>
      <c r="U10" s="9" t="s">
        <v>608</v>
      </c>
      <c r="V10" s="9" t="s">
        <v>609</v>
      </c>
      <c r="W10" s="9" t="s">
        <v>610</v>
      </c>
      <c r="X10" s="9" t="s">
        <v>611</v>
      </c>
      <c r="Y10" s="9" t="s">
        <v>612</v>
      </c>
      <c r="Z10" s="9" t="s">
        <v>613</v>
      </c>
      <c r="AA10" s="9" t="s">
        <v>24</v>
      </c>
      <c r="AB10" s="9" t="s">
        <v>614</v>
      </c>
      <c r="AC10" s="9" t="s">
        <v>615</v>
      </c>
      <c r="AD10" s="9" t="s">
        <v>616</v>
      </c>
      <c r="AE10" s="9" t="s">
        <v>617</v>
      </c>
      <c r="AF10" s="9" t="s">
        <v>618</v>
      </c>
      <c r="AG10" s="9" t="s">
        <v>619</v>
      </c>
      <c r="AH10" s="9" t="s">
        <v>620</v>
      </c>
      <c r="AI10" s="9" t="s">
        <v>427</v>
      </c>
      <c r="AJ10" s="9" t="s">
        <v>621</v>
      </c>
      <c r="AK10" s="9" t="s">
        <v>278</v>
      </c>
      <c r="AL10" s="9" t="s">
        <v>622</v>
      </c>
      <c r="AM10" s="9" t="s">
        <v>623</v>
      </c>
      <c r="AN10" s="9" t="s">
        <v>624</v>
      </c>
      <c r="AO10" s="9" t="s">
        <v>625</v>
      </c>
      <c r="AP10" s="9" t="s">
        <v>540</v>
      </c>
      <c r="AQ10" s="9" t="s">
        <v>626</v>
      </c>
      <c r="AR10" s="9" t="s">
        <v>627</v>
      </c>
      <c r="AS10" s="9" t="s">
        <v>628</v>
      </c>
      <c r="AT10" s="9" t="s">
        <v>629</v>
      </c>
      <c r="AU10" s="9" t="s">
        <v>630</v>
      </c>
      <c r="AV10" s="9" t="s">
        <v>631</v>
      </c>
      <c r="AW10" s="9" t="s">
        <v>632</v>
      </c>
      <c r="AX10" s="9" t="s">
        <v>633</v>
      </c>
      <c r="AY10" s="9" t="s">
        <v>634</v>
      </c>
      <c r="AZ10" s="9" t="s">
        <v>448</v>
      </c>
      <c r="BA10" s="9" t="s">
        <v>635</v>
      </c>
      <c r="BB10" s="9" t="s">
        <v>636</v>
      </c>
      <c r="BC10" s="9" t="s">
        <v>637</v>
      </c>
      <c r="BD10" s="9" t="s">
        <v>638</v>
      </c>
      <c r="BE10" s="9" t="s">
        <v>639</v>
      </c>
      <c r="BF10" s="9" t="s">
        <v>640</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660</v>
      </c>
      <c r="CA10" s="9" t="s">
        <v>661</v>
      </c>
      <c r="CB10" s="9" t="s">
        <v>295</v>
      </c>
      <c r="CC10" s="9" t="s">
        <v>299</v>
      </c>
      <c r="CD10" s="9" t="s">
        <v>662</v>
      </c>
      <c r="CE10" s="9" t="s">
        <v>293</v>
      </c>
      <c r="CF10" s="9" t="s">
        <v>663</v>
      </c>
      <c r="CG10" s="9" t="s">
        <v>664</v>
      </c>
      <c r="CH10" s="9" t="s">
        <v>665</v>
      </c>
      <c r="CI10" s="9" t="s">
        <v>666</v>
      </c>
      <c r="CJ10" s="9" t="s">
        <v>667</v>
      </c>
      <c r="CK10" s="9" t="s">
        <v>668</v>
      </c>
      <c r="CL10" s="9" t="s">
        <v>669</v>
      </c>
      <c r="CM10" s="9" t="s">
        <v>670</v>
      </c>
      <c r="CN10" s="9" t="s">
        <v>671</v>
      </c>
      <c r="CO10" s="9" t="s">
        <v>672</v>
      </c>
      <c r="CP10" s="9" t="s">
        <v>673</v>
      </c>
      <c r="CQ10" s="9" t="s">
        <v>674</v>
      </c>
      <c r="CR10" s="9" t="s">
        <v>675</v>
      </c>
      <c r="CS10" s="9" t="s">
        <v>676</v>
      </c>
      <c r="CT10" s="9" t="s">
        <v>677</v>
      </c>
      <c r="CU10" s="9" t="s">
        <v>519</v>
      </c>
      <c r="CV10" s="9" t="s">
        <v>678</v>
      </c>
      <c r="CW10" s="9" t="s">
        <v>679</v>
      </c>
      <c r="CX10" s="9" t="s">
        <v>680</v>
      </c>
      <c r="CY10" s="9" t="s">
        <v>681</v>
      </c>
      <c r="CZ10" s="9" t="s">
        <v>682</v>
      </c>
      <c r="DA10" s="9" t="s">
        <v>683</v>
      </c>
      <c r="DB10" s="9" t="s">
        <v>684</v>
      </c>
      <c r="DC10" s="9" t="s">
        <v>685</v>
      </c>
      <c r="DD10" s="9" t="s">
        <v>686</v>
      </c>
      <c r="DE10" s="9" t="s">
        <v>687</v>
      </c>
      <c r="DF10" s="9" t="s">
        <v>688</v>
      </c>
      <c r="DG10" s="9" t="s">
        <v>689</v>
      </c>
      <c r="DH10" s="9" t="s">
        <v>690</v>
      </c>
      <c r="DI10" s="9" t="s">
        <v>691</v>
      </c>
      <c r="DJ10" s="9" t="s">
        <v>692</v>
      </c>
      <c r="DK10" s="9" t="s">
        <v>693</v>
      </c>
      <c r="DL10" s="9" t="s">
        <v>694</v>
      </c>
      <c r="DM10" s="9" t="s">
        <v>695</v>
      </c>
      <c r="DN10" s="9" t="s">
        <v>696</v>
      </c>
      <c r="DO10" s="9" t="s">
        <v>697</v>
      </c>
      <c r="DP10" s="9" t="s">
        <v>698</v>
      </c>
      <c r="DQ10" s="9" t="s">
        <v>699</v>
      </c>
      <c r="DR10" s="9" t="s">
        <v>700</v>
      </c>
      <c r="DS10" s="9" t="s">
        <v>701</v>
      </c>
      <c r="DT10" s="9" t="s">
        <v>702</v>
      </c>
      <c r="DU10" s="9" t="s">
        <v>703</v>
      </c>
      <c r="DV10" s="9" t="s">
        <v>704</v>
      </c>
      <c r="DW10" s="9" t="s">
        <v>705</v>
      </c>
      <c r="DX10" s="9" t="s">
        <v>706</v>
      </c>
      <c r="DY10" s="9" t="s">
        <v>707</v>
      </c>
      <c r="DZ10" s="9" t="s">
        <v>708</v>
      </c>
      <c r="EA10" s="9" t="s">
        <v>709</v>
      </c>
      <c r="EB10" s="9" t="s">
        <v>710</v>
      </c>
      <c r="EC10" s="9" t="s">
        <v>711</v>
      </c>
      <c r="ED10" s="9" t="s">
        <v>222</v>
      </c>
      <c r="EE10" s="9" t="s">
        <v>712</v>
      </c>
      <c r="EF10" s="9" t="s">
        <v>713</v>
      </c>
      <c r="EG10" s="9" t="s">
        <v>714</v>
      </c>
      <c r="EH10" s="9" t="s">
        <v>715</v>
      </c>
      <c r="EI10" s="9" t="s">
        <v>716</v>
      </c>
      <c r="EJ10" s="9" t="s">
        <v>717</v>
      </c>
      <c r="EK10" s="9" t="s">
        <v>718</v>
      </c>
      <c r="EL10" s="9" t="s">
        <v>719</v>
      </c>
      <c r="EM10" s="9" t="s">
        <v>720</v>
      </c>
      <c r="EN10" s="9" t="s">
        <v>721</v>
      </c>
      <c r="EO10" s="9" t="s">
        <v>722</v>
      </c>
      <c r="EP10" s="9" t="s">
        <v>723</v>
      </c>
      <c r="EQ10" s="9" t="s">
        <v>724</v>
      </c>
      <c r="ER10" s="9" t="s">
        <v>725</v>
      </c>
      <c r="ES10" s="9" t="s">
        <v>726</v>
      </c>
      <c r="ET10" s="9" t="s">
        <v>727</v>
      </c>
      <c r="EU10" s="9" t="s">
        <v>728</v>
      </c>
      <c r="EV10" s="9" t="s">
        <v>729</v>
      </c>
      <c r="EW10" s="9" t="s">
        <v>321</v>
      </c>
      <c r="EX10" s="9" t="s">
        <v>730</v>
      </c>
      <c r="EY10" s="9" t="s">
        <v>731</v>
      </c>
      <c r="EZ10" s="9" t="s">
        <v>732</v>
      </c>
      <c r="FA10" s="9" t="s">
        <v>733</v>
      </c>
      <c r="FB10" s="9" t="s">
        <v>734</v>
      </c>
      <c r="FC10" s="9" t="s">
        <v>735</v>
      </c>
      <c r="FD10" s="9" t="s">
        <v>736</v>
      </c>
      <c r="FE10" s="9" t="s">
        <v>737</v>
      </c>
      <c r="FF10" s="9" t="s">
        <v>738</v>
      </c>
      <c r="FG10" s="9" t="s">
        <v>739</v>
      </c>
      <c r="FH10" s="9" t="s">
        <v>740</v>
      </c>
      <c r="FI10" s="9" t="s">
        <v>741</v>
      </c>
      <c r="FJ10" s="9" t="s">
        <v>742</v>
      </c>
      <c r="FK10" s="202" t="s">
        <v>802</v>
      </c>
      <c r="FL10" s="1"/>
      <c r="FM10" s="10" t="s">
        <v>744</v>
      </c>
      <c r="FN10" s="10" t="s">
        <v>745</v>
      </c>
      <c r="FO10" s="10" t="s">
        <v>746</v>
      </c>
      <c r="FP10" s="10" t="s">
        <v>747</v>
      </c>
      <c r="FQ10" s="10" t="s">
        <v>748</v>
      </c>
      <c r="FR10" s="10" t="s">
        <v>749</v>
      </c>
      <c r="FS10" s="10" t="s">
        <v>750</v>
      </c>
      <c r="FT10" s="10" t="s">
        <v>751</v>
      </c>
      <c r="FU10" s="198" t="s">
        <v>802</v>
      </c>
    </row>
    <row r="11" spans="1:177" ht="24" customHeight="1" x14ac:dyDescent="0.3">
      <c r="A11" s="13" t="s">
        <v>49</v>
      </c>
      <c r="B11" s="13" t="s">
        <v>752</v>
      </c>
      <c r="C11" s="14">
        <v>31.1</v>
      </c>
      <c r="D11" s="14">
        <v>-31.8</v>
      </c>
      <c r="E11" s="14">
        <v>-0.8</v>
      </c>
      <c r="F11" s="14"/>
      <c r="G11" s="14"/>
      <c r="H11" s="14">
        <v>-19.2</v>
      </c>
      <c r="I11" s="14">
        <v>0.3</v>
      </c>
      <c r="J11" s="14"/>
      <c r="K11" s="14"/>
      <c r="L11" s="14">
        <v>-38.4</v>
      </c>
      <c r="M11" s="14">
        <v>-38.4</v>
      </c>
      <c r="N11" s="14">
        <v>-26.9</v>
      </c>
      <c r="O11" s="14">
        <v>16.100000000000001</v>
      </c>
      <c r="P11" s="14"/>
      <c r="Q11" s="14"/>
      <c r="R11" s="14">
        <v>12.8</v>
      </c>
      <c r="S11" s="14">
        <v>0</v>
      </c>
      <c r="T11" s="14"/>
      <c r="U11" s="14"/>
      <c r="V11" s="14"/>
      <c r="W11" s="14"/>
      <c r="X11" s="14">
        <v>4.5999999999999996</v>
      </c>
      <c r="Y11" s="14">
        <v>1.1000000000000001</v>
      </c>
      <c r="Z11" s="14">
        <v>0.4</v>
      </c>
      <c r="AA11" s="14">
        <v>0</v>
      </c>
      <c r="AB11" s="14">
        <v>-3.4</v>
      </c>
      <c r="AC11" s="14">
        <v>4.5</v>
      </c>
      <c r="AD11" s="14">
        <v>10.8</v>
      </c>
      <c r="AE11" s="14"/>
      <c r="AF11" s="14"/>
      <c r="AG11" s="14"/>
      <c r="AH11" s="14"/>
      <c r="AI11" s="14">
        <v>5.2</v>
      </c>
      <c r="AJ11" s="14">
        <v>-13.2</v>
      </c>
      <c r="AK11" s="14"/>
      <c r="AL11" s="14"/>
      <c r="AM11" s="14"/>
      <c r="AN11" s="14">
        <v>-1.6</v>
      </c>
      <c r="AO11" s="14">
        <v>-21.9</v>
      </c>
      <c r="AP11" s="14">
        <v>3.7</v>
      </c>
      <c r="AQ11" s="14">
        <v>11.1</v>
      </c>
      <c r="AR11" s="14">
        <v>2.1</v>
      </c>
      <c r="AS11" s="14">
        <v>-0.1</v>
      </c>
      <c r="AT11" s="14">
        <v>2.6</v>
      </c>
      <c r="AU11" s="14">
        <v>1.5</v>
      </c>
      <c r="AV11" s="14">
        <v>-20.3</v>
      </c>
      <c r="AW11" s="14">
        <v>-45.5</v>
      </c>
      <c r="AX11" s="14">
        <v>-46.7</v>
      </c>
      <c r="AY11" s="14">
        <v>-0.94899999999999995</v>
      </c>
      <c r="AZ11" s="14">
        <v>-1.8340000000000001</v>
      </c>
      <c r="BA11" s="14">
        <v>1.5569999999999999</v>
      </c>
      <c r="BB11" s="14">
        <v>0.41699999999999998</v>
      </c>
      <c r="BC11" s="14">
        <v>-0.01</v>
      </c>
      <c r="BD11" s="14">
        <v>-0.38800000000000001</v>
      </c>
      <c r="BE11" s="14"/>
      <c r="BF11" s="14"/>
      <c r="BG11" s="14">
        <v>-15.1</v>
      </c>
      <c r="BH11" s="14"/>
      <c r="BI11" s="14"/>
      <c r="BJ11" s="14"/>
      <c r="BK11" s="14"/>
      <c r="BL11" s="14"/>
      <c r="BM11" s="14"/>
      <c r="BN11" s="14">
        <v>0.6</v>
      </c>
      <c r="BO11" s="14">
        <v>0</v>
      </c>
      <c r="BP11" s="14">
        <v>-44.2</v>
      </c>
      <c r="BQ11" s="14">
        <v>3.8</v>
      </c>
      <c r="BR11" s="14">
        <v>-10.1</v>
      </c>
      <c r="BS11" s="14"/>
      <c r="BT11" s="14"/>
      <c r="BU11" s="14"/>
      <c r="BV11" s="14"/>
      <c r="BW11" s="14"/>
      <c r="BX11" s="14"/>
      <c r="BY11" s="14"/>
      <c r="BZ11" s="14"/>
      <c r="CA11" s="14">
        <v>-0.59499999999999997</v>
      </c>
      <c r="CB11" s="14">
        <v>15.8</v>
      </c>
      <c r="CC11" s="14">
        <v>11.9</v>
      </c>
      <c r="CD11" s="14">
        <v>-6.2</v>
      </c>
      <c r="CE11" s="14">
        <v>0.3</v>
      </c>
      <c r="CF11" s="14">
        <v>-0.3</v>
      </c>
      <c r="CG11" s="14"/>
      <c r="CH11" s="14"/>
      <c r="CI11" s="14"/>
      <c r="CJ11" s="14">
        <v>-5.6</v>
      </c>
      <c r="CK11" s="14">
        <v>-4.3</v>
      </c>
      <c r="CL11" s="14">
        <v>-41</v>
      </c>
      <c r="CM11" s="14"/>
      <c r="CN11" s="14"/>
      <c r="CO11" s="14"/>
      <c r="CP11" s="14"/>
      <c r="CQ11" s="14"/>
      <c r="CR11" s="14">
        <v>-33.5</v>
      </c>
      <c r="CS11" s="14">
        <v>-18.8</v>
      </c>
      <c r="CT11" s="14">
        <v>-1.2</v>
      </c>
      <c r="CU11" s="14">
        <v>0</v>
      </c>
      <c r="CV11" s="14"/>
      <c r="CW11" s="14">
        <v>-15.6</v>
      </c>
      <c r="CX11" s="14">
        <v>0</v>
      </c>
      <c r="CY11" s="14">
        <v>0</v>
      </c>
      <c r="CZ11" s="14"/>
      <c r="DA11" s="14">
        <v>0.8</v>
      </c>
      <c r="DB11" s="14">
        <v>0.1</v>
      </c>
      <c r="DC11" s="14">
        <v>0</v>
      </c>
      <c r="DD11" s="14"/>
      <c r="DE11" s="14">
        <v>0</v>
      </c>
      <c r="DF11" s="14"/>
      <c r="DG11" s="14">
        <v>0</v>
      </c>
      <c r="DH11" s="14">
        <v>0.5</v>
      </c>
      <c r="DI11" s="14">
        <v>0.1</v>
      </c>
      <c r="DJ11" s="14">
        <v>-1.2</v>
      </c>
      <c r="DK11" s="14">
        <v>0.1</v>
      </c>
      <c r="DL11" s="14">
        <v>0.5</v>
      </c>
      <c r="DM11" s="14"/>
      <c r="DN11" s="14">
        <v>0</v>
      </c>
      <c r="DO11" s="14">
        <v>0</v>
      </c>
      <c r="DP11" s="14">
        <v>-2.7</v>
      </c>
      <c r="DQ11" s="14">
        <v>1</v>
      </c>
      <c r="DR11" s="14">
        <v>0</v>
      </c>
      <c r="DS11" s="14">
        <v>-0.1</v>
      </c>
      <c r="DT11" s="14">
        <v>0.5</v>
      </c>
      <c r="DU11" s="14">
        <v>0.6</v>
      </c>
      <c r="DV11" s="14"/>
      <c r="DW11" s="14">
        <v>-1.7</v>
      </c>
      <c r="DX11" s="14">
        <v>0.4</v>
      </c>
      <c r="DY11" s="14">
        <v>0.3</v>
      </c>
      <c r="DZ11" s="14">
        <v>1.9</v>
      </c>
      <c r="EA11" s="14">
        <v>0.7</v>
      </c>
      <c r="EB11" s="14">
        <v>1</v>
      </c>
      <c r="EC11" s="14">
        <v>1.5</v>
      </c>
      <c r="ED11" s="14">
        <v>0</v>
      </c>
      <c r="EE11" s="14">
        <v>-8.4</v>
      </c>
      <c r="EF11" s="14">
        <v>-9.4</v>
      </c>
      <c r="EG11" s="14">
        <v>0</v>
      </c>
      <c r="EH11" s="14">
        <v>0</v>
      </c>
      <c r="EI11" s="14">
        <v>2.4</v>
      </c>
      <c r="EJ11" s="14">
        <v>0</v>
      </c>
      <c r="EK11" s="14">
        <v>1.4</v>
      </c>
      <c r="EL11" s="14">
        <v>0.2</v>
      </c>
      <c r="EM11" s="14">
        <v>0.2</v>
      </c>
      <c r="EN11" s="14">
        <v>0.2</v>
      </c>
      <c r="EO11" s="14">
        <v>0</v>
      </c>
      <c r="EP11" s="14">
        <v>0</v>
      </c>
      <c r="EQ11" s="14">
        <v>0</v>
      </c>
      <c r="ER11" s="14">
        <v>0</v>
      </c>
      <c r="ES11" s="14">
        <v>-0.2</v>
      </c>
      <c r="ET11" s="14">
        <v>-5.9</v>
      </c>
      <c r="EU11" s="14">
        <v>0</v>
      </c>
      <c r="EV11" s="14">
        <v>0</v>
      </c>
      <c r="EW11" s="14">
        <v>0.8</v>
      </c>
      <c r="EX11" s="14">
        <v>0.6</v>
      </c>
      <c r="EY11" s="14">
        <v>0.4</v>
      </c>
      <c r="EZ11" s="14">
        <v>0.2</v>
      </c>
      <c r="FA11" s="14">
        <v>0</v>
      </c>
      <c r="FB11" s="14">
        <v>0.4</v>
      </c>
      <c r="FC11" s="14">
        <v>1</v>
      </c>
      <c r="FD11" s="14">
        <v>1.9</v>
      </c>
      <c r="FE11" s="14">
        <v>11.8</v>
      </c>
      <c r="FF11" s="14">
        <v>0.4</v>
      </c>
      <c r="FG11" s="14">
        <v>2.2000000000000002</v>
      </c>
      <c r="FH11" s="14">
        <v>0</v>
      </c>
      <c r="FI11" s="14">
        <v>2.4</v>
      </c>
      <c r="FJ11" s="14">
        <v>4</v>
      </c>
      <c r="FK11" s="14">
        <v>-354.702</v>
      </c>
      <c r="FL11" s="15"/>
      <c r="FM11" s="14">
        <v>2.1</v>
      </c>
      <c r="FN11" s="14">
        <v>-0.67800000000000005</v>
      </c>
      <c r="FO11" s="14">
        <v>2.48</v>
      </c>
      <c r="FP11" s="14">
        <v>1.8</v>
      </c>
      <c r="FQ11" s="14">
        <v>0.35387999999999997</v>
      </c>
      <c r="FR11" s="14">
        <v>5.6529999999999997E-2</v>
      </c>
      <c r="FS11" s="14">
        <v>-0.5</v>
      </c>
      <c r="FT11" s="14">
        <v>1.4</v>
      </c>
      <c r="FU11" s="14">
        <v>7.01241</v>
      </c>
    </row>
    <row r="12" spans="1:177" ht="24" customHeight="1" x14ac:dyDescent="0.3">
      <c r="A12" s="16" t="s">
        <v>49</v>
      </c>
      <c r="B12" s="16" t="s">
        <v>753</v>
      </c>
      <c r="C12" s="17">
        <v>33</v>
      </c>
      <c r="D12" s="17">
        <v>-21.7</v>
      </c>
      <c r="E12" s="17">
        <v>0.3</v>
      </c>
      <c r="F12" s="17"/>
      <c r="G12" s="17"/>
      <c r="H12" s="17">
        <v>-16.399999999999999</v>
      </c>
      <c r="I12" s="17">
        <v>17.8</v>
      </c>
      <c r="J12" s="17"/>
      <c r="K12" s="17"/>
      <c r="L12" s="17">
        <v>-44.6</v>
      </c>
      <c r="M12" s="17">
        <v>-37.1</v>
      </c>
      <c r="N12" s="17">
        <v>-24.8</v>
      </c>
      <c r="O12" s="17">
        <v>8</v>
      </c>
      <c r="P12" s="17"/>
      <c r="Q12" s="17"/>
      <c r="R12" s="17">
        <v>10.5</v>
      </c>
      <c r="S12" s="17">
        <v>0.3</v>
      </c>
      <c r="T12" s="17"/>
      <c r="U12" s="17"/>
      <c r="V12" s="17"/>
      <c r="W12" s="17"/>
      <c r="X12" s="17">
        <v>4.8</v>
      </c>
      <c r="Y12" s="17">
        <v>1</v>
      </c>
      <c r="Z12" s="17">
        <v>0.5</v>
      </c>
      <c r="AA12" s="17">
        <v>0</v>
      </c>
      <c r="AB12" s="17">
        <v>-3.4</v>
      </c>
      <c r="AC12" s="17">
        <v>4.5</v>
      </c>
      <c r="AD12" s="17">
        <v>10.9</v>
      </c>
      <c r="AE12" s="17"/>
      <c r="AF12" s="17"/>
      <c r="AG12" s="17"/>
      <c r="AH12" s="17"/>
      <c r="AI12" s="17">
        <v>6.9</v>
      </c>
      <c r="AJ12" s="17">
        <v>-13.9</v>
      </c>
      <c r="AK12" s="17"/>
      <c r="AL12" s="17"/>
      <c r="AM12" s="17"/>
      <c r="AN12" s="17">
        <v>-1.7</v>
      </c>
      <c r="AO12" s="17">
        <v>-22</v>
      </c>
      <c r="AP12" s="17">
        <v>3.7</v>
      </c>
      <c r="AQ12" s="17">
        <v>11.8</v>
      </c>
      <c r="AR12" s="17">
        <v>2</v>
      </c>
      <c r="AS12" s="17">
        <v>-0.6</v>
      </c>
      <c r="AT12" s="17">
        <v>2.6</v>
      </c>
      <c r="AU12" s="17">
        <v>1.3</v>
      </c>
      <c r="AV12" s="17">
        <v>-17.8</v>
      </c>
      <c r="AW12" s="17">
        <v>-42.8</v>
      </c>
      <c r="AX12" s="17">
        <v>-46.6</v>
      </c>
      <c r="AY12" s="17">
        <v>-3.282</v>
      </c>
      <c r="AZ12" s="17">
        <v>1.4870000000000001</v>
      </c>
      <c r="BA12" s="17">
        <v>2.99</v>
      </c>
      <c r="BB12" s="17">
        <v>0.40500000000000003</v>
      </c>
      <c r="BC12" s="17">
        <v>0.14000000000000001</v>
      </c>
      <c r="BD12" s="17">
        <v>5.8250000000000002</v>
      </c>
      <c r="BE12" s="17"/>
      <c r="BF12" s="17"/>
      <c r="BG12" s="17">
        <v>-15.5</v>
      </c>
      <c r="BH12" s="17"/>
      <c r="BI12" s="17"/>
      <c r="BJ12" s="17"/>
      <c r="BK12" s="17"/>
      <c r="BL12" s="17"/>
      <c r="BM12" s="17"/>
      <c r="BN12" s="17">
        <v>-0.1</v>
      </c>
      <c r="BO12" s="17">
        <v>0</v>
      </c>
      <c r="BP12" s="17">
        <v>-43.8</v>
      </c>
      <c r="BQ12" s="17">
        <v>4.0999999999999996</v>
      </c>
      <c r="BR12" s="17">
        <v>-9.5</v>
      </c>
      <c r="BS12" s="17"/>
      <c r="BT12" s="17"/>
      <c r="BU12" s="17"/>
      <c r="BV12" s="17"/>
      <c r="BW12" s="17"/>
      <c r="BX12" s="17"/>
      <c r="BY12" s="17"/>
      <c r="BZ12" s="17"/>
      <c r="CA12" s="17">
        <v>-0.58599999999999997</v>
      </c>
      <c r="CB12" s="17">
        <v>13.5</v>
      </c>
      <c r="CC12" s="17">
        <v>12.2</v>
      </c>
      <c r="CD12" s="17">
        <v>-5.9</v>
      </c>
      <c r="CE12" s="17">
        <v>0.3</v>
      </c>
      <c r="CF12" s="17">
        <v>-0.3</v>
      </c>
      <c r="CG12" s="17"/>
      <c r="CH12" s="17"/>
      <c r="CI12" s="17"/>
      <c r="CJ12" s="17">
        <v>-7.9</v>
      </c>
      <c r="CK12" s="17">
        <v>-5.9</v>
      </c>
      <c r="CL12" s="17">
        <v>-44.7</v>
      </c>
      <c r="CM12" s="17"/>
      <c r="CN12" s="17"/>
      <c r="CO12" s="17"/>
      <c r="CP12" s="17"/>
      <c r="CQ12" s="17"/>
      <c r="CR12" s="17">
        <v>-35.1</v>
      </c>
      <c r="CS12" s="17">
        <v>-19.7</v>
      </c>
      <c r="CT12" s="17">
        <v>-1.2</v>
      </c>
      <c r="CU12" s="17">
        <v>0</v>
      </c>
      <c r="CV12" s="17"/>
      <c r="CW12" s="17">
        <v>-15.5</v>
      </c>
      <c r="CX12" s="17">
        <v>0</v>
      </c>
      <c r="CY12" s="17">
        <v>0</v>
      </c>
      <c r="CZ12" s="17"/>
      <c r="DA12" s="17">
        <v>0.8</v>
      </c>
      <c r="DB12" s="17">
        <v>0.1</v>
      </c>
      <c r="DC12" s="17">
        <v>0</v>
      </c>
      <c r="DD12" s="17"/>
      <c r="DE12" s="17">
        <v>0</v>
      </c>
      <c r="DF12" s="17"/>
      <c r="DG12" s="17">
        <v>0</v>
      </c>
      <c r="DH12" s="17">
        <v>0.6</v>
      </c>
      <c r="DI12" s="17">
        <v>0.3</v>
      </c>
      <c r="DJ12" s="17">
        <v>-1</v>
      </c>
      <c r="DK12" s="17">
        <v>0.1</v>
      </c>
      <c r="DL12" s="17">
        <v>0.5</v>
      </c>
      <c r="DM12" s="17"/>
      <c r="DN12" s="17">
        <v>0</v>
      </c>
      <c r="DO12" s="17">
        <v>0</v>
      </c>
      <c r="DP12" s="17">
        <v>-2.9</v>
      </c>
      <c r="DQ12" s="17">
        <v>0.8</v>
      </c>
      <c r="DR12" s="17">
        <v>0</v>
      </c>
      <c r="DS12" s="17">
        <v>0.2</v>
      </c>
      <c r="DT12" s="17">
        <v>0.3</v>
      </c>
      <c r="DU12" s="17">
        <v>0.6</v>
      </c>
      <c r="DV12" s="17"/>
      <c r="DW12" s="17">
        <v>-1.5</v>
      </c>
      <c r="DX12" s="17">
        <v>0.4</v>
      </c>
      <c r="DY12" s="17">
        <v>0.6</v>
      </c>
      <c r="DZ12" s="17">
        <v>1.2</v>
      </c>
      <c r="EA12" s="17">
        <v>0.7</v>
      </c>
      <c r="EB12" s="17">
        <v>1</v>
      </c>
      <c r="EC12" s="17">
        <v>1.5</v>
      </c>
      <c r="ED12" s="17">
        <v>0</v>
      </c>
      <c r="EE12" s="17">
        <v>-6.4</v>
      </c>
      <c r="EF12" s="17">
        <v>-7.6</v>
      </c>
      <c r="EG12" s="17">
        <v>0</v>
      </c>
      <c r="EH12" s="17">
        <v>0</v>
      </c>
      <c r="EI12" s="17">
        <v>2.4</v>
      </c>
      <c r="EJ12" s="17">
        <v>0</v>
      </c>
      <c r="EK12" s="17">
        <v>1.4</v>
      </c>
      <c r="EL12" s="17">
        <v>0.2</v>
      </c>
      <c r="EM12" s="17">
        <v>0.2</v>
      </c>
      <c r="EN12" s="17">
        <v>0.2</v>
      </c>
      <c r="EO12" s="17">
        <v>0</v>
      </c>
      <c r="EP12" s="17">
        <v>0</v>
      </c>
      <c r="EQ12" s="17">
        <v>0</v>
      </c>
      <c r="ER12" s="17">
        <v>0</v>
      </c>
      <c r="ES12" s="17">
        <v>-0.2</v>
      </c>
      <c r="ET12" s="17">
        <v>-5.7</v>
      </c>
      <c r="EU12" s="17">
        <v>0.3</v>
      </c>
      <c r="EV12" s="17">
        <v>0</v>
      </c>
      <c r="EW12" s="17">
        <v>0.8</v>
      </c>
      <c r="EX12" s="17">
        <v>0.6</v>
      </c>
      <c r="EY12" s="17">
        <v>0.4</v>
      </c>
      <c r="EZ12" s="17">
        <v>0.2</v>
      </c>
      <c r="FA12" s="17">
        <v>0</v>
      </c>
      <c r="FB12" s="17">
        <v>0.4</v>
      </c>
      <c r="FC12" s="17">
        <v>0.8</v>
      </c>
      <c r="FD12" s="17">
        <v>2</v>
      </c>
      <c r="FE12" s="17">
        <v>11.5</v>
      </c>
      <c r="FF12" s="17">
        <v>0.5</v>
      </c>
      <c r="FG12" s="17">
        <v>2.9</v>
      </c>
      <c r="FH12" s="17">
        <v>0</v>
      </c>
      <c r="FI12" s="17">
        <v>2.8</v>
      </c>
      <c r="FJ12" s="17">
        <v>4</v>
      </c>
      <c r="FK12" s="17">
        <v>-325.52100000000002</v>
      </c>
      <c r="FL12" s="15"/>
      <c r="FM12" s="17">
        <v>2</v>
      </c>
      <c r="FN12" s="17">
        <v>-0.67</v>
      </c>
      <c r="FO12" s="17">
        <v>2.54</v>
      </c>
      <c r="FP12" s="17">
        <v>1.7</v>
      </c>
      <c r="FQ12" s="17">
        <v>0.34967999999999999</v>
      </c>
      <c r="FR12" s="17">
        <v>6.472E-2</v>
      </c>
      <c r="FS12" s="17">
        <v>-0.6</v>
      </c>
      <c r="FT12" s="17">
        <v>1.4</v>
      </c>
      <c r="FU12" s="17">
        <v>6.7843999999999998</v>
      </c>
    </row>
    <row r="13" spans="1:177" ht="24" customHeight="1" x14ac:dyDescent="0.3">
      <c r="A13" s="16" t="s">
        <v>49</v>
      </c>
      <c r="B13" s="16" t="s">
        <v>754</v>
      </c>
      <c r="C13" s="17">
        <v>33.700000000000003</v>
      </c>
      <c r="D13" s="17">
        <v>-31.4</v>
      </c>
      <c r="E13" s="17">
        <v>-1.5</v>
      </c>
      <c r="F13" s="17"/>
      <c r="G13" s="17"/>
      <c r="H13" s="17">
        <v>-17.2</v>
      </c>
      <c r="I13" s="17">
        <v>24.7</v>
      </c>
      <c r="J13" s="17"/>
      <c r="K13" s="17"/>
      <c r="L13" s="17">
        <v>-42.6</v>
      </c>
      <c r="M13" s="17">
        <v>-43.8</v>
      </c>
      <c r="N13" s="17">
        <v>-32.200000000000003</v>
      </c>
      <c r="O13" s="17">
        <v>8.6999999999999993</v>
      </c>
      <c r="P13" s="17"/>
      <c r="Q13" s="17"/>
      <c r="R13" s="17">
        <v>11.7</v>
      </c>
      <c r="S13" s="17">
        <v>0</v>
      </c>
      <c r="T13" s="17"/>
      <c r="U13" s="17"/>
      <c r="V13" s="17"/>
      <c r="W13" s="17"/>
      <c r="X13" s="17">
        <v>3.1</v>
      </c>
      <c r="Y13" s="17">
        <v>1.1000000000000001</v>
      </c>
      <c r="Z13" s="17">
        <v>0.5</v>
      </c>
      <c r="AA13" s="17">
        <v>0</v>
      </c>
      <c r="AB13" s="17">
        <v>-3.4</v>
      </c>
      <c r="AC13" s="17">
        <v>4.8</v>
      </c>
      <c r="AD13" s="17">
        <v>10.9</v>
      </c>
      <c r="AE13" s="17"/>
      <c r="AF13" s="17"/>
      <c r="AG13" s="17"/>
      <c r="AH13" s="17"/>
      <c r="AI13" s="17">
        <v>8.9</v>
      </c>
      <c r="AJ13" s="17">
        <v>-14.3</v>
      </c>
      <c r="AK13" s="17"/>
      <c r="AL13" s="17"/>
      <c r="AM13" s="17"/>
      <c r="AN13" s="17">
        <v>-1.6</v>
      </c>
      <c r="AO13" s="17">
        <v>-34.4</v>
      </c>
      <c r="AP13" s="17">
        <v>3.5</v>
      </c>
      <c r="AQ13" s="17">
        <v>11</v>
      </c>
      <c r="AR13" s="17">
        <v>2.2000000000000002</v>
      </c>
      <c r="AS13" s="17">
        <v>-0.3</v>
      </c>
      <c r="AT13" s="17">
        <v>2.6</v>
      </c>
      <c r="AU13" s="17">
        <v>2.2999999999999998</v>
      </c>
      <c r="AV13" s="17">
        <v>-17.399999999999999</v>
      </c>
      <c r="AW13" s="17">
        <v>-42.4</v>
      </c>
      <c r="AX13" s="17">
        <v>-45.6</v>
      </c>
      <c r="AY13" s="17">
        <v>-1.9330000000000001</v>
      </c>
      <c r="AZ13" s="17">
        <v>-1.3959999999999999</v>
      </c>
      <c r="BA13" s="17">
        <v>1.7390000000000001</v>
      </c>
      <c r="BB13" s="17">
        <v>0.4</v>
      </c>
      <c r="BC13" s="17">
        <v>0.17</v>
      </c>
      <c r="BD13" s="17">
        <v>-6.7000000000000004E-2</v>
      </c>
      <c r="BE13" s="17"/>
      <c r="BF13" s="17"/>
      <c r="BG13" s="17">
        <v>-15.8</v>
      </c>
      <c r="BH13" s="17"/>
      <c r="BI13" s="17"/>
      <c r="BJ13" s="17"/>
      <c r="BK13" s="17"/>
      <c r="BL13" s="17"/>
      <c r="BM13" s="17"/>
      <c r="BN13" s="17">
        <v>-0.4</v>
      </c>
      <c r="BO13" s="17">
        <v>0</v>
      </c>
      <c r="BP13" s="17">
        <v>-46.5</v>
      </c>
      <c r="BQ13" s="17">
        <v>1.8</v>
      </c>
      <c r="BR13" s="17">
        <v>-12.2</v>
      </c>
      <c r="BS13" s="17"/>
      <c r="BT13" s="17"/>
      <c r="BU13" s="17"/>
      <c r="BV13" s="17"/>
      <c r="BW13" s="17"/>
      <c r="BX13" s="17"/>
      <c r="BY13" s="17"/>
      <c r="BZ13" s="17"/>
      <c r="CA13" s="17">
        <v>-0.62</v>
      </c>
      <c r="CB13" s="17">
        <v>15.8</v>
      </c>
      <c r="CC13" s="17">
        <v>12.6</v>
      </c>
      <c r="CD13" s="17">
        <v>-6.1</v>
      </c>
      <c r="CE13" s="17">
        <v>0.3</v>
      </c>
      <c r="CF13" s="17">
        <v>-0.1</v>
      </c>
      <c r="CG13" s="17"/>
      <c r="CH13" s="17"/>
      <c r="CI13" s="17"/>
      <c r="CJ13" s="17">
        <v>-7.5</v>
      </c>
      <c r="CK13" s="17">
        <v>-6.2</v>
      </c>
      <c r="CL13" s="17">
        <v>-43.7</v>
      </c>
      <c r="CM13" s="17"/>
      <c r="CN13" s="17"/>
      <c r="CO13" s="17"/>
      <c r="CP13" s="17"/>
      <c r="CQ13" s="17"/>
      <c r="CR13" s="17">
        <v>-35.200000000000003</v>
      </c>
      <c r="CS13" s="17">
        <v>-19.8</v>
      </c>
      <c r="CT13" s="17">
        <v>-1</v>
      </c>
      <c r="CU13" s="17">
        <v>0</v>
      </c>
      <c r="CV13" s="17"/>
      <c r="CW13" s="17">
        <v>-13.3</v>
      </c>
      <c r="CX13" s="17">
        <v>0</v>
      </c>
      <c r="CY13" s="17">
        <v>-3</v>
      </c>
      <c r="CZ13" s="17"/>
      <c r="DA13" s="17">
        <v>0.8</v>
      </c>
      <c r="DB13" s="17">
        <v>0</v>
      </c>
      <c r="DC13" s="17">
        <v>0</v>
      </c>
      <c r="DD13" s="17"/>
      <c r="DE13" s="17">
        <v>0</v>
      </c>
      <c r="DF13" s="17"/>
      <c r="DG13" s="17">
        <v>0</v>
      </c>
      <c r="DH13" s="17">
        <v>0.6</v>
      </c>
      <c r="DI13" s="17">
        <v>0.2</v>
      </c>
      <c r="DJ13" s="17">
        <v>-1</v>
      </c>
      <c r="DK13" s="17">
        <v>0.2</v>
      </c>
      <c r="DL13" s="17">
        <v>0.5</v>
      </c>
      <c r="DM13" s="17"/>
      <c r="DN13" s="17">
        <v>0</v>
      </c>
      <c r="DO13" s="17">
        <v>0</v>
      </c>
      <c r="DP13" s="17">
        <v>-2.8</v>
      </c>
      <c r="DQ13" s="17">
        <v>1.5</v>
      </c>
      <c r="DR13" s="17">
        <v>0</v>
      </c>
      <c r="DS13" s="17">
        <v>0</v>
      </c>
      <c r="DT13" s="17">
        <v>0.4</v>
      </c>
      <c r="DU13" s="17">
        <v>0.6</v>
      </c>
      <c r="DV13" s="17"/>
      <c r="DW13" s="17">
        <v>-1.3</v>
      </c>
      <c r="DX13" s="17">
        <v>0.7</v>
      </c>
      <c r="DY13" s="17">
        <v>0.4</v>
      </c>
      <c r="DZ13" s="17">
        <v>1.1000000000000001</v>
      </c>
      <c r="EA13" s="17">
        <v>0.7</v>
      </c>
      <c r="EB13" s="17">
        <v>1</v>
      </c>
      <c r="EC13" s="17">
        <v>1.5</v>
      </c>
      <c r="ED13" s="17">
        <v>0</v>
      </c>
      <c r="EE13" s="17">
        <v>-5.7</v>
      </c>
      <c r="EF13" s="17">
        <v>-8.8000000000000007</v>
      </c>
      <c r="EG13" s="17">
        <v>0</v>
      </c>
      <c r="EH13" s="17">
        <v>0</v>
      </c>
      <c r="EI13" s="17">
        <v>2.6</v>
      </c>
      <c r="EJ13" s="17">
        <v>0.1</v>
      </c>
      <c r="EK13" s="17">
        <v>1.5</v>
      </c>
      <c r="EL13" s="17">
        <v>0.2</v>
      </c>
      <c r="EM13" s="17">
        <v>0.2</v>
      </c>
      <c r="EN13" s="17">
        <v>0.2</v>
      </c>
      <c r="EO13" s="17">
        <v>0</v>
      </c>
      <c r="EP13" s="17">
        <v>0</v>
      </c>
      <c r="EQ13" s="17">
        <v>0</v>
      </c>
      <c r="ER13" s="17">
        <v>0</v>
      </c>
      <c r="ES13" s="17">
        <v>-0.2</v>
      </c>
      <c r="ET13" s="17">
        <v>-6.5</v>
      </c>
      <c r="EU13" s="17">
        <v>0.8</v>
      </c>
      <c r="EV13" s="17">
        <v>0</v>
      </c>
      <c r="EW13" s="17">
        <v>0.8</v>
      </c>
      <c r="EX13" s="17">
        <v>0.6</v>
      </c>
      <c r="EY13" s="17">
        <v>0.4</v>
      </c>
      <c r="EZ13" s="17">
        <v>0.2</v>
      </c>
      <c r="FA13" s="17">
        <v>0</v>
      </c>
      <c r="FB13" s="17">
        <v>0.4</v>
      </c>
      <c r="FC13" s="17">
        <v>1</v>
      </c>
      <c r="FD13" s="17">
        <v>2</v>
      </c>
      <c r="FE13" s="17">
        <v>11.4</v>
      </c>
      <c r="FF13" s="17">
        <v>0.1</v>
      </c>
      <c r="FG13" s="17">
        <v>4.5999999999999996</v>
      </c>
      <c r="FH13" s="17">
        <v>0</v>
      </c>
      <c r="FI13" s="17">
        <v>3</v>
      </c>
      <c r="FJ13" s="17">
        <v>4</v>
      </c>
      <c r="FK13" s="17">
        <v>-362.40699999999998</v>
      </c>
      <c r="FL13" s="15"/>
      <c r="FM13" s="17">
        <v>2.1</v>
      </c>
      <c r="FN13" s="17">
        <v>-0.79200000000000004</v>
      </c>
      <c r="FO13" s="17">
        <v>2.73</v>
      </c>
      <c r="FP13" s="17">
        <v>1.7</v>
      </c>
      <c r="FQ13" s="17">
        <v>0.33909</v>
      </c>
      <c r="FR13" s="17">
        <v>5.5789999999999999E-2</v>
      </c>
      <c r="FS13" s="17">
        <v>-0.6</v>
      </c>
      <c r="FT13" s="17">
        <v>1.3</v>
      </c>
      <c r="FU13" s="17">
        <v>6.8328800000000003</v>
      </c>
    </row>
    <row r="14" spans="1:177" ht="24" customHeight="1" x14ac:dyDescent="0.3">
      <c r="A14" s="16" t="s">
        <v>49</v>
      </c>
      <c r="B14" s="16" t="s">
        <v>755</v>
      </c>
      <c r="C14" s="17">
        <v>35.200000000000003</v>
      </c>
      <c r="D14" s="17">
        <v>-31.8</v>
      </c>
      <c r="E14" s="17">
        <v>-1.4</v>
      </c>
      <c r="F14" s="17"/>
      <c r="G14" s="17"/>
      <c r="H14" s="17">
        <v>-18</v>
      </c>
      <c r="I14" s="17">
        <v>8.1999999999999993</v>
      </c>
      <c r="J14" s="17"/>
      <c r="K14" s="17"/>
      <c r="L14" s="17">
        <v>-43.4</v>
      </c>
      <c r="M14" s="17">
        <v>-48.9</v>
      </c>
      <c r="N14" s="17">
        <v>-37.1</v>
      </c>
      <c r="O14" s="17">
        <v>10.3</v>
      </c>
      <c r="P14" s="17"/>
      <c r="Q14" s="17"/>
      <c r="R14" s="17">
        <v>11.4</v>
      </c>
      <c r="S14" s="17">
        <v>-0.1</v>
      </c>
      <c r="T14" s="17"/>
      <c r="U14" s="17"/>
      <c r="V14" s="17"/>
      <c r="W14" s="17"/>
      <c r="X14" s="17">
        <v>4.2</v>
      </c>
      <c r="Y14" s="17">
        <v>0.9</v>
      </c>
      <c r="Z14" s="17">
        <v>0.3</v>
      </c>
      <c r="AA14" s="17">
        <v>0</v>
      </c>
      <c r="AB14" s="17">
        <v>-3.4</v>
      </c>
      <c r="AC14" s="17">
        <v>5</v>
      </c>
      <c r="AD14" s="17">
        <v>12.8</v>
      </c>
      <c r="AE14" s="17"/>
      <c r="AF14" s="17"/>
      <c r="AG14" s="17"/>
      <c r="AH14" s="17"/>
      <c r="AI14" s="17">
        <v>12.7</v>
      </c>
      <c r="AJ14" s="17">
        <v>-14.9</v>
      </c>
      <c r="AK14" s="17"/>
      <c r="AL14" s="17"/>
      <c r="AM14" s="17"/>
      <c r="AN14" s="17">
        <v>-0.9</v>
      </c>
      <c r="AO14" s="17">
        <v>-33.4</v>
      </c>
      <c r="AP14" s="17">
        <v>3.8</v>
      </c>
      <c r="AQ14" s="17">
        <v>13.1</v>
      </c>
      <c r="AR14" s="17">
        <v>1.6</v>
      </c>
      <c r="AS14" s="17">
        <v>0.4</v>
      </c>
      <c r="AT14" s="17">
        <v>2.6</v>
      </c>
      <c r="AU14" s="17">
        <v>1.1000000000000001</v>
      </c>
      <c r="AV14" s="17">
        <v>-22.6</v>
      </c>
      <c r="AW14" s="17">
        <v>-48.2</v>
      </c>
      <c r="AX14" s="17">
        <v>-47.7</v>
      </c>
      <c r="AY14" s="17">
        <v>-5.1429999999999998</v>
      </c>
      <c r="AZ14" s="17">
        <v>-2.6040000000000001</v>
      </c>
      <c r="BA14" s="17">
        <v>1.4950000000000001</v>
      </c>
      <c r="BB14" s="17">
        <v>0.39500000000000002</v>
      </c>
      <c r="BC14" s="17">
        <v>0.15</v>
      </c>
      <c r="BD14" s="17">
        <v>-5.4729999999999999</v>
      </c>
      <c r="BE14" s="17"/>
      <c r="BF14" s="17"/>
      <c r="BG14" s="17">
        <v>-16.2</v>
      </c>
      <c r="BH14" s="17"/>
      <c r="BI14" s="17"/>
      <c r="BJ14" s="17"/>
      <c r="BK14" s="17"/>
      <c r="BL14" s="17"/>
      <c r="BM14" s="17"/>
      <c r="BN14" s="17">
        <v>1.3</v>
      </c>
      <c r="BO14" s="17">
        <v>0</v>
      </c>
      <c r="BP14" s="17">
        <v>-45.1</v>
      </c>
      <c r="BQ14" s="17">
        <v>2.4</v>
      </c>
      <c r="BR14" s="17">
        <v>-10.7</v>
      </c>
      <c r="BS14" s="17"/>
      <c r="BT14" s="17"/>
      <c r="BU14" s="17"/>
      <c r="BV14" s="17"/>
      <c r="BW14" s="17"/>
      <c r="BX14" s="17"/>
      <c r="BY14" s="17"/>
      <c r="BZ14" s="17"/>
      <c r="CA14" s="17">
        <v>-0.58099999999999996</v>
      </c>
      <c r="CB14" s="17">
        <v>14.5</v>
      </c>
      <c r="CC14" s="17">
        <v>13</v>
      </c>
      <c r="CD14" s="17">
        <v>-5.3</v>
      </c>
      <c r="CE14" s="17">
        <v>0.2</v>
      </c>
      <c r="CF14" s="17">
        <v>-0.2</v>
      </c>
      <c r="CG14" s="17"/>
      <c r="CH14" s="17"/>
      <c r="CI14" s="17"/>
      <c r="CJ14" s="17">
        <v>-9.1999999999999993</v>
      </c>
      <c r="CK14" s="17">
        <v>-7.2</v>
      </c>
      <c r="CL14" s="17">
        <v>-45.6</v>
      </c>
      <c r="CM14" s="17"/>
      <c r="CN14" s="17"/>
      <c r="CO14" s="17"/>
      <c r="CP14" s="17"/>
      <c r="CQ14" s="17"/>
      <c r="CR14" s="17">
        <v>-36.5</v>
      </c>
      <c r="CS14" s="17">
        <v>-20.6</v>
      </c>
      <c r="CT14" s="17">
        <v>-1.2</v>
      </c>
      <c r="CU14" s="17">
        <v>0</v>
      </c>
      <c r="CV14" s="17"/>
      <c r="CW14" s="17">
        <v>-13.5</v>
      </c>
      <c r="CX14" s="17">
        <v>0</v>
      </c>
      <c r="CY14" s="17">
        <v>-2.5</v>
      </c>
      <c r="CZ14" s="17"/>
      <c r="DA14" s="17">
        <v>0.9</v>
      </c>
      <c r="DB14" s="17">
        <v>0.1</v>
      </c>
      <c r="DC14" s="17">
        <v>0</v>
      </c>
      <c r="DD14" s="17"/>
      <c r="DE14" s="17">
        <v>0</v>
      </c>
      <c r="DF14" s="17"/>
      <c r="DG14" s="17">
        <v>0</v>
      </c>
      <c r="DH14" s="17">
        <v>0.6</v>
      </c>
      <c r="DI14" s="17">
        <v>0.1</v>
      </c>
      <c r="DJ14" s="17">
        <v>-1.2</v>
      </c>
      <c r="DK14" s="17">
        <v>0.3</v>
      </c>
      <c r="DL14" s="17">
        <v>0.5</v>
      </c>
      <c r="DM14" s="17"/>
      <c r="DN14" s="17">
        <v>0</v>
      </c>
      <c r="DO14" s="17">
        <v>0</v>
      </c>
      <c r="DP14" s="17">
        <v>-1.8</v>
      </c>
      <c r="DQ14" s="17">
        <v>3.4</v>
      </c>
      <c r="DR14" s="17">
        <v>0</v>
      </c>
      <c r="DS14" s="17">
        <v>-0.1</v>
      </c>
      <c r="DT14" s="17">
        <v>0.4</v>
      </c>
      <c r="DU14" s="17">
        <v>0.6</v>
      </c>
      <c r="DV14" s="17"/>
      <c r="DW14" s="17">
        <v>-1.3</v>
      </c>
      <c r="DX14" s="17">
        <v>0.4</v>
      </c>
      <c r="DY14" s="17">
        <v>0.3</v>
      </c>
      <c r="DZ14" s="17">
        <v>1.1000000000000001</v>
      </c>
      <c r="EA14" s="17">
        <v>0.6</v>
      </c>
      <c r="EB14" s="17">
        <v>1</v>
      </c>
      <c r="EC14" s="17">
        <v>1.5</v>
      </c>
      <c r="ED14" s="17">
        <v>0</v>
      </c>
      <c r="EE14" s="17">
        <v>-5.9</v>
      </c>
      <c r="EF14" s="17">
        <v>-7.9</v>
      </c>
      <c r="EG14" s="17">
        <v>0</v>
      </c>
      <c r="EH14" s="17">
        <v>0</v>
      </c>
      <c r="EI14" s="17">
        <v>2.6</v>
      </c>
      <c r="EJ14" s="17">
        <v>0</v>
      </c>
      <c r="EK14" s="17">
        <v>1.6</v>
      </c>
      <c r="EL14" s="17">
        <v>0.2</v>
      </c>
      <c r="EM14" s="17">
        <v>0.2</v>
      </c>
      <c r="EN14" s="17">
        <v>0.2</v>
      </c>
      <c r="EO14" s="17">
        <v>0</v>
      </c>
      <c r="EP14" s="17">
        <v>0</v>
      </c>
      <c r="EQ14" s="17">
        <v>0</v>
      </c>
      <c r="ER14" s="17">
        <v>0</v>
      </c>
      <c r="ES14" s="17">
        <v>-0.2</v>
      </c>
      <c r="ET14" s="17">
        <v>-1.8</v>
      </c>
      <c r="EU14" s="17">
        <v>0</v>
      </c>
      <c r="EV14" s="17">
        <v>0</v>
      </c>
      <c r="EW14" s="17">
        <v>0.8</v>
      </c>
      <c r="EX14" s="17">
        <v>0.6</v>
      </c>
      <c r="EY14" s="17">
        <v>0.4</v>
      </c>
      <c r="EZ14" s="17">
        <v>0.3</v>
      </c>
      <c r="FA14" s="17">
        <v>0</v>
      </c>
      <c r="FB14" s="17">
        <v>0.4</v>
      </c>
      <c r="FC14" s="17">
        <v>0.8</v>
      </c>
      <c r="FD14" s="17">
        <v>1.9</v>
      </c>
      <c r="FE14" s="17">
        <v>10.8</v>
      </c>
      <c r="FF14" s="17">
        <v>0.2</v>
      </c>
      <c r="FG14" s="17">
        <v>3.6</v>
      </c>
      <c r="FH14" s="17">
        <v>0</v>
      </c>
      <c r="FI14" s="17">
        <v>2.2999999999999998</v>
      </c>
      <c r="FJ14" s="17">
        <v>4.2</v>
      </c>
      <c r="FK14" s="17">
        <v>-399.661</v>
      </c>
      <c r="FL14" s="15"/>
      <c r="FM14" s="17">
        <v>2</v>
      </c>
      <c r="FN14" s="17">
        <v>-0.69599999999999995</v>
      </c>
      <c r="FO14" s="17">
        <v>2.74</v>
      </c>
      <c r="FP14" s="17">
        <v>1.8</v>
      </c>
      <c r="FQ14" s="17">
        <v>0.33173000000000002</v>
      </c>
      <c r="FR14" s="17">
        <v>8.6919999999999997E-2</v>
      </c>
      <c r="FS14" s="17">
        <v>-0.7</v>
      </c>
      <c r="FT14" s="17">
        <v>1.4</v>
      </c>
      <c r="FU14" s="17">
        <v>6.96265</v>
      </c>
    </row>
    <row r="15" spans="1:177" ht="24" customHeight="1" x14ac:dyDescent="0.3">
      <c r="A15" s="16" t="s">
        <v>49</v>
      </c>
      <c r="B15" s="16" t="s">
        <v>756</v>
      </c>
      <c r="C15" s="17">
        <v>30.5</v>
      </c>
      <c r="D15" s="17">
        <v>-29.9</v>
      </c>
      <c r="E15" s="17">
        <v>-0.7</v>
      </c>
      <c r="F15" s="17"/>
      <c r="G15" s="17"/>
      <c r="H15" s="17">
        <v>-17.600000000000001</v>
      </c>
      <c r="I15" s="17">
        <v>16</v>
      </c>
      <c r="J15" s="17"/>
      <c r="K15" s="17"/>
      <c r="L15" s="17">
        <v>-44.9</v>
      </c>
      <c r="M15" s="17">
        <v>-44.9</v>
      </c>
      <c r="N15" s="17">
        <v>-32.5</v>
      </c>
      <c r="O15" s="17">
        <v>6.2</v>
      </c>
      <c r="P15" s="17"/>
      <c r="Q15" s="17"/>
      <c r="R15" s="17">
        <v>12.5</v>
      </c>
      <c r="S15" s="17">
        <v>0.1</v>
      </c>
      <c r="T15" s="17"/>
      <c r="U15" s="17"/>
      <c r="V15" s="17"/>
      <c r="W15" s="17"/>
      <c r="X15" s="17">
        <v>5</v>
      </c>
      <c r="Y15" s="17">
        <v>0.6</v>
      </c>
      <c r="Z15" s="17">
        <v>0.1</v>
      </c>
      <c r="AA15" s="17">
        <v>0</v>
      </c>
      <c r="AB15" s="17">
        <v>-3.4</v>
      </c>
      <c r="AC15" s="17">
        <v>4.8</v>
      </c>
      <c r="AD15" s="17">
        <v>11.7</v>
      </c>
      <c r="AE15" s="17"/>
      <c r="AF15" s="17"/>
      <c r="AG15" s="17"/>
      <c r="AH15" s="17"/>
      <c r="AI15" s="17">
        <v>10.9</v>
      </c>
      <c r="AJ15" s="17">
        <v>-15.3</v>
      </c>
      <c r="AK15" s="17"/>
      <c r="AL15" s="17"/>
      <c r="AM15" s="17"/>
      <c r="AN15" s="17">
        <v>-1</v>
      </c>
      <c r="AO15" s="17">
        <v>-34</v>
      </c>
      <c r="AP15" s="17">
        <v>3.5</v>
      </c>
      <c r="AQ15" s="17">
        <v>11.3</v>
      </c>
      <c r="AR15" s="17">
        <v>2.1</v>
      </c>
      <c r="AS15" s="17">
        <v>-0.1</v>
      </c>
      <c r="AT15" s="17">
        <v>2.6</v>
      </c>
      <c r="AU15" s="17">
        <v>1.3</v>
      </c>
      <c r="AV15" s="17">
        <v>-23.4</v>
      </c>
      <c r="AW15" s="17">
        <v>-48.7</v>
      </c>
      <c r="AX15" s="17">
        <v>-50</v>
      </c>
      <c r="AY15" s="17">
        <v>-1.359</v>
      </c>
      <c r="AZ15" s="17">
        <v>-0.38700000000000001</v>
      </c>
      <c r="BA15" s="17">
        <v>2.2280000000000002</v>
      </c>
      <c r="BB15" s="17">
        <v>0.39200000000000002</v>
      </c>
      <c r="BC15" s="17">
        <v>0</v>
      </c>
      <c r="BD15" s="17">
        <v>0.5</v>
      </c>
      <c r="BE15" s="17"/>
      <c r="BF15" s="17"/>
      <c r="BG15" s="17">
        <v>-16.3</v>
      </c>
      <c r="BH15" s="17"/>
      <c r="BI15" s="17"/>
      <c r="BJ15" s="17"/>
      <c r="BK15" s="17"/>
      <c r="BL15" s="17"/>
      <c r="BM15" s="17"/>
      <c r="BN15" s="17">
        <v>-2.5</v>
      </c>
      <c r="BO15" s="17">
        <v>0</v>
      </c>
      <c r="BP15" s="17">
        <v>-46.3</v>
      </c>
      <c r="BQ15" s="17">
        <v>1.8</v>
      </c>
      <c r="BR15" s="17">
        <v>-12.2</v>
      </c>
      <c r="BS15" s="17"/>
      <c r="BT15" s="17"/>
      <c r="BU15" s="17"/>
      <c r="BV15" s="17"/>
      <c r="BW15" s="17"/>
      <c r="BX15" s="17"/>
      <c r="BY15" s="17"/>
      <c r="BZ15" s="17"/>
      <c r="CA15" s="17">
        <v>-0.60899999999999999</v>
      </c>
      <c r="CB15" s="17">
        <v>15</v>
      </c>
      <c r="CC15" s="17">
        <v>12</v>
      </c>
      <c r="CD15" s="17">
        <v>-5.9</v>
      </c>
      <c r="CE15" s="17">
        <v>0.3</v>
      </c>
      <c r="CF15" s="17">
        <v>-0.1</v>
      </c>
      <c r="CG15" s="17"/>
      <c r="CH15" s="17"/>
      <c r="CI15" s="17"/>
      <c r="CJ15" s="17">
        <v>-9.5</v>
      </c>
      <c r="CK15" s="17">
        <v>-8</v>
      </c>
      <c r="CL15" s="17">
        <v>-46.6</v>
      </c>
      <c r="CM15" s="17"/>
      <c r="CN15" s="17"/>
      <c r="CO15" s="17"/>
      <c r="CP15" s="17"/>
      <c r="CQ15" s="17"/>
      <c r="CR15" s="17">
        <v>-37.700000000000003</v>
      </c>
      <c r="CS15" s="17">
        <v>-21.3</v>
      </c>
      <c r="CT15" s="17">
        <v>-1.2</v>
      </c>
      <c r="CU15" s="17">
        <v>0</v>
      </c>
      <c r="CV15" s="17"/>
      <c r="CW15" s="17">
        <v>-12.8</v>
      </c>
      <c r="CX15" s="17">
        <v>0</v>
      </c>
      <c r="CY15" s="17">
        <v>-3.1</v>
      </c>
      <c r="CZ15" s="17"/>
      <c r="DA15" s="17">
        <v>0.8</v>
      </c>
      <c r="DB15" s="17">
        <v>0</v>
      </c>
      <c r="DC15" s="17">
        <v>-0.1</v>
      </c>
      <c r="DD15" s="17"/>
      <c r="DE15" s="17">
        <v>0</v>
      </c>
      <c r="DF15" s="17"/>
      <c r="DG15" s="17">
        <v>0</v>
      </c>
      <c r="DH15" s="17">
        <v>0.6</v>
      </c>
      <c r="DI15" s="17">
        <v>0.3</v>
      </c>
      <c r="DJ15" s="17">
        <v>-1.2</v>
      </c>
      <c r="DK15" s="17">
        <v>0.1</v>
      </c>
      <c r="DL15" s="17">
        <v>0.6</v>
      </c>
      <c r="DM15" s="17"/>
      <c r="DN15" s="17">
        <v>0</v>
      </c>
      <c r="DO15" s="17">
        <v>0</v>
      </c>
      <c r="DP15" s="17">
        <v>-2.1</v>
      </c>
      <c r="DQ15" s="17">
        <v>2.9</v>
      </c>
      <c r="DR15" s="17">
        <v>0</v>
      </c>
      <c r="DS15" s="17">
        <v>-0.1</v>
      </c>
      <c r="DT15" s="17">
        <v>0.5</v>
      </c>
      <c r="DU15" s="17">
        <v>0.6</v>
      </c>
      <c r="DV15" s="17"/>
      <c r="DW15" s="17">
        <v>-2.1</v>
      </c>
      <c r="DX15" s="17">
        <v>0.4</v>
      </c>
      <c r="DY15" s="17">
        <v>0.4</v>
      </c>
      <c r="DZ15" s="17">
        <v>1.1000000000000001</v>
      </c>
      <c r="EA15" s="17">
        <v>0.7</v>
      </c>
      <c r="EB15" s="17">
        <v>1</v>
      </c>
      <c r="EC15" s="17">
        <v>1.5</v>
      </c>
      <c r="ED15" s="17">
        <v>0</v>
      </c>
      <c r="EE15" s="17">
        <v>-5.8</v>
      </c>
      <c r="EF15" s="17">
        <v>-8.5</v>
      </c>
      <c r="EG15" s="17">
        <v>0</v>
      </c>
      <c r="EH15" s="17">
        <v>0</v>
      </c>
      <c r="EI15" s="17">
        <v>2.6</v>
      </c>
      <c r="EJ15" s="17">
        <v>0</v>
      </c>
      <c r="EK15" s="17">
        <v>1.7</v>
      </c>
      <c r="EL15" s="17">
        <v>0.2</v>
      </c>
      <c r="EM15" s="17">
        <v>0.2</v>
      </c>
      <c r="EN15" s="17">
        <v>0.2</v>
      </c>
      <c r="EO15" s="17">
        <v>0</v>
      </c>
      <c r="EP15" s="17">
        <v>0</v>
      </c>
      <c r="EQ15" s="17">
        <v>0</v>
      </c>
      <c r="ER15" s="17">
        <v>0</v>
      </c>
      <c r="ES15" s="17">
        <v>-0.2</v>
      </c>
      <c r="ET15" s="17">
        <v>0</v>
      </c>
      <c r="EU15" s="17">
        <v>0</v>
      </c>
      <c r="EV15" s="17">
        <v>0</v>
      </c>
      <c r="EW15" s="17">
        <v>1.1000000000000001</v>
      </c>
      <c r="EX15" s="17">
        <v>0.6</v>
      </c>
      <c r="EY15" s="17">
        <v>0.4</v>
      </c>
      <c r="EZ15" s="17">
        <v>0.5</v>
      </c>
      <c r="FA15" s="17">
        <v>0</v>
      </c>
      <c r="FB15" s="17">
        <v>0.4</v>
      </c>
      <c r="FC15" s="17">
        <v>1</v>
      </c>
      <c r="FD15" s="17">
        <v>1.9</v>
      </c>
      <c r="FE15" s="17">
        <v>10.9</v>
      </c>
      <c r="FF15" s="17">
        <v>-0.1</v>
      </c>
      <c r="FG15" s="17">
        <v>2.5</v>
      </c>
      <c r="FH15" s="17">
        <v>0</v>
      </c>
      <c r="FI15" s="17">
        <v>2.6</v>
      </c>
      <c r="FJ15" s="17">
        <v>3.7</v>
      </c>
      <c r="FK15" s="17">
        <v>-399.03500000000003</v>
      </c>
      <c r="FL15" s="15"/>
      <c r="FM15" s="17">
        <v>2</v>
      </c>
      <c r="FN15" s="17">
        <v>-0.74</v>
      </c>
      <c r="FO15" s="17">
        <v>2.92</v>
      </c>
      <c r="FP15" s="17">
        <v>1.8</v>
      </c>
      <c r="FQ15" s="17">
        <v>0.3251</v>
      </c>
      <c r="FR15" s="17">
        <v>0.10800999999999999</v>
      </c>
      <c r="FS15" s="17">
        <v>-0.7</v>
      </c>
      <c r="FT15" s="17">
        <v>1.4</v>
      </c>
      <c r="FU15" s="17">
        <v>7.1131099999999998</v>
      </c>
    </row>
    <row r="16" spans="1:177" ht="24" customHeight="1" x14ac:dyDescent="0.3">
      <c r="A16" s="16" t="s">
        <v>49</v>
      </c>
      <c r="B16" s="16" t="s">
        <v>757</v>
      </c>
      <c r="C16" s="17">
        <v>33.700000000000003</v>
      </c>
      <c r="D16" s="17">
        <v>-27.3</v>
      </c>
      <c r="E16" s="17">
        <v>-0.2</v>
      </c>
      <c r="F16" s="17"/>
      <c r="G16" s="17"/>
      <c r="H16" s="17">
        <v>-17.5</v>
      </c>
      <c r="I16" s="17">
        <v>20.9</v>
      </c>
      <c r="J16" s="17"/>
      <c r="K16" s="17"/>
      <c r="L16" s="17">
        <v>-45.2</v>
      </c>
      <c r="M16" s="17">
        <v>-44.6</v>
      </c>
      <c r="N16" s="17">
        <v>-34</v>
      </c>
      <c r="O16" s="17">
        <v>5.3</v>
      </c>
      <c r="P16" s="17"/>
      <c r="Q16" s="17"/>
      <c r="R16" s="17">
        <v>16.3</v>
      </c>
      <c r="S16" s="17">
        <v>0</v>
      </c>
      <c r="T16" s="17"/>
      <c r="U16" s="17"/>
      <c r="V16" s="17"/>
      <c r="W16" s="17"/>
      <c r="X16" s="17">
        <v>6.6</v>
      </c>
      <c r="Y16" s="17">
        <v>1</v>
      </c>
      <c r="Z16" s="17">
        <v>0.4</v>
      </c>
      <c r="AA16" s="17">
        <v>0</v>
      </c>
      <c r="AB16" s="17">
        <v>-3.4</v>
      </c>
      <c r="AC16" s="17">
        <v>4.8</v>
      </c>
      <c r="AD16" s="17">
        <v>11.8</v>
      </c>
      <c r="AE16" s="17"/>
      <c r="AF16" s="17"/>
      <c r="AG16" s="17"/>
      <c r="AH16" s="17"/>
      <c r="AI16" s="17">
        <v>11.4</v>
      </c>
      <c r="AJ16" s="17">
        <v>-15.1</v>
      </c>
      <c r="AK16" s="17"/>
      <c r="AL16" s="17"/>
      <c r="AM16" s="17"/>
      <c r="AN16" s="17">
        <v>-1</v>
      </c>
      <c r="AO16" s="17">
        <v>-34.299999999999997</v>
      </c>
      <c r="AP16" s="17">
        <v>3.7</v>
      </c>
      <c r="AQ16" s="17">
        <v>10.9</v>
      </c>
      <c r="AR16" s="17">
        <v>2.1</v>
      </c>
      <c r="AS16" s="17">
        <v>0.8</v>
      </c>
      <c r="AT16" s="17">
        <v>2.6</v>
      </c>
      <c r="AU16" s="17">
        <v>1.5</v>
      </c>
      <c r="AV16" s="17">
        <v>-19.899999999999999</v>
      </c>
      <c r="AW16" s="17">
        <v>-45.1</v>
      </c>
      <c r="AX16" s="17">
        <v>-47.8</v>
      </c>
      <c r="AY16" s="17">
        <v>-0.94899999999999995</v>
      </c>
      <c r="AZ16" s="17">
        <v>-1.6419999999999999</v>
      </c>
      <c r="BA16" s="17">
        <v>2.2589999999999999</v>
      </c>
      <c r="BB16" s="17">
        <v>0.41399999999999998</v>
      </c>
      <c r="BC16" s="17">
        <v>0</v>
      </c>
      <c r="BD16" s="17">
        <v>-0.51300000000000001</v>
      </c>
      <c r="BE16" s="17"/>
      <c r="BF16" s="17"/>
      <c r="BG16" s="17">
        <v>-16.5</v>
      </c>
      <c r="BH16" s="17"/>
      <c r="BI16" s="17"/>
      <c r="BJ16" s="17"/>
      <c r="BK16" s="17"/>
      <c r="BL16" s="17"/>
      <c r="BM16" s="17"/>
      <c r="BN16" s="17">
        <v>-2.1</v>
      </c>
      <c r="BO16" s="17">
        <v>0</v>
      </c>
      <c r="BP16" s="17">
        <v>-46.7</v>
      </c>
      <c r="BQ16" s="17">
        <v>1.5</v>
      </c>
      <c r="BR16" s="17">
        <v>-12.7</v>
      </c>
      <c r="BS16" s="17"/>
      <c r="BT16" s="17"/>
      <c r="BU16" s="17"/>
      <c r="BV16" s="17"/>
      <c r="BW16" s="17"/>
      <c r="BX16" s="17"/>
      <c r="BY16" s="17"/>
      <c r="BZ16" s="17"/>
      <c r="CA16" s="17">
        <v>-0.58299999999999996</v>
      </c>
      <c r="CB16" s="17">
        <v>16</v>
      </c>
      <c r="CC16" s="17">
        <v>12.2</v>
      </c>
      <c r="CD16" s="17">
        <v>-6.2</v>
      </c>
      <c r="CE16" s="17">
        <v>0.3</v>
      </c>
      <c r="CF16" s="17">
        <v>-0.1</v>
      </c>
      <c r="CG16" s="17"/>
      <c r="CH16" s="17"/>
      <c r="CI16" s="17"/>
      <c r="CJ16" s="17">
        <v>-9.3000000000000007</v>
      </c>
      <c r="CK16" s="17">
        <v>-7.9</v>
      </c>
      <c r="CL16" s="17">
        <v>-46.4</v>
      </c>
      <c r="CM16" s="17"/>
      <c r="CN16" s="17"/>
      <c r="CO16" s="17"/>
      <c r="CP16" s="17"/>
      <c r="CQ16" s="17"/>
      <c r="CR16" s="17">
        <v>-36.299999999999997</v>
      </c>
      <c r="CS16" s="17">
        <v>-20.5</v>
      </c>
      <c r="CT16" s="17">
        <v>-1.1000000000000001</v>
      </c>
      <c r="CU16" s="17">
        <v>0</v>
      </c>
      <c r="CV16" s="17"/>
      <c r="CW16" s="17">
        <v>-12.5</v>
      </c>
      <c r="CX16" s="17">
        <v>0</v>
      </c>
      <c r="CY16" s="17">
        <v>-3.9</v>
      </c>
      <c r="CZ16" s="17"/>
      <c r="DA16" s="17">
        <v>0.8</v>
      </c>
      <c r="DB16" s="17">
        <v>0.1</v>
      </c>
      <c r="DC16" s="17">
        <v>0</v>
      </c>
      <c r="DD16" s="17"/>
      <c r="DE16" s="17">
        <v>0</v>
      </c>
      <c r="DF16" s="17"/>
      <c r="DG16" s="17">
        <v>0</v>
      </c>
      <c r="DH16" s="17">
        <v>0.6</v>
      </c>
      <c r="DI16" s="17">
        <v>0.2</v>
      </c>
      <c r="DJ16" s="17">
        <v>-1.6</v>
      </c>
      <c r="DK16" s="17">
        <v>0.2</v>
      </c>
      <c r="DL16" s="17">
        <v>0.6</v>
      </c>
      <c r="DM16" s="17"/>
      <c r="DN16" s="17">
        <v>0</v>
      </c>
      <c r="DO16" s="17">
        <v>0</v>
      </c>
      <c r="DP16" s="17">
        <v>-2</v>
      </c>
      <c r="DQ16" s="17">
        <v>3.6</v>
      </c>
      <c r="DR16" s="17">
        <v>0</v>
      </c>
      <c r="DS16" s="17">
        <v>0.2</v>
      </c>
      <c r="DT16" s="17">
        <v>0.4</v>
      </c>
      <c r="DU16" s="17">
        <v>0.6</v>
      </c>
      <c r="DV16" s="17"/>
      <c r="DW16" s="17">
        <v>-2.2000000000000002</v>
      </c>
      <c r="DX16" s="17">
        <v>0.3</v>
      </c>
      <c r="DY16" s="17">
        <v>0.4</v>
      </c>
      <c r="DZ16" s="17">
        <v>1.1000000000000001</v>
      </c>
      <c r="EA16" s="17">
        <v>0.7</v>
      </c>
      <c r="EB16" s="17">
        <v>1</v>
      </c>
      <c r="EC16" s="17">
        <v>1.5</v>
      </c>
      <c r="ED16" s="17">
        <v>0</v>
      </c>
      <c r="EE16" s="17">
        <v>-5.7</v>
      </c>
      <c r="EF16" s="17">
        <v>-8.8000000000000007</v>
      </c>
      <c r="EG16" s="17">
        <v>0</v>
      </c>
      <c r="EH16" s="17">
        <v>0</v>
      </c>
      <c r="EI16" s="17">
        <v>2.6</v>
      </c>
      <c r="EJ16" s="17">
        <v>0</v>
      </c>
      <c r="EK16" s="17">
        <v>1.7</v>
      </c>
      <c r="EL16" s="17">
        <v>0.2</v>
      </c>
      <c r="EM16" s="17">
        <v>0.2</v>
      </c>
      <c r="EN16" s="17">
        <v>0.2</v>
      </c>
      <c r="EO16" s="17">
        <v>0</v>
      </c>
      <c r="EP16" s="17">
        <v>0</v>
      </c>
      <c r="EQ16" s="17">
        <v>0</v>
      </c>
      <c r="ER16" s="17">
        <v>0</v>
      </c>
      <c r="ES16" s="17">
        <v>-0.2</v>
      </c>
      <c r="ET16" s="17">
        <v>0</v>
      </c>
      <c r="EU16" s="17">
        <v>0</v>
      </c>
      <c r="EV16" s="17">
        <v>0</v>
      </c>
      <c r="EW16" s="17">
        <v>1.1000000000000001</v>
      </c>
      <c r="EX16" s="17">
        <v>0.6</v>
      </c>
      <c r="EY16" s="17">
        <v>0.4</v>
      </c>
      <c r="EZ16" s="17">
        <v>0.5</v>
      </c>
      <c r="FA16" s="17">
        <v>0</v>
      </c>
      <c r="FB16" s="17">
        <v>0.4</v>
      </c>
      <c r="FC16" s="17">
        <v>1</v>
      </c>
      <c r="FD16" s="17">
        <v>1.9</v>
      </c>
      <c r="FE16" s="17">
        <v>11.4</v>
      </c>
      <c r="FF16" s="17">
        <v>0</v>
      </c>
      <c r="FG16" s="17">
        <v>3.8</v>
      </c>
      <c r="FH16" s="17">
        <v>0</v>
      </c>
      <c r="FI16" s="17">
        <v>2.5</v>
      </c>
      <c r="FJ16" s="17">
        <v>3.7</v>
      </c>
      <c r="FK16" s="17">
        <v>-370.81400000000002</v>
      </c>
      <c r="FL16" s="15"/>
      <c r="FM16" s="17">
        <v>2.1</v>
      </c>
      <c r="FN16" s="17">
        <v>-0.74299999999999999</v>
      </c>
      <c r="FO16" s="17">
        <v>2.88</v>
      </c>
      <c r="FP16" s="17">
        <v>1.8</v>
      </c>
      <c r="FQ16" s="17">
        <v>0.31758999999999998</v>
      </c>
      <c r="FR16" s="17">
        <v>9.8210000000000006E-2</v>
      </c>
      <c r="FS16" s="17">
        <v>-0.8</v>
      </c>
      <c r="FT16" s="17">
        <v>1.4</v>
      </c>
      <c r="FU16" s="17">
        <v>7.0528000000000004</v>
      </c>
    </row>
    <row r="17" spans="1:177" ht="24" customHeight="1" x14ac:dyDescent="0.3">
      <c r="A17" s="16" t="s">
        <v>49</v>
      </c>
      <c r="B17" s="16" t="s">
        <v>758</v>
      </c>
      <c r="C17" s="17">
        <v>32.5</v>
      </c>
      <c r="D17" s="17">
        <v>-31.7</v>
      </c>
      <c r="E17" s="17">
        <v>-1.4</v>
      </c>
      <c r="F17" s="17"/>
      <c r="G17" s="17"/>
      <c r="H17" s="17">
        <v>-16.899999999999999</v>
      </c>
      <c r="I17" s="17">
        <v>12.9</v>
      </c>
      <c r="J17" s="17"/>
      <c r="K17" s="17"/>
      <c r="L17" s="17">
        <v>-47.6</v>
      </c>
      <c r="M17" s="17">
        <v>-46.5</v>
      </c>
      <c r="N17" s="17">
        <v>-34.6</v>
      </c>
      <c r="O17" s="17">
        <v>3.1</v>
      </c>
      <c r="P17" s="17"/>
      <c r="Q17" s="17"/>
      <c r="R17" s="17">
        <v>13.6</v>
      </c>
      <c r="S17" s="17">
        <v>0</v>
      </c>
      <c r="T17" s="17"/>
      <c r="U17" s="17"/>
      <c r="V17" s="17"/>
      <c r="W17" s="17"/>
      <c r="X17" s="17">
        <v>4.5999999999999996</v>
      </c>
      <c r="Y17" s="17">
        <v>0.8</v>
      </c>
      <c r="Z17" s="17">
        <v>0.3</v>
      </c>
      <c r="AA17" s="17">
        <v>0</v>
      </c>
      <c r="AB17" s="17">
        <v>-3.4</v>
      </c>
      <c r="AC17" s="17">
        <v>4.8</v>
      </c>
      <c r="AD17" s="17">
        <v>11.1</v>
      </c>
      <c r="AE17" s="17"/>
      <c r="AF17" s="17"/>
      <c r="AG17" s="17"/>
      <c r="AH17" s="17"/>
      <c r="AI17" s="17">
        <v>10.7</v>
      </c>
      <c r="AJ17" s="17">
        <v>-15</v>
      </c>
      <c r="AK17" s="17"/>
      <c r="AL17" s="17"/>
      <c r="AM17" s="17"/>
      <c r="AN17" s="17">
        <v>-1</v>
      </c>
      <c r="AO17" s="17">
        <v>-33.6</v>
      </c>
      <c r="AP17" s="17">
        <v>3.2</v>
      </c>
      <c r="AQ17" s="17">
        <v>11.3</v>
      </c>
      <c r="AR17" s="17">
        <v>1.7</v>
      </c>
      <c r="AS17" s="17">
        <v>0.8</v>
      </c>
      <c r="AT17" s="17">
        <v>2.6</v>
      </c>
      <c r="AU17" s="17">
        <v>0.9</v>
      </c>
      <c r="AV17" s="17">
        <v>-23.1</v>
      </c>
      <c r="AW17" s="17">
        <v>-48.4</v>
      </c>
      <c r="AX17" s="17">
        <v>-49.4</v>
      </c>
      <c r="AY17" s="17">
        <v>-0.58299999999999996</v>
      </c>
      <c r="AZ17" s="17">
        <v>-3.76</v>
      </c>
      <c r="BA17" s="17">
        <v>1.3120000000000001</v>
      </c>
      <c r="BB17" s="17">
        <v>0.42699999999999999</v>
      </c>
      <c r="BC17" s="17">
        <v>0</v>
      </c>
      <c r="BD17" s="17">
        <v>-1.1200000000000001</v>
      </c>
      <c r="BE17" s="17"/>
      <c r="BF17" s="17"/>
      <c r="BG17" s="17">
        <v>-16.2</v>
      </c>
      <c r="BH17" s="17"/>
      <c r="BI17" s="17"/>
      <c r="BJ17" s="17"/>
      <c r="BK17" s="17"/>
      <c r="BL17" s="17"/>
      <c r="BM17" s="17"/>
      <c r="BN17" s="17">
        <v>-1.6</v>
      </c>
      <c r="BO17" s="17">
        <v>0</v>
      </c>
      <c r="BP17" s="17">
        <v>-47.1</v>
      </c>
      <c r="BQ17" s="17">
        <v>0.8</v>
      </c>
      <c r="BR17" s="17">
        <v>-13.1</v>
      </c>
      <c r="BS17" s="17"/>
      <c r="BT17" s="17"/>
      <c r="BU17" s="17"/>
      <c r="BV17" s="17"/>
      <c r="BW17" s="17"/>
      <c r="BX17" s="17"/>
      <c r="BY17" s="17"/>
      <c r="BZ17" s="17"/>
      <c r="CA17" s="17">
        <v>-0.57099999999999995</v>
      </c>
      <c r="CB17" s="17">
        <v>14.4</v>
      </c>
      <c r="CC17" s="17">
        <v>12.5</v>
      </c>
      <c r="CD17" s="17">
        <v>-5.9</v>
      </c>
      <c r="CE17" s="17">
        <v>0.3</v>
      </c>
      <c r="CF17" s="17">
        <v>-0.2</v>
      </c>
      <c r="CG17" s="17"/>
      <c r="CH17" s="17"/>
      <c r="CI17" s="17"/>
      <c r="CJ17" s="17">
        <v>-10.199999999999999</v>
      </c>
      <c r="CK17" s="17">
        <v>-8.5</v>
      </c>
      <c r="CL17" s="17">
        <v>-47.3</v>
      </c>
      <c r="CM17" s="17"/>
      <c r="CN17" s="17"/>
      <c r="CO17" s="17"/>
      <c r="CP17" s="17"/>
      <c r="CQ17" s="17"/>
      <c r="CR17" s="17">
        <v>-36.299999999999997</v>
      </c>
      <c r="CS17" s="17">
        <v>-20.5</v>
      </c>
      <c r="CT17" s="17">
        <v>-1.5</v>
      </c>
      <c r="CU17" s="17">
        <v>0</v>
      </c>
      <c r="CV17" s="17"/>
      <c r="CW17" s="17">
        <v>-12.4</v>
      </c>
      <c r="CX17" s="17">
        <v>0</v>
      </c>
      <c r="CY17" s="17">
        <v>-4.2</v>
      </c>
      <c r="CZ17" s="17"/>
      <c r="DA17" s="17">
        <v>0.8</v>
      </c>
      <c r="DB17" s="17">
        <v>0</v>
      </c>
      <c r="DC17" s="17">
        <v>0</v>
      </c>
      <c r="DD17" s="17"/>
      <c r="DE17" s="17">
        <v>0</v>
      </c>
      <c r="DF17" s="17"/>
      <c r="DG17" s="17">
        <v>0.1</v>
      </c>
      <c r="DH17" s="17">
        <v>0.6</v>
      </c>
      <c r="DI17" s="17">
        <v>0.2</v>
      </c>
      <c r="DJ17" s="17">
        <v>-1.4</v>
      </c>
      <c r="DK17" s="17">
        <v>0.3</v>
      </c>
      <c r="DL17" s="17">
        <v>0.5</v>
      </c>
      <c r="DM17" s="17"/>
      <c r="DN17" s="17">
        <v>0</v>
      </c>
      <c r="DO17" s="17">
        <v>0</v>
      </c>
      <c r="DP17" s="17">
        <v>-2</v>
      </c>
      <c r="DQ17" s="17">
        <v>3.6</v>
      </c>
      <c r="DR17" s="17">
        <v>0</v>
      </c>
      <c r="DS17" s="17">
        <v>0.1</v>
      </c>
      <c r="DT17" s="17">
        <v>0.3</v>
      </c>
      <c r="DU17" s="17">
        <v>0.6</v>
      </c>
      <c r="DV17" s="17"/>
      <c r="DW17" s="17">
        <v>-1.7</v>
      </c>
      <c r="DX17" s="17">
        <v>0.4</v>
      </c>
      <c r="DY17" s="17">
        <v>0.4</v>
      </c>
      <c r="DZ17" s="17">
        <v>1</v>
      </c>
      <c r="EA17" s="17">
        <v>0.7</v>
      </c>
      <c r="EB17" s="17">
        <v>1</v>
      </c>
      <c r="EC17" s="17">
        <v>1.5</v>
      </c>
      <c r="ED17" s="17">
        <v>0</v>
      </c>
      <c r="EE17" s="17">
        <v>-6.5</v>
      </c>
      <c r="EF17" s="17">
        <v>-8.9</v>
      </c>
      <c r="EG17" s="17">
        <v>0</v>
      </c>
      <c r="EH17" s="17">
        <v>0</v>
      </c>
      <c r="EI17" s="17">
        <v>2.6</v>
      </c>
      <c r="EJ17" s="17">
        <v>0</v>
      </c>
      <c r="EK17" s="17">
        <v>1.7</v>
      </c>
      <c r="EL17" s="17">
        <v>0.2</v>
      </c>
      <c r="EM17" s="17">
        <v>0.2</v>
      </c>
      <c r="EN17" s="17">
        <v>0.2</v>
      </c>
      <c r="EO17" s="17">
        <v>0</v>
      </c>
      <c r="EP17" s="17">
        <v>0</v>
      </c>
      <c r="EQ17" s="17">
        <v>0</v>
      </c>
      <c r="ER17" s="17">
        <v>0</v>
      </c>
      <c r="ES17" s="17">
        <v>-0.2</v>
      </c>
      <c r="ET17" s="17">
        <v>0</v>
      </c>
      <c r="EU17" s="17">
        <v>0</v>
      </c>
      <c r="EV17" s="17">
        <v>0</v>
      </c>
      <c r="EW17" s="17">
        <v>1.1000000000000001</v>
      </c>
      <c r="EX17" s="17">
        <v>0.6</v>
      </c>
      <c r="EY17" s="17">
        <v>0.4</v>
      </c>
      <c r="EZ17" s="17">
        <v>0.5</v>
      </c>
      <c r="FA17" s="17">
        <v>0</v>
      </c>
      <c r="FB17" s="17">
        <v>0.4</v>
      </c>
      <c r="FC17" s="17">
        <v>1</v>
      </c>
      <c r="FD17" s="17">
        <v>1.9</v>
      </c>
      <c r="FE17" s="17">
        <v>11.1</v>
      </c>
      <c r="FF17" s="17">
        <v>0.1</v>
      </c>
      <c r="FG17" s="17">
        <v>3.4</v>
      </c>
      <c r="FH17" s="17">
        <v>0</v>
      </c>
      <c r="FI17" s="17">
        <v>2.8</v>
      </c>
      <c r="FJ17" s="17">
        <v>3.9</v>
      </c>
      <c r="FK17" s="17">
        <v>-415.495</v>
      </c>
      <c r="FL17" s="15"/>
      <c r="FM17" s="17">
        <v>1.7</v>
      </c>
      <c r="FN17" s="17">
        <v>-0.73599999999999999</v>
      </c>
      <c r="FO17" s="17">
        <v>2.5</v>
      </c>
      <c r="FP17" s="17">
        <v>1.8</v>
      </c>
      <c r="FQ17" s="17">
        <v>0.31834000000000001</v>
      </c>
      <c r="FR17" s="17">
        <v>8.6300000000000002E-2</v>
      </c>
      <c r="FS17" s="17">
        <v>-0.8</v>
      </c>
      <c r="FT17" s="17">
        <v>1.4</v>
      </c>
      <c r="FU17" s="17">
        <v>6.2686400000000004</v>
      </c>
    </row>
    <row r="18" spans="1:177" ht="24" customHeight="1" x14ac:dyDescent="0.3">
      <c r="A18" s="18" t="s">
        <v>49</v>
      </c>
      <c r="B18" s="18" t="s">
        <v>759</v>
      </c>
      <c r="C18" s="19">
        <v>30.9</v>
      </c>
      <c r="D18" s="19">
        <v>-28</v>
      </c>
      <c r="E18" s="19">
        <v>0.9</v>
      </c>
      <c r="F18" s="19"/>
      <c r="G18" s="19"/>
      <c r="H18" s="19">
        <v>-19.100000000000001</v>
      </c>
      <c r="I18" s="19">
        <v>15.3</v>
      </c>
      <c r="J18" s="19"/>
      <c r="K18" s="19"/>
      <c r="L18" s="19">
        <v>-46.9</v>
      </c>
      <c r="M18" s="19">
        <v>-46.6</v>
      </c>
      <c r="N18" s="19">
        <v>-35.4</v>
      </c>
      <c r="O18" s="19">
        <v>5.8</v>
      </c>
      <c r="P18" s="19"/>
      <c r="Q18" s="19"/>
      <c r="R18" s="19">
        <v>24.9</v>
      </c>
      <c r="S18" s="19">
        <v>0.1</v>
      </c>
      <c r="T18" s="19"/>
      <c r="U18" s="19"/>
      <c r="V18" s="19"/>
      <c r="W18" s="19"/>
      <c r="X18" s="19">
        <v>4.0999999999999996</v>
      </c>
      <c r="Y18" s="19">
        <v>1.3</v>
      </c>
      <c r="Z18" s="19">
        <v>0.6</v>
      </c>
      <c r="AA18" s="19">
        <v>0</v>
      </c>
      <c r="AB18" s="19">
        <v>-3.4</v>
      </c>
      <c r="AC18" s="19">
        <v>4.9000000000000004</v>
      </c>
      <c r="AD18" s="19">
        <v>10.7</v>
      </c>
      <c r="AE18" s="19"/>
      <c r="AF18" s="19"/>
      <c r="AG18" s="19"/>
      <c r="AH18" s="19"/>
      <c r="AI18" s="19">
        <v>9.6999999999999993</v>
      </c>
      <c r="AJ18" s="19">
        <v>-14.5</v>
      </c>
      <c r="AK18" s="19"/>
      <c r="AL18" s="19"/>
      <c r="AM18" s="19"/>
      <c r="AN18" s="19">
        <v>-1</v>
      </c>
      <c r="AO18" s="19">
        <v>-33.4</v>
      </c>
      <c r="AP18" s="19">
        <v>2.4</v>
      </c>
      <c r="AQ18" s="19">
        <v>9.1</v>
      </c>
      <c r="AR18" s="19">
        <v>2.6</v>
      </c>
      <c r="AS18" s="19">
        <v>0.1</v>
      </c>
      <c r="AT18" s="19">
        <v>2.6</v>
      </c>
      <c r="AU18" s="19">
        <v>1.6</v>
      </c>
      <c r="AV18" s="19">
        <v>-21.8</v>
      </c>
      <c r="AW18" s="19">
        <v>-47</v>
      </c>
      <c r="AX18" s="19">
        <v>-48.7</v>
      </c>
      <c r="AY18" s="19">
        <v>1.472</v>
      </c>
      <c r="AZ18" s="19">
        <v>-3.1789999999999998</v>
      </c>
      <c r="BA18" s="19">
        <v>3.6619999999999999</v>
      </c>
      <c r="BB18" s="19">
        <v>0.38500000000000001</v>
      </c>
      <c r="BC18" s="19">
        <v>0</v>
      </c>
      <c r="BD18" s="19">
        <v>0.54100000000000004</v>
      </c>
      <c r="BE18" s="19"/>
      <c r="BF18" s="19"/>
      <c r="BG18" s="19">
        <v>-15.7</v>
      </c>
      <c r="BH18" s="19"/>
      <c r="BI18" s="19"/>
      <c r="BJ18" s="19"/>
      <c r="BK18" s="19"/>
      <c r="BL18" s="19"/>
      <c r="BM18" s="19"/>
      <c r="BN18" s="19">
        <v>-1.8</v>
      </c>
      <c r="BO18" s="19">
        <v>0</v>
      </c>
      <c r="BP18" s="19">
        <v>-47.8</v>
      </c>
      <c r="BQ18" s="19">
        <v>0.6</v>
      </c>
      <c r="BR18" s="19">
        <v>-13.8</v>
      </c>
      <c r="BS18" s="19"/>
      <c r="BT18" s="19"/>
      <c r="BU18" s="19"/>
      <c r="BV18" s="19"/>
      <c r="BW18" s="19"/>
      <c r="BX18" s="19"/>
      <c r="BY18" s="19"/>
      <c r="BZ18" s="19"/>
      <c r="CA18" s="19">
        <v>-0.58199999999999996</v>
      </c>
      <c r="CB18" s="19">
        <v>10.8</v>
      </c>
      <c r="CC18" s="19">
        <v>10.6</v>
      </c>
      <c r="CD18" s="19">
        <v>-7.7</v>
      </c>
      <c r="CE18" s="19">
        <v>0.3</v>
      </c>
      <c r="CF18" s="19">
        <v>0</v>
      </c>
      <c r="CG18" s="19"/>
      <c r="CH18" s="19"/>
      <c r="CI18" s="19"/>
      <c r="CJ18" s="19">
        <v>-8.3000000000000007</v>
      </c>
      <c r="CK18" s="19">
        <v>-6.9</v>
      </c>
      <c r="CL18" s="19">
        <v>-44.5</v>
      </c>
      <c r="CM18" s="19"/>
      <c r="CN18" s="19"/>
      <c r="CO18" s="19"/>
      <c r="CP18" s="19"/>
      <c r="CQ18" s="19"/>
      <c r="CR18" s="19">
        <v>-35.700000000000003</v>
      </c>
      <c r="CS18" s="19">
        <v>-20.100000000000001</v>
      </c>
      <c r="CT18" s="19">
        <v>-1.3</v>
      </c>
      <c r="CU18" s="19">
        <v>0</v>
      </c>
      <c r="CV18" s="19"/>
      <c r="CW18" s="19">
        <v>-11.6</v>
      </c>
      <c r="CX18" s="19">
        <v>0</v>
      </c>
      <c r="CY18" s="19">
        <v>-4.2</v>
      </c>
      <c r="CZ18" s="19"/>
      <c r="DA18" s="19">
        <v>0.8</v>
      </c>
      <c r="DB18" s="19">
        <v>0.1</v>
      </c>
      <c r="DC18" s="19">
        <v>0</v>
      </c>
      <c r="DD18" s="19"/>
      <c r="DE18" s="19">
        <v>0</v>
      </c>
      <c r="DF18" s="19"/>
      <c r="DG18" s="19">
        <v>0.1</v>
      </c>
      <c r="DH18" s="19">
        <v>0.5</v>
      </c>
      <c r="DI18" s="19">
        <v>0.1</v>
      </c>
      <c r="DJ18" s="19">
        <v>-1.6</v>
      </c>
      <c r="DK18" s="19">
        <v>0.2</v>
      </c>
      <c r="DL18" s="19">
        <v>0.6</v>
      </c>
      <c r="DM18" s="19"/>
      <c r="DN18" s="19">
        <v>0</v>
      </c>
      <c r="DO18" s="19">
        <v>0</v>
      </c>
      <c r="DP18" s="19">
        <v>-1.5</v>
      </c>
      <c r="DQ18" s="19">
        <v>4.9000000000000004</v>
      </c>
      <c r="DR18" s="19">
        <v>0</v>
      </c>
      <c r="DS18" s="19">
        <v>0</v>
      </c>
      <c r="DT18" s="19">
        <v>0.4</v>
      </c>
      <c r="DU18" s="19">
        <v>0.6</v>
      </c>
      <c r="DV18" s="19"/>
      <c r="DW18" s="19">
        <v>-1.6</v>
      </c>
      <c r="DX18" s="19">
        <v>0.4</v>
      </c>
      <c r="DY18" s="19">
        <v>0.4</v>
      </c>
      <c r="DZ18" s="19">
        <v>1.1000000000000001</v>
      </c>
      <c r="EA18" s="19">
        <v>0.7</v>
      </c>
      <c r="EB18" s="19">
        <v>1</v>
      </c>
      <c r="EC18" s="19">
        <v>1.5</v>
      </c>
      <c r="ED18" s="19">
        <v>0</v>
      </c>
      <c r="EE18" s="19">
        <v>-6.6</v>
      </c>
      <c r="EF18" s="19">
        <v>-9.9</v>
      </c>
      <c r="EG18" s="19">
        <v>0</v>
      </c>
      <c r="EH18" s="19">
        <v>0</v>
      </c>
      <c r="EI18" s="19">
        <v>2.6</v>
      </c>
      <c r="EJ18" s="19">
        <v>0</v>
      </c>
      <c r="EK18" s="19">
        <v>1.7</v>
      </c>
      <c r="EL18" s="19">
        <v>0.2</v>
      </c>
      <c r="EM18" s="19">
        <v>0.2</v>
      </c>
      <c r="EN18" s="19">
        <v>0.2</v>
      </c>
      <c r="EO18" s="19">
        <v>0</v>
      </c>
      <c r="EP18" s="19">
        <v>0</v>
      </c>
      <c r="EQ18" s="19">
        <v>0</v>
      </c>
      <c r="ER18" s="19">
        <v>0</v>
      </c>
      <c r="ES18" s="19">
        <v>-0.2</v>
      </c>
      <c r="ET18" s="19">
        <v>-2.2999999999999998</v>
      </c>
      <c r="EU18" s="19">
        <v>0</v>
      </c>
      <c r="EV18" s="19">
        <v>0</v>
      </c>
      <c r="EW18" s="19">
        <v>1.1000000000000001</v>
      </c>
      <c r="EX18" s="19">
        <v>0.6</v>
      </c>
      <c r="EY18" s="19">
        <v>0.4</v>
      </c>
      <c r="EZ18" s="19">
        <v>0.5</v>
      </c>
      <c r="FA18" s="19">
        <v>0</v>
      </c>
      <c r="FB18" s="19">
        <v>0.4</v>
      </c>
      <c r="FC18" s="19">
        <v>1</v>
      </c>
      <c r="FD18" s="19">
        <v>1.9</v>
      </c>
      <c r="FE18" s="19">
        <v>11.1</v>
      </c>
      <c r="FF18" s="19">
        <v>0.5</v>
      </c>
      <c r="FG18" s="19">
        <v>3.5</v>
      </c>
      <c r="FH18" s="19">
        <v>0</v>
      </c>
      <c r="FI18" s="19">
        <v>3.8</v>
      </c>
      <c r="FJ18" s="19">
        <v>3.9</v>
      </c>
      <c r="FK18" s="19">
        <v>-389.70100000000002</v>
      </c>
      <c r="FL18" s="15"/>
      <c r="FM18" s="19">
        <v>1.8</v>
      </c>
      <c r="FN18" s="19">
        <v>-0.78700000000000003</v>
      </c>
      <c r="FO18" s="19">
        <v>2.29</v>
      </c>
      <c r="FP18" s="19">
        <v>1.8</v>
      </c>
      <c r="FQ18" s="19">
        <v>0.32177</v>
      </c>
      <c r="FR18" s="19">
        <v>5.2949999999999997E-2</v>
      </c>
      <c r="FS18" s="19">
        <v>-0.8</v>
      </c>
      <c r="FT18" s="19">
        <v>1.4</v>
      </c>
      <c r="FU18" s="19">
        <v>6.0777200000000002</v>
      </c>
    </row>
    <row r="19" spans="1:177" ht="24" customHeight="1" x14ac:dyDescent="0.3">
      <c r="A19" s="13" t="s">
        <v>49</v>
      </c>
      <c r="B19" s="13" t="s">
        <v>760</v>
      </c>
      <c r="C19" s="14">
        <v>34.4</v>
      </c>
      <c r="D19" s="14">
        <v>-12.7</v>
      </c>
      <c r="E19" s="14">
        <v>2.4</v>
      </c>
      <c r="F19" s="14"/>
      <c r="G19" s="14"/>
      <c r="H19" s="14">
        <v>-15.2</v>
      </c>
      <c r="I19" s="14">
        <v>25</v>
      </c>
      <c r="J19" s="14"/>
      <c r="K19" s="14"/>
      <c r="L19" s="14">
        <v>-39.799999999999997</v>
      </c>
      <c r="M19" s="14">
        <v>-39.799999999999997</v>
      </c>
      <c r="N19" s="14">
        <v>-28.7</v>
      </c>
      <c r="O19" s="14">
        <v>13.1</v>
      </c>
      <c r="P19" s="14"/>
      <c r="Q19" s="14"/>
      <c r="R19" s="14">
        <v>24.4</v>
      </c>
      <c r="S19" s="14">
        <v>0</v>
      </c>
      <c r="T19" s="14"/>
      <c r="U19" s="14"/>
      <c r="V19" s="14"/>
      <c r="W19" s="14"/>
      <c r="X19" s="14">
        <v>8.1</v>
      </c>
      <c r="Y19" s="14">
        <v>1.7</v>
      </c>
      <c r="Z19" s="14">
        <v>0.7</v>
      </c>
      <c r="AA19" s="14">
        <v>0</v>
      </c>
      <c r="AB19" s="14">
        <v>-3.4</v>
      </c>
      <c r="AC19" s="14">
        <v>4.9000000000000004</v>
      </c>
      <c r="AD19" s="14">
        <v>12.5</v>
      </c>
      <c r="AE19" s="14"/>
      <c r="AF19" s="14"/>
      <c r="AG19" s="14"/>
      <c r="AH19" s="14"/>
      <c r="AI19" s="14">
        <v>11.7</v>
      </c>
      <c r="AJ19" s="14">
        <v>-14.3</v>
      </c>
      <c r="AK19" s="14"/>
      <c r="AL19" s="14"/>
      <c r="AM19" s="14"/>
      <c r="AN19" s="14">
        <v>-0.9</v>
      </c>
      <c r="AO19" s="14">
        <v>-33</v>
      </c>
      <c r="AP19" s="14">
        <v>2.9</v>
      </c>
      <c r="AQ19" s="14">
        <v>12</v>
      </c>
      <c r="AR19" s="14">
        <v>1.8</v>
      </c>
      <c r="AS19" s="14">
        <v>-0.3</v>
      </c>
      <c r="AT19" s="14">
        <v>2.6</v>
      </c>
      <c r="AU19" s="14">
        <v>1.2</v>
      </c>
      <c r="AV19" s="14">
        <v>-16.600000000000001</v>
      </c>
      <c r="AW19" s="14">
        <v>-41.8</v>
      </c>
      <c r="AX19" s="14">
        <v>-44.4</v>
      </c>
      <c r="AY19" s="14">
        <v>-2.113</v>
      </c>
      <c r="AZ19" s="14">
        <v>-3.9409999999999998</v>
      </c>
      <c r="BA19" s="14">
        <v>2.411</v>
      </c>
      <c r="BB19" s="14">
        <v>0.43</v>
      </c>
      <c r="BC19" s="14">
        <v>0</v>
      </c>
      <c r="BD19" s="14">
        <v>-1.4830000000000001</v>
      </c>
      <c r="BE19" s="14"/>
      <c r="BF19" s="14"/>
      <c r="BG19" s="14">
        <v>-15.2</v>
      </c>
      <c r="BH19" s="14"/>
      <c r="BI19" s="14"/>
      <c r="BJ19" s="14"/>
      <c r="BK19" s="14"/>
      <c r="BL19" s="14"/>
      <c r="BM19" s="14"/>
      <c r="BN19" s="14">
        <v>1.5</v>
      </c>
      <c r="BO19" s="14">
        <v>0</v>
      </c>
      <c r="BP19" s="14">
        <v>-43.6</v>
      </c>
      <c r="BQ19" s="14">
        <v>4.7</v>
      </c>
      <c r="BR19" s="14">
        <v>-9</v>
      </c>
      <c r="BS19" s="14"/>
      <c r="BT19" s="14"/>
      <c r="BU19" s="14"/>
      <c r="BV19" s="14"/>
      <c r="BW19" s="14"/>
      <c r="BX19" s="14"/>
      <c r="BY19" s="14"/>
      <c r="BZ19" s="14"/>
      <c r="CA19" s="14">
        <v>-0.57599999999999996</v>
      </c>
      <c r="CB19" s="14">
        <v>9.9</v>
      </c>
      <c r="CC19" s="14">
        <v>13.2</v>
      </c>
      <c r="CD19" s="14">
        <v>-5.5</v>
      </c>
      <c r="CE19" s="14">
        <v>0.3</v>
      </c>
      <c r="CF19" s="14">
        <v>-0.2</v>
      </c>
      <c r="CG19" s="14"/>
      <c r="CH19" s="14"/>
      <c r="CI19" s="14"/>
      <c r="CJ19" s="14">
        <v>-6.7</v>
      </c>
      <c r="CK19" s="14">
        <v>-5.2</v>
      </c>
      <c r="CL19" s="14">
        <v>-42.8</v>
      </c>
      <c r="CM19" s="14"/>
      <c r="CN19" s="14"/>
      <c r="CO19" s="14"/>
      <c r="CP19" s="14"/>
      <c r="CQ19" s="14"/>
      <c r="CR19" s="14">
        <v>-34.299999999999997</v>
      </c>
      <c r="CS19" s="14">
        <v>-19.3</v>
      </c>
      <c r="CT19" s="14">
        <v>-1.3</v>
      </c>
      <c r="CU19" s="14">
        <v>0</v>
      </c>
      <c r="CV19" s="14"/>
      <c r="CW19" s="14">
        <v>-11.1</v>
      </c>
      <c r="CX19" s="14">
        <v>0</v>
      </c>
      <c r="CY19" s="14">
        <v>-4.3</v>
      </c>
      <c r="CZ19" s="14"/>
      <c r="DA19" s="14">
        <v>0.8</v>
      </c>
      <c r="DB19" s="14">
        <v>0</v>
      </c>
      <c r="DC19" s="14">
        <v>0</v>
      </c>
      <c r="DD19" s="14"/>
      <c r="DE19" s="14">
        <v>0</v>
      </c>
      <c r="DF19" s="14"/>
      <c r="DG19" s="14">
        <v>0</v>
      </c>
      <c r="DH19" s="14">
        <v>0.5</v>
      </c>
      <c r="DI19" s="14">
        <v>0.2</v>
      </c>
      <c r="DJ19" s="14">
        <v>-1.6</v>
      </c>
      <c r="DK19" s="14">
        <v>0.1</v>
      </c>
      <c r="DL19" s="14">
        <v>0.6</v>
      </c>
      <c r="DM19" s="14"/>
      <c r="DN19" s="14">
        <v>0</v>
      </c>
      <c r="DO19" s="14">
        <v>0</v>
      </c>
      <c r="DP19" s="14">
        <v>-0.8</v>
      </c>
      <c r="DQ19" s="14">
        <v>6.5</v>
      </c>
      <c r="DR19" s="14">
        <v>0</v>
      </c>
      <c r="DS19" s="14">
        <v>0.1</v>
      </c>
      <c r="DT19" s="14">
        <v>0.4</v>
      </c>
      <c r="DU19" s="14">
        <v>0.6</v>
      </c>
      <c r="DV19" s="14"/>
      <c r="DW19" s="14">
        <v>-1.6</v>
      </c>
      <c r="DX19" s="14">
        <v>0.4</v>
      </c>
      <c r="DY19" s="14">
        <v>0.5</v>
      </c>
      <c r="DZ19" s="14">
        <v>1.1000000000000001</v>
      </c>
      <c r="EA19" s="14">
        <v>0.7</v>
      </c>
      <c r="EB19" s="14">
        <v>1</v>
      </c>
      <c r="EC19" s="14">
        <v>1.5</v>
      </c>
      <c r="ED19" s="14">
        <v>0</v>
      </c>
      <c r="EE19" s="14">
        <v>-2.9</v>
      </c>
      <c r="EF19" s="14">
        <v>-5.4</v>
      </c>
      <c r="EG19" s="14">
        <v>0</v>
      </c>
      <c r="EH19" s="14">
        <v>0</v>
      </c>
      <c r="EI19" s="14">
        <v>2.6</v>
      </c>
      <c r="EJ19" s="14">
        <v>0</v>
      </c>
      <c r="EK19" s="14">
        <v>1.8</v>
      </c>
      <c r="EL19" s="14">
        <v>0.2</v>
      </c>
      <c r="EM19" s="14">
        <v>0.2</v>
      </c>
      <c r="EN19" s="14">
        <v>0.2</v>
      </c>
      <c r="EO19" s="14">
        <v>0</v>
      </c>
      <c r="EP19" s="14">
        <v>0</v>
      </c>
      <c r="EQ19" s="14">
        <v>0</v>
      </c>
      <c r="ER19" s="14">
        <v>0</v>
      </c>
      <c r="ES19" s="14">
        <v>-0.2</v>
      </c>
      <c r="ET19" s="14">
        <v>-2.5</v>
      </c>
      <c r="EU19" s="14">
        <v>0</v>
      </c>
      <c r="EV19" s="14">
        <v>0</v>
      </c>
      <c r="EW19" s="14">
        <v>1.1000000000000001</v>
      </c>
      <c r="EX19" s="14">
        <v>0.6</v>
      </c>
      <c r="EY19" s="14">
        <v>0.4</v>
      </c>
      <c r="EZ19" s="14">
        <v>0.5</v>
      </c>
      <c r="FA19" s="14">
        <v>0</v>
      </c>
      <c r="FB19" s="14">
        <v>0.4</v>
      </c>
      <c r="FC19" s="14">
        <v>1</v>
      </c>
      <c r="FD19" s="14">
        <v>2</v>
      </c>
      <c r="FE19" s="14">
        <v>11.2</v>
      </c>
      <c r="FF19" s="14">
        <v>0</v>
      </c>
      <c r="FG19" s="14">
        <v>3.4</v>
      </c>
      <c r="FH19" s="14">
        <v>0</v>
      </c>
      <c r="FI19" s="14">
        <v>3</v>
      </c>
      <c r="FJ19" s="14">
        <v>3.9</v>
      </c>
      <c r="FK19" s="14">
        <v>-273.17200000000003</v>
      </c>
      <c r="FL19" s="15"/>
      <c r="FM19" s="14">
        <v>1.8</v>
      </c>
      <c r="FN19" s="14">
        <v>-0.747</v>
      </c>
      <c r="FO19" s="14">
        <v>2.4</v>
      </c>
      <c r="FP19" s="14">
        <v>1.8</v>
      </c>
      <c r="FQ19" s="14">
        <v>0.32217000000000001</v>
      </c>
      <c r="FR19" s="14">
        <v>8.9730000000000004E-2</v>
      </c>
      <c r="FS19" s="14">
        <v>-0.7</v>
      </c>
      <c r="FT19" s="14">
        <v>1.5</v>
      </c>
      <c r="FU19" s="14">
        <v>6.4649000000000001</v>
      </c>
    </row>
    <row r="20" spans="1:177" ht="24" customHeight="1" x14ac:dyDescent="0.3">
      <c r="A20" s="16" t="s">
        <v>49</v>
      </c>
      <c r="B20" s="16" t="s">
        <v>761</v>
      </c>
      <c r="C20" s="17">
        <v>35.299999999999997</v>
      </c>
      <c r="D20" s="17">
        <v>-4.3</v>
      </c>
      <c r="E20" s="17">
        <v>4.5999999999999996</v>
      </c>
      <c r="F20" s="17"/>
      <c r="G20" s="17"/>
      <c r="H20" s="17">
        <v>-13.7</v>
      </c>
      <c r="I20" s="17">
        <v>12.5</v>
      </c>
      <c r="J20" s="17"/>
      <c r="K20" s="17"/>
      <c r="L20" s="17">
        <v>-44.6</v>
      </c>
      <c r="M20" s="17">
        <v>-28.6</v>
      </c>
      <c r="N20" s="17">
        <v>-16.600000000000001</v>
      </c>
      <c r="O20" s="17">
        <v>9.9</v>
      </c>
      <c r="P20" s="17"/>
      <c r="Q20" s="17"/>
      <c r="R20" s="17">
        <v>26.4</v>
      </c>
      <c r="S20" s="17">
        <v>0.6</v>
      </c>
      <c r="T20" s="17"/>
      <c r="U20" s="17"/>
      <c r="V20" s="17"/>
      <c r="W20" s="17"/>
      <c r="X20" s="17">
        <v>9.1</v>
      </c>
      <c r="Y20" s="17">
        <v>1.3</v>
      </c>
      <c r="Z20" s="17">
        <v>0.7</v>
      </c>
      <c r="AA20" s="17">
        <v>0</v>
      </c>
      <c r="AB20" s="17">
        <v>-3.4</v>
      </c>
      <c r="AC20" s="17">
        <v>4.5999999999999996</v>
      </c>
      <c r="AD20" s="17">
        <v>12.1</v>
      </c>
      <c r="AE20" s="17"/>
      <c r="AF20" s="17"/>
      <c r="AG20" s="17"/>
      <c r="AH20" s="17"/>
      <c r="AI20" s="17">
        <v>12.6</v>
      </c>
      <c r="AJ20" s="17">
        <v>-14.6</v>
      </c>
      <c r="AK20" s="17"/>
      <c r="AL20" s="17"/>
      <c r="AM20" s="17"/>
      <c r="AN20" s="17">
        <v>-1</v>
      </c>
      <c r="AO20" s="17">
        <v>-33.9</v>
      </c>
      <c r="AP20" s="17">
        <v>2.7</v>
      </c>
      <c r="AQ20" s="17">
        <v>10.199999999999999</v>
      </c>
      <c r="AR20" s="17">
        <v>2.7</v>
      </c>
      <c r="AS20" s="17">
        <v>-0.9</v>
      </c>
      <c r="AT20" s="17">
        <v>2.6</v>
      </c>
      <c r="AU20" s="17">
        <v>2</v>
      </c>
      <c r="AV20" s="17">
        <v>-16.5</v>
      </c>
      <c r="AW20" s="17">
        <v>-41.5</v>
      </c>
      <c r="AX20" s="17">
        <v>-45.7</v>
      </c>
      <c r="AY20" s="17">
        <v>2.6419999999999999</v>
      </c>
      <c r="AZ20" s="17">
        <v>-0.26</v>
      </c>
      <c r="BA20" s="17">
        <v>6.1950000000000003</v>
      </c>
      <c r="BB20" s="17">
        <v>0.36199999999999999</v>
      </c>
      <c r="BC20" s="17">
        <v>0</v>
      </c>
      <c r="BD20" s="17">
        <v>-1.4039999999999999</v>
      </c>
      <c r="BE20" s="17"/>
      <c r="BF20" s="17"/>
      <c r="BG20" s="17">
        <v>-13.9</v>
      </c>
      <c r="BH20" s="17"/>
      <c r="BI20" s="17"/>
      <c r="BJ20" s="17"/>
      <c r="BK20" s="17"/>
      <c r="BL20" s="17"/>
      <c r="BM20" s="17"/>
      <c r="BN20" s="17">
        <v>-7</v>
      </c>
      <c r="BO20" s="17">
        <v>0</v>
      </c>
      <c r="BP20" s="17">
        <v>-46.5</v>
      </c>
      <c r="BQ20" s="17">
        <v>3.6</v>
      </c>
      <c r="BR20" s="17">
        <v>-12.1</v>
      </c>
      <c r="BS20" s="17"/>
      <c r="BT20" s="17"/>
      <c r="BU20" s="17"/>
      <c r="BV20" s="17"/>
      <c r="BW20" s="17"/>
      <c r="BX20" s="17"/>
      <c r="BY20" s="17"/>
      <c r="BZ20" s="17"/>
      <c r="CA20" s="17">
        <v>-0.59799999999999998</v>
      </c>
      <c r="CB20" s="17">
        <v>8.9</v>
      </c>
      <c r="CC20" s="17">
        <v>10.199999999999999</v>
      </c>
      <c r="CD20" s="17">
        <v>-6.9</v>
      </c>
      <c r="CE20" s="17">
        <v>0.4</v>
      </c>
      <c r="CF20" s="17">
        <v>0</v>
      </c>
      <c r="CG20" s="17"/>
      <c r="CH20" s="17"/>
      <c r="CI20" s="17"/>
      <c r="CJ20" s="17">
        <v>-7.5</v>
      </c>
      <c r="CK20" s="17">
        <v>-5.8</v>
      </c>
      <c r="CL20" s="17">
        <v>-45</v>
      </c>
      <c r="CM20" s="17"/>
      <c r="CN20" s="17"/>
      <c r="CO20" s="17"/>
      <c r="CP20" s="17"/>
      <c r="CQ20" s="17"/>
      <c r="CR20" s="17">
        <v>-32.299999999999997</v>
      </c>
      <c r="CS20" s="17">
        <v>-18.100000000000001</v>
      </c>
      <c r="CT20" s="17">
        <v>-1.5</v>
      </c>
      <c r="CU20" s="17">
        <v>0</v>
      </c>
      <c r="CV20" s="17"/>
      <c r="CW20" s="17">
        <v>-10.3</v>
      </c>
      <c r="CX20" s="17">
        <v>0</v>
      </c>
      <c r="CY20" s="17">
        <v>-4.2</v>
      </c>
      <c r="CZ20" s="17"/>
      <c r="DA20" s="17">
        <v>0.8</v>
      </c>
      <c r="DB20" s="17">
        <v>0</v>
      </c>
      <c r="DC20" s="17">
        <v>-0.1</v>
      </c>
      <c r="DD20" s="17"/>
      <c r="DE20" s="17">
        <v>-0.3</v>
      </c>
      <c r="DF20" s="17"/>
      <c r="DG20" s="17">
        <v>0</v>
      </c>
      <c r="DH20" s="17">
        <v>0.5</v>
      </c>
      <c r="DI20" s="17">
        <v>0.4</v>
      </c>
      <c r="DJ20" s="17">
        <v>-1.7</v>
      </c>
      <c r="DK20" s="17">
        <v>0.1</v>
      </c>
      <c r="DL20" s="17">
        <v>0.6</v>
      </c>
      <c r="DM20" s="17"/>
      <c r="DN20" s="17">
        <v>0</v>
      </c>
      <c r="DO20" s="17">
        <v>0</v>
      </c>
      <c r="DP20" s="17">
        <v>-0.2</v>
      </c>
      <c r="DQ20" s="17">
        <v>7.1</v>
      </c>
      <c r="DR20" s="17">
        <v>0.7</v>
      </c>
      <c r="DS20" s="17">
        <v>0.2</v>
      </c>
      <c r="DT20" s="17">
        <v>0.4</v>
      </c>
      <c r="DU20" s="17">
        <v>0.6</v>
      </c>
      <c r="DV20" s="17"/>
      <c r="DW20" s="17">
        <v>-1.7</v>
      </c>
      <c r="DX20" s="17">
        <v>0.4</v>
      </c>
      <c r="DY20" s="17">
        <v>0.5</v>
      </c>
      <c r="DZ20" s="17">
        <v>1.3</v>
      </c>
      <c r="EA20" s="17">
        <v>0.7</v>
      </c>
      <c r="EB20" s="17">
        <v>1</v>
      </c>
      <c r="EC20" s="17">
        <v>1.5</v>
      </c>
      <c r="ED20" s="17">
        <v>0.3</v>
      </c>
      <c r="EE20" s="17">
        <v>-2.6</v>
      </c>
      <c r="EF20" s="17">
        <v>-3.3</v>
      </c>
      <c r="EG20" s="17">
        <v>0</v>
      </c>
      <c r="EH20" s="17">
        <v>0</v>
      </c>
      <c r="EI20" s="17">
        <v>2.6</v>
      </c>
      <c r="EJ20" s="17">
        <v>0</v>
      </c>
      <c r="EK20" s="17">
        <v>1.5</v>
      </c>
      <c r="EL20" s="17">
        <v>0.2</v>
      </c>
      <c r="EM20" s="17">
        <v>0.2</v>
      </c>
      <c r="EN20" s="17">
        <v>0.2</v>
      </c>
      <c r="EO20" s="17">
        <v>0</v>
      </c>
      <c r="EP20" s="17">
        <v>30.7</v>
      </c>
      <c r="EQ20" s="17">
        <v>0</v>
      </c>
      <c r="ER20" s="17">
        <v>2.2000000000000002</v>
      </c>
      <c r="ES20" s="17">
        <v>-0.2</v>
      </c>
      <c r="ET20" s="17">
        <v>0</v>
      </c>
      <c r="EU20" s="17">
        <v>0</v>
      </c>
      <c r="EV20" s="17">
        <v>0</v>
      </c>
      <c r="EW20" s="17">
        <v>1.1000000000000001</v>
      </c>
      <c r="EX20" s="17">
        <v>0.6</v>
      </c>
      <c r="EY20" s="17">
        <v>0.4</v>
      </c>
      <c r="EZ20" s="17">
        <v>0.5</v>
      </c>
      <c r="FA20" s="17">
        <v>0</v>
      </c>
      <c r="FB20" s="17">
        <v>0.4</v>
      </c>
      <c r="FC20" s="17">
        <v>1</v>
      </c>
      <c r="FD20" s="17">
        <v>1.7</v>
      </c>
      <c r="FE20" s="17">
        <v>11.4</v>
      </c>
      <c r="FF20" s="17">
        <v>0.3</v>
      </c>
      <c r="FG20" s="17">
        <v>3.3</v>
      </c>
      <c r="FH20" s="17">
        <v>0</v>
      </c>
      <c r="FI20" s="17">
        <v>2.4</v>
      </c>
      <c r="FJ20" s="17">
        <v>4.0999999999999996</v>
      </c>
      <c r="FK20" s="17">
        <v>-224.66300000000001</v>
      </c>
      <c r="FL20" s="15"/>
      <c r="FM20" s="17">
        <v>1.6</v>
      </c>
      <c r="FN20" s="17">
        <v>-0.76200000000000001</v>
      </c>
      <c r="FO20" s="17">
        <v>2.29</v>
      </c>
      <c r="FP20" s="17">
        <v>1.7</v>
      </c>
      <c r="FQ20" s="17">
        <v>0.32662999999999998</v>
      </c>
      <c r="FR20" s="17">
        <v>0.15156</v>
      </c>
      <c r="FS20" s="17">
        <v>-0.6</v>
      </c>
      <c r="FT20" s="17">
        <v>1.3</v>
      </c>
      <c r="FU20" s="17">
        <v>6.0061900000000001</v>
      </c>
    </row>
    <row r="21" spans="1:177" ht="24" customHeight="1" x14ac:dyDescent="0.3">
      <c r="A21" s="16" t="s">
        <v>49</v>
      </c>
      <c r="B21" s="16" t="s">
        <v>762</v>
      </c>
      <c r="C21" s="17">
        <v>32.1</v>
      </c>
      <c r="D21" s="17">
        <v>-10.5</v>
      </c>
      <c r="E21" s="17">
        <v>2.6</v>
      </c>
      <c r="F21" s="17"/>
      <c r="G21" s="17"/>
      <c r="H21" s="17">
        <v>-13.1</v>
      </c>
      <c r="I21" s="17">
        <v>12.8</v>
      </c>
      <c r="J21" s="17"/>
      <c r="K21" s="17"/>
      <c r="L21" s="17">
        <v>-33.6</v>
      </c>
      <c r="M21" s="17">
        <v>-31.4</v>
      </c>
      <c r="N21" s="17">
        <v>-20.5</v>
      </c>
      <c r="O21" s="17">
        <v>18</v>
      </c>
      <c r="P21" s="17"/>
      <c r="Q21" s="17"/>
      <c r="R21" s="17">
        <v>22.9</v>
      </c>
      <c r="S21" s="17">
        <v>0.1</v>
      </c>
      <c r="T21" s="17"/>
      <c r="U21" s="17"/>
      <c r="V21" s="17"/>
      <c r="W21" s="17"/>
      <c r="X21" s="17">
        <v>5.2</v>
      </c>
      <c r="Y21" s="17">
        <v>1.1000000000000001</v>
      </c>
      <c r="Z21" s="17">
        <v>0.5</v>
      </c>
      <c r="AA21" s="17">
        <v>0</v>
      </c>
      <c r="AB21" s="17">
        <v>-3.5</v>
      </c>
      <c r="AC21" s="17">
        <v>4.4000000000000004</v>
      </c>
      <c r="AD21" s="17">
        <v>11.2</v>
      </c>
      <c r="AE21" s="17"/>
      <c r="AF21" s="17"/>
      <c r="AG21" s="17"/>
      <c r="AH21" s="17"/>
      <c r="AI21" s="17">
        <v>10.7</v>
      </c>
      <c r="AJ21" s="17">
        <v>-13.6</v>
      </c>
      <c r="AK21" s="17"/>
      <c r="AL21" s="17"/>
      <c r="AM21" s="17"/>
      <c r="AN21" s="17">
        <v>-0.9</v>
      </c>
      <c r="AO21" s="17">
        <v>-32.9</v>
      </c>
      <c r="AP21" s="17">
        <v>2.7</v>
      </c>
      <c r="AQ21" s="17">
        <v>12.6</v>
      </c>
      <c r="AR21" s="17">
        <v>1.5</v>
      </c>
      <c r="AS21" s="17">
        <v>-1.4</v>
      </c>
      <c r="AT21" s="17">
        <v>2.6</v>
      </c>
      <c r="AU21" s="17">
        <v>1.2</v>
      </c>
      <c r="AV21" s="17">
        <v>-13.4</v>
      </c>
      <c r="AW21" s="17">
        <v>-38.9</v>
      </c>
      <c r="AX21" s="17">
        <v>-41.2</v>
      </c>
      <c r="AY21" s="17">
        <v>-2.504</v>
      </c>
      <c r="AZ21" s="17">
        <v>-2.7250000000000001</v>
      </c>
      <c r="BA21" s="17">
        <v>1.5569999999999999</v>
      </c>
      <c r="BB21" s="17">
        <v>0.44</v>
      </c>
      <c r="BC21" s="17">
        <v>0</v>
      </c>
      <c r="BD21" s="17">
        <v>0.46200000000000002</v>
      </c>
      <c r="BE21" s="17"/>
      <c r="BF21" s="17"/>
      <c r="BG21" s="17">
        <v>-14.4</v>
      </c>
      <c r="BH21" s="17"/>
      <c r="BI21" s="17"/>
      <c r="BJ21" s="17"/>
      <c r="BK21" s="17"/>
      <c r="BL21" s="17"/>
      <c r="BM21" s="17"/>
      <c r="BN21" s="17">
        <v>-1.2</v>
      </c>
      <c r="BO21" s="17">
        <v>0</v>
      </c>
      <c r="BP21" s="17">
        <v>-41</v>
      </c>
      <c r="BQ21" s="17">
        <v>7.6</v>
      </c>
      <c r="BR21" s="17">
        <v>-6.1</v>
      </c>
      <c r="BS21" s="17"/>
      <c r="BT21" s="17"/>
      <c r="BU21" s="17"/>
      <c r="BV21" s="17"/>
      <c r="BW21" s="17"/>
      <c r="BX21" s="17"/>
      <c r="BY21" s="17"/>
      <c r="BZ21" s="17"/>
      <c r="CA21" s="17">
        <v>-0.59599999999999997</v>
      </c>
      <c r="CB21" s="17">
        <v>8.5</v>
      </c>
      <c r="CC21" s="17">
        <v>13.3</v>
      </c>
      <c r="CD21" s="17">
        <v>-5.5</v>
      </c>
      <c r="CE21" s="17">
        <v>0.3</v>
      </c>
      <c r="CF21" s="17">
        <v>-0.3</v>
      </c>
      <c r="CG21" s="17"/>
      <c r="CH21" s="17"/>
      <c r="CI21" s="17"/>
      <c r="CJ21" s="17">
        <v>-5.0999999999999996</v>
      </c>
      <c r="CK21" s="17">
        <v>-3.4</v>
      </c>
      <c r="CL21" s="17">
        <v>-40</v>
      </c>
      <c r="CM21" s="17"/>
      <c r="CN21" s="17"/>
      <c r="CO21" s="17"/>
      <c r="CP21" s="17"/>
      <c r="CQ21" s="17"/>
      <c r="CR21" s="17">
        <v>-29.6</v>
      </c>
      <c r="CS21" s="17">
        <v>-16.5</v>
      </c>
      <c r="CT21" s="17">
        <v>-1.5</v>
      </c>
      <c r="CU21" s="17">
        <v>0</v>
      </c>
      <c r="CV21" s="17"/>
      <c r="CW21" s="17">
        <v>-12.3</v>
      </c>
      <c r="CX21" s="17">
        <v>0.1</v>
      </c>
      <c r="CY21" s="17">
        <v>-4.2</v>
      </c>
      <c r="CZ21" s="17"/>
      <c r="DA21" s="17">
        <v>0.8</v>
      </c>
      <c r="DB21" s="17">
        <v>0</v>
      </c>
      <c r="DC21" s="17">
        <v>0</v>
      </c>
      <c r="DD21" s="17"/>
      <c r="DE21" s="17">
        <v>0</v>
      </c>
      <c r="DF21" s="17"/>
      <c r="DG21" s="17">
        <v>0</v>
      </c>
      <c r="DH21" s="17">
        <v>0.4</v>
      </c>
      <c r="DI21" s="17">
        <v>0.2</v>
      </c>
      <c r="DJ21" s="17">
        <v>-1.2</v>
      </c>
      <c r="DK21" s="17">
        <v>0.2</v>
      </c>
      <c r="DL21" s="17">
        <v>0.6</v>
      </c>
      <c r="DM21" s="17"/>
      <c r="DN21" s="17">
        <v>0</v>
      </c>
      <c r="DO21" s="17">
        <v>0</v>
      </c>
      <c r="DP21" s="17">
        <v>-0.2</v>
      </c>
      <c r="DQ21" s="17">
        <v>6.4</v>
      </c>
      <c r="DR21" s="17">
        <v>0.2</v>
      </c>
      <c r="DS21" s="17">
        <v>-0.1</v>
      </c>
      <c r="DT21" s="17">
        <v>0.4</v>
      </c>
      <c r="DU21" s="17">
        <v>0.6</v>
      </c>
      <c r="DV21" s="17"/>
      <c r="DW21" s="17">
        <v>-2.1</v>
      </c>
      <c r="DX21" s="17">
        <v>0.5</v>
      </c>
      <c r="DY21" s="17">
        <v>0.3</v>
      </c>
      <c r="DZ21" s="17">
        <v>1.2</v>
      </c>
      <c r="EA21" s="17">
        <v>0.9</v>
      </c>
      <c r="EB21" s="17">
        <v>1</v>
      </c>
      <c r="EC21" s="17">
        <v>1.5</v>
      </c>
      <c r="ED21" s="17">
        <v>-0.2</v>
      </c>
      <c r="EE21" s="17">
        <v>-0.4</v>
      </c>
      <c r="EF21" s="17">
        <v>-3.2</v>
      </c>
      <c r="EG21" s="17">
        <v>0</v>
      </c>
      <c r="EH21" s="17">
        <v>0</v>
      </c>
      <c r="EI21" s="17">
        <v>2.7</v>
      </c>
      <c r="EJ21" s="17">
        <v>0</v>
      </c>
      <c r="EK21" s="17">
        <v>1.4</v>
      </c>
      <c r="EL21" s="17">
        <v>0.2</v>
      </c>
      <c r="EM21" s="17">
        <v>0.2</v>
      </c>
      <c r="EN21" s="17">
        <v>0.2</v>
      </c>
      <c r="EO21" s="17">
        <v>0</v>
      </c>
      <c r="EP21" s="17">
        <v>30.7</v>
      </c>
      <c r="EQ21" s="17">
        <v>0</v>
      </c>
      <c r="ER21" s="17">
        <v>2.2999999999999998</v>
      </c>
      <c r="ES21" s="17">
        <v>-0.2</v>
      </c>
      <c r="ET21" s="17">
        <v>0</v>
      </c>
      <c r="EU21" s="17">
        <v>0</v>
      </c>
      <c r="EV21" s="17">
        <v>4.9000000000000004</v>
      </c>
      <c r="EW21" s="17">
        <v>1.1000000000000001</v>
      </c>
      <c r="EX21" s="17">
        <v>0.6</v>
      </c>
      <c r="EY21" s="17">
        <v>0.4</v>
      </c>
      <c r="EZ21" s="17">
        <v>0.5</v>
      </c>
      <c r="FA21" s="17">
        <v>0</v>
      </c>
      <c r="FB21" s="17">
        <v>0.4</v>
      </c>
      <c r="FC21" s="17">
        <v>1.2</v>
      </c>
      <c r="FD21" s="17">
        <v>1.8</v>
      </c>
      <c r="FE21" s="17">
        <v>11.8</v>
      </c>
      <c r="FF21" s="17">
        <v>0.6</v>
      </c>
      <c r="FG21" s="17">
        <v>3.9</v>
      </c>
      <c r="FH21" s="17">
        <v>0</v>
      </c>
      <c r="FI21" s="17">
        <v>3.2</v>
      </c>
      <c r="FJ21" s="17">
        <v>4.0999999999999996</v>
      </c>
      <c r="FK21" s="17">
        <v>-187.566</v>
      </c>
      <c r="FL21" s="15"/>
      <c r="FM21" s="17">
        <v>2.2999999999999998</v>
      </c>
      <c r="FN21" s="17">
        <v>-0.59199999999999997</v>
      </c>
      <c r="FO21" s="17">
        <v>2.2000000000000002</v>
      </c>
      <c r="FP21" s="17">
        <v>1.8</v>
      </c>
      <c r="FQ21" s="17">
        <v>0.32423000000000002</v>
      </c>
      <c r="FR21" s="17">
        <v>0.10499</v>
      </c>
      <c r="FS21" s="17">
        <v>-0.5</v>
      </c>
      <c r="FT21" s="17">
        <v>1.5</v>
      </c>
      <c r="FU21" s="17">
        <v>7.1372200000000001</v>
      </c>
    </row>
    <row r="22" spans="1:177" ht="24" customHeight="1" x14ac:dyDescent="0.3">
      <c r="A22" s="16" t="s">
        <v>49</v>
      </c>
      <c r="B22" s="16" t="s">
        <v>763</v>
      </c>
      <c r="C22" s="17">
        <v>31.3</v>
      </c>
      <c r="D22" s="17">
        <v>-25.9</v>
      </c>
      <c r="E22" s="17">
        <v>0.4</v>
      </c>
      <c r="F22" s="17"/>
      <c r="G22" s="17"/>
      <c r="H22" s="17">
        <v>-12.1</v>
      </c>
      <c r="I22" s="17">
        <v>11.6</v>
      </c>
      <c r="J22" s="17"/>
      <c r="K22" s="17"/>
      <c r="L22" s="17">
        <v>-41.6</v>
      </c>
      <c r="M22" s="17">
        <v>-33.5</v>
      </c>
      <c r="N22" s="17">
        <v>-20.6</v>
      </c>
      <c r="O22" s="17">
        <v>9.6</v>
      </c>
      <c r="P22" s="17"/>
      <c r="Q22" s="17"/>
      <c r="R22" s="17">
        <v>19.8</v>
      </c>
      <c r="S22" s="17">
        <v>0.4</v>
      </c>
      <c r="T22" s="17"/>
      <c r="U22" s="17"/>
      <c r="V22" s="17"/>
      <c r="W22" s="17"/>
      <c r="X22" s="17">
        <v>5.2</v>
      </c>
      <c r="Y22" s="17">
        <v>0.5</v>
      </c>
      <c r="Z22" s="17">
        <v>0.1</v>
      </c>
      <c r="AA22" s="17">
        <v>0</v>
      </c>
      <c r="AB22" s="17">
        <v>-3.4</v>
      </c>
      <c r="AC22" s="17">
        <v>4.8</v>
      </c>
      <c r="AD22" s="17">
        <v>9.6999999999999993</v>
      </c>
      <c r="AE22" s="17"/>
      <c r="AF22" s="17"/>
      <c r="AG22" s="17"/>
      <c r="AH22" s="17"/>
      <c r="AI22" s="17">
        <v>11</v>
      </c>
      <c r="AJ22" s="17">
        <v>-10.3</v>
      </c>
      <c r="AK22" s="17"/>
      <c r="AL22" s="17"/>
      <c r="AM22" s="17"/>
      <c r="AN22" s="17">
        <v>-0.8</v>
      </c>
      <c r="AO22" s="17">
        <v>-27.5</v>
      </c>
      <c r="AP22" s="17">
        <v>2.4</v>
      </c>
      <c r="AQ22" s="17">
        <v>11</v>
      </c>
      <c r="AR22" s="17">
        <v>1.6</v>
      </c>
      <c r="AS22" s="17">
        <v>-1.3</v>
      </c>
      <c r="AT22" s="17">
        <v>2.6</v>
      </c>
      <c r="AU22" s="17">
        <v>1.1000000000000001</v>
      </c>
      <c r="AV22" s="17">
        <v>-16.8</v>
      </c>
      <c r="AW22" s="17">
        <v>-42.1</v>
      </c>
      <c r="AX22" s="17">
        <v>-44.7</v>
      </c>
      <c r="AY22" s="17">
        <v>1.2470000000000001</v>
      </c>
      <c r="AZ22" s="17">
        <v>-0.48099999999999998</v>
      </c>
      <c r="BA22" s="17">
        <v>3.7839999999999998</v>
      </c>
      <c r="BB22" s="17">
        <v>0.377</v>
      </c>
      <c r="BC22" s="17">
        <v>0</v>
      </c>
      <c r="BD22" s="17">
        <v>2.6909999999999998</v>
      </c>
      <c r="BE22" s="17"/>
      <c r="BF22" s="17"/>
      <c r="BG22" s="17">
        <v>-14.9</v>
      </c>
      <c r="BH22" s="17"/>
      <c r="BI22" s="17"/>
      <c r="BJ22" s="17"/>
      <c r="BK22" s="17"/>
      <c r="BL22" s="17"/>
      <c r="BM22" s="17"/>
      <c r="BN22" s="17">
        <v>-4.0999999999999996</v>
      </c>
      <c r="BO22" s="17">
        <v>0</v>
      </c>
      <c r="BP22" s="17">
        <v>-44.9</v>
      </c>
      <c r="BQ22" s="17">
        <v>4.2</v>
      </c>
      <c r="BR22" s="17">
        <v>-10.4</v>
      </c>
      <c r="BS22" s="17"/>
      <c r="BT22" s="17"/>
      <c r="BU22" s="17"/>
      <c r="BV22" s="17"/>
      <c r="BW22" s="17"/>
      <c r="BX22" s="17"/>
      <c r="BY22" s="17"/>
      <c r="BZ22" s="17"/>
      <c r="CA22" s="17">
        <v>-0.58499999999999996</v>
      </c>
      <c r="CB22" s="17">
        <v>9.3000000000000007</v>
      </c>
      <c r="CC22" s="17">
        <v>12</v>
      </c>
      <c r="CD22" s="17">
        <v>-6.6</v>
      </c>
      <c r="CE22" s="17">
        <v>0.3</v>
      </c>
      <c r="CF22" s="17">
        <v>-0.2</v>
      </c>
      <c r="CG22" s="17"/>
      <c r="CH22" s="17"/>
      <c r="CI22" s="17"/>
      <c r="CJ22" s="17">
        <v>-7.1</v>
      </c>
      <c r="CK22" s="17">
        <v>-5.4</v>
      </c>
      <c r="CL22" s="17">
        <v>-42.8</v>
      </c>
      <c r="CM22" s="17"/>
      <c r="CN22" s="17"/>
      <c r="CO22" s="17"/>
      <c r="CP22" s="17"/>
      <c r="CQ22" s="17"/>
      <c r="CR22" s="17">
        <v>-31.9</v>
      </c>
      <c r="CS22" s="17">
        <v>-17.899999999999999</v>
      </c>
      <c r="CT22" s="17">
        <v>-1.5</v>
      </c>
      <c r="CU22" s="17">
        <v>0</v>
      </c>
      <c r="CV22" s="17"/>
      <c r="CW22" s="17">
        <v>-15.9</v>
      </c>
      <c r="CX22" s="17">
        <v>0.7</v>
      </c>
      <c r="CY22" s="17">
        <v>-4.3</v>
      </c>
      <c r="CZ22" s="17"/>
      <c r="DA22" s="17">
        <v>0.8</v>
      </c>
      <c r="DB22" s="17">
        <v>0</v>
      </c>
      <c r="DC22" s="17">
        <v>0.1</v>
      </c>
      <c r="DD22" s="17"/>
      <c r="DE22" s="17">
        <v>1.5</v>
      </c>
      <c r="DF22" s="17"/>
      <c r="DG22" s="17">
        <v>0</v>
      </c>
      <c r="DH22" s="17">
        <v>0.5</v>
      </c>
      <c r="DI22" s="17">
        <v>0.2</v>
      </c>
      <c r="DJ22" s="17">
        <v>-0.9</v>
      </c>
      <c r="DK22" s="17">
        <v>0.3</v>
      </c>
      <c r="DL22" s="17">
        <v>0.6</v>
      </c>
      <c r="DM22" s="17"/>
      <c r="DN22" s="17">
        <v>-0.1</v>
      </c>
      <c r="DO22" s="17">
        <v>0</v>
      </c>
      <c r="DP22" s="17">
        <v>-1.2</v>
      </c>
      <c r="DQ22" s="17">
        <v>4</v>
      </c>
      <c r="DR22" s="17">
        <v>0.2</v>
      </c>
      <c r="DS22" s="17">
        <v>0.2</v>
      </c>
      <c r="DT22" s="17">
        <v>0.3</v>
      </c>
      <c r="DU22" s="17">
        <v>0.6</v>
      </c>
      <c r="DV22" s="17"/>
      <c r="DW22" s="17">
        <v>-2.2000000000000002</v>
      </c>
      <c r="DX22" s="17">
        <v>0</v>
      </c>
      <c r="DY22" s="17">
        <v>0.4</v>
      </c>
      <c r="DZ22" s="17">
        <v>1.4</v>
      </c>
      <c r="EA22" s="17">
        <v>0.7</v>
      </c>
      <c r="EB22" s="17">
        <v>1.1000000000000001</v>
      </c>
      <c r="EC22" s="17">
        <v>1.5</v>
      </c>
      <c r="ED22" s="17">
        <v>0.2</v>
      </c>
      <c r="EE22" s="17">
        <v>-0.7</v>
      </c>
      <c r="EF22" s="17">
        <v>-2.5</v>
      </c>
      <c r="EG22" s="17">
        <v>0</v>
      </c>
      <c r="EH22" s="17">
        <v>0</v>
      </c>
      <c r="EI22" s="17">
        <v>2.6</v>
      </c>
      <c r="EJ22" s="17">
        <v>0</v>
      </c>
      <c r="EK22" s="17">
        <v>1.2</v>
      </c>
      <c r="EL22" s="17">
        <v>0.2</v>
      </c>
      <c r="EM22" s="17">
        <v>0.2</v>
      </c>
      <c r="EN22" s="17">
        <v>0.2</v>
      </c>
      <c r="EO22" s="17">
        <v>0</v>
      </c>
      <c r="EP22" s="17">
        <v>30.1</v>
      </c>
      <c r="EQ22" s="17">
        <v>0</v>
      </c>
      <c r="ER22" s="17">
        <v>1.9</v>
      </c>
      <c r="ES22" s="17">
        <v>-0.2</v>
      </c>
      <c r="ET22" s="17">
        <v>0</v>
      </c>
      <c r="EU22" s="17">
        <v>0</v>
      </c>
      <c r="EV22" s="17">
        <v>17.8</v>
      </c>
      <c r="EW22" s="17">
        <v>1.1000000000000001</v>
      </c>
      <c r="EX22" s="17">
        <v>0.6</v>
      </c>
      <c r="EY22" s="17">
        <v>0.4</v>
      </c>
      <c r="EZ22" s="17">
        <v>0.5</v>
      </c>
      <c r="FA22" s="17">
        <v>0</v>
      </c>
      <c r="FB22" s="17">
        <v>0.4</v>
      </c>
      <c r="FC22" s="17">
        <v>1</v>
      </c>
      <c r="FD22" s="17">
        <v>1.7</v>
      </c>
      <c r="FE22" s="17">
        <v>12.3</v>
      </c>
      <c r="FF22" s="17">
        <v>0.6</v>
      </c>
      <c r="FG22" s="17">
        <v>3</v>
      </c>
      <c r="FH22" s="17">
        <v>0</v>
      </c>
      <c r="FI22" s="17">
        <v>3</v>
      </c>
      <c r="FJ22" s="17">
        <v>4</v>
      </c>
      <c r="FK22" s="17">
        <v>-242.267</v>
      </c>
      <c r="FL22" s="15"/>
      <c r="FM22" s="17">
        <v>1.3</v>
      </c>
      <c r="FN22" s="17">
        <v>-0.59099999999999997</v>
      </c>
      <c r="FO22" s="17">
        <v>1.9</v>
      </c>
      <c r="FP22" s="17">
        <v>1.7</v>
      </c>
      <c r="FQ22" s="17">
        <v>0.32179000000000002</v>
      </c>
      <c r="FR22" s="17">
        <v>0.14072999999999999</v>
      </c>
      <c r="FS22" s="17">
        <v>-0.2</v>
      </c>
      <c r="FT22" s="17">
        <v>1.5</v>
      </c>
      <c r="FU22" s="17">
        <v>6.0715199999999996</v>
      </c>
    </row>
    <row r="23" spans="1:177" ht="24" customHeight="1" x14ac:dyDescent="0.3">
      <c r="A23" s="16" t="s">
        <v>49</v>
      </c>
      <c r="B23" s="16" t="s">
        <v>764</v>
      </c>
      <c r="C23" s="17">
        <v>25.8</v>
      </c>
      <c r="D23" s="17">
        <v>-47.5</v>
      </c>
      <c r="E23" s="17">
        <v>-4.4000000000000004</v>
      </c>
      <c r="F23" s="17"/>
      <c r="G23" s="17"/>
      <c r="H23" s="17">
        <v>-10.4</v>
      </c>
      <c r="I23" s="17">
        <v>24</v>
      </c>
      <c r="J23" s="17"/>
      <c r="K23" s="17"/>
      <c r="L23" s="17">
        <v>-37.200000000000003</v>
      </c>
      <c r="M23" s="17">
        <v>-39.1</v>
      </c>
      <c r="N23" s="17">
        <v>-27.7</v>
      </c>
      <c r="O23" s="17">
        <v>16.5</v>
      </c>
      <c r="P23" s="17"/>
      <c r="Q23" s="17"/>
      <c r="R23" s="17">
        <v>8</v>
      </c>
      <c r="S23" s="17">
        <v>0</v>
      </c>
      <c r="T23" s="17"/>
      <c r="U23" s="17"/>
      <c r="V23" s="17"/>
      <c r="W23" s="17"/>
      <c r="X23" s="17">
        <v>0.5</v>
      </c>
      <c r="Y23" s="17">
        <v>0.9</v>
      </c>
      <c r="Z23" s="17">
        <v>0.3</v>
      </c>
      <c r="AA23" s="17">
        <v>0</v>
      </c>
      <c r="AB23" s="17">
        <v>-3.4</v>
      </c>
      <c r="AC23" s="17">
        <v>4.8</v>
      </c>
      <c r="AD23" s="17">
        <v>9.1999999999999993</v>
      </c>
      <c r="AE23" s="17"/>
      <c r="AF23" s="17"/>
      <c r="AG23" s="17"/>
      <c r="AH23" s="17"/>
      <c r="AI23" s="17">
        <v>8.1999999999999993</v>
      </c>
      <c r="AJ23" s="17">
        <v>-10.8</v>
      </c>
      <c r="AK23" s="17"/>
      <c r="AL23" s="17"/>
      <c r="AM23" s="17"/>
      <c r="AN23" s="17">
        <v>-0.8</v>
      </c>
      <c r="AO23" s="17">
        <v>-33.9</v>
      </c>
      <c r="AP23" s="17">
        <v>2.1</v>
      </c>
      <c r="AQ23" s="17">
        <v>11.7</v>
      </c>
      <c r="AR23" s="17">
        <v>1.9</v>
      </c>
      <c r="AS23" s="17">
        <v>-1.2</v>
      </c>
      <c r="AT23" s="17">
        <v>2.6</v>
      </c>
      <c r="AU23" s="17">
        <v>0.9</v>
      </c>
      <c r="AV23" s="17">
        <v>-17.899999999999999</v>
      </c>
      <c r="AW23" s="17">
        <v>-43.2</v>
      </c>
      <c r="AX23" s="17">
        <v>-44.4</v>
      </c>
      <c r="AY23" s="17">
        <v>-2.3180000000000001</v>
      </c>
      <c r="AZ23" s="17">
        <v>-3.6619999999999999</v>
      </c>
      <c r="BA23" s="17">
        <v>2.044</v>
      </c>
      <c r="BB23" s="17">
        <v>0.39700000000000002</v>
      </c>
      <c r="BC23" s="17">
        <v>0</v>
      </c>
      <c r="BD23" s="17">
        <v>-2.9369999999999998</v>
      </c>
      <c r="BE23" s="17"/>
      <c r="BF23" s="17"/>
      <c r="BG23" s="17">
        <v>-13.2</v>
      </c>
      <c r="BH23" s="17"/>
      <c r="BI23" s="17"/>
      <c r="BJ23" s="17"/>
      <c r="BK23" s="17"/>
      <c r="BL23" s="17"/>
      <c r="BM23" s="17"/>
      <c r="BN23" s="17">
        <v>-0.5</v>
      </c>
      <c r="BO23" s="17">
        <v>0</v>
      </c>
      <c r="BP23" s="17">
        <v>-44.2</v>
      </c>
      <c r="BQ23" s="17">
        <v>4.2</v>
      </c>
      <c r="BR23" s="17">
        <v>-9.9</v>
      </c>
      <c r="BS23" s="17"/>
      <c r="BT23" s="17"/>
      <c r="BU23" s="17"/>
      <c r="BV23" s="17"/>
      <c r="BW23" s="17"/>
      <c r="BX23" s="17"/>
      <c r="BY23" s="17"/>
      <c r="BZ23" s="17"/>
      <c r="CA23" s="17">
        <v>-0.58899999999999997</v>
      </c>
      <c r="CB23" s="17">
        <v>10.199999999999999</v>
      </c>
      <c r="CC23" s="17">
        <v>13.2</v>
      </c>
      <c r="CD23" s="17">
        <v>-5.7</v>
      </c>
      <c r="CE23" s="17">
        <v>0.3</v>
      </c>
      <c r="CF23" s="17">
        <v>-0.1</v>
      </c>
      <c r="CG23" s="17"/>
      <c r="CH23" s="17"/>
      <c r="CI23" s="17"/>
      <c r="CJ23" s="17">
        <v>-1.3</v>
      </c>
      <c r="CK23" s="17">
        <v>0.1</v>
      </c>
      <c r="CL23" s="17">
        <v>-34.9</v>
      </c>
      <c r="CM23" s="17"/>
      <c r="CN23" s="17"/>
      <c r="CO23" s="17"/>
      <c r="CP23" s="17"/>
      <c r="CQ23" s="17"/>
      <c r="CR23" s="17">
        <v>-25.5</v>
      </c>
      <c r="CS23" s="17">
        <v>-18.3</v>
      </c>
      <c r="CT23" s="17">
        <v>-1.1000000000000001</v>
      </c>
      <c r="CU23" s="17">
        <v>0</v>
      </c>
      <c r="CV23" s="17"/>
      <c r="CW23" s="17">
        <v>-18.8</v>
      </c>
      <c r="CX23" s="17">
        <v>4.0999999999999996</v>
      </c>
      <c r="CY23" s="17">
        <v>-4.2</v>
      </c>
      <c r="CZ23" s="17"/>
      <c r="DA23" s="17">
        <v>0.8</v>
      </c>
      <c r="DB23" s="17">
        <v>0</v>
      </c>
      <c r="DC23" s="17">
        <v>0</v>
      </c>
      <c r="DD23" s="17"/>
      <c r="DE23" s="17">
        <v>5.2</v>
      </c>
      <c r="DF23" s="17"/>
      <c r="DG23" s="17">
        <v>0</v>
      </c>
      <c r="DH23" s="17">
        <v>0.4</v>
      </c>
      <c r="DI23" s="17">
        <v>0.2</v>
      </c>
      <c r="DJ23" s="17">
        <v>-0.6</v>
      </c>
      <c r="DK23" s="17">
        <v>0.1</v>
      </c>
      <c r="DL23" s="17">
        <v>0.6</v>
      </c>
      <c r="DM23" s="17"/>
      <c r="DN23" s="17">
        <v>-0.7</v>
      </c>
      <c r="DO23" s="17">
        <v>-1.4</v>
      </c>
      <c r="DP23" s="17">
        <v>-2</v>
      </c>
      <c r="DQ23" s="17">
        <v>2</v>
      </c>
      <c r="DR23" s="17">
        <v>-0.1</v>
      </c>
      <c r="DS23" s="17">
        <v>0.1</v>
      </c>
      <c r="DT23" s="17">
        <v>0.4</v>
      </c>
      <c r="DU23" s="17">
        <v>0.6</v>
      </c>
      <c r="DV23" s="17"/>
      <c r="DW23" s="17">
        <v>-2.2999999999999998</v>
      </c>
      <c r="DX23" s="17">
        <v>0.6</v>
      </c>
      <c r="DY23" s="17">
        <v>0.4</v>
      </c>
      <c r="DZ23" s="17">
        <v>1.4</v>
      </c>
      <c r="EA23" s="17">
        <v>0.9</v>
      </c>
      <c r="EB23" s="17">
        <v>0</v>
      </c>
      <c r="EC23" s="17">
        <v>1.3</v>
      </c>
      <c r="ED23" s="17">
        <v>1.1000000000000001</v>
      </c>
      <c r="EE23" s="17">
        <v>0</v>
      </c>
      <c r="EF23" s="17">
        <v>0</v>
      </c>
      <c r="EG23" s="17">
        <v>0</v>
      </c>
      <c r="EH23" s="17">
        <v>0</v>
      </c>
      <c r="EI23" s="17">
        <v>2.6</v>
      </c>
      <c r="EJ23" s="17">
        <v>0</v>
      </c>
      <c r="EK23" s="17">
        <v>1.6</v>
      </c>
      <c r="EL23" s="17">
        <v>0.2</v>
      </c>
      <c r="EM23" s="17">
        <v>0.2</v>
      </c>
      <c r="EN23" s="17">
        <v>0.2</v>
      </c>
      <c r="EO23" s="17">
        <v>0</v>
      </c>
      <c r="EP23" s="17">
        <v>30.1</v>
      </c>
      <c r="EQ23" s="17">
        <v>0</v>
      </c>
      <c r="ER23" s="17">
        <v>0.2</v>
      </c>
      <c r="ES23" s="17">
        <v>-0.2</v>
      </c>
      <c r="ET23" s="17">
        <v>0</v>
      </c>
      <c r="EU23" s="17">
        <v>0</v>
      </c>
      <c r="EV23" s="17">
        <v>17.600000000000001</v>
      </c>
      <c r="EW23" s="17">
        <v>0</v>
      </c>
      <c r="EX23" s="17">
        <v>0.6</v>
      </c>
      <c r="EY23" s="17">
        <v>0.8</v>
      </c>
      <c r="EZ23" s="17">
        <v>0.5</v>
      </c>
      <c r="FA23" s="17">
        <v>0</v>
      </c>
      <c r="FB23" s="17">
        <v>0.4</v>
      </c>
      <c r="FC23" s="17">
        <v>1.2</v>
      </c>
      <c r="FD23" s="17">
        <v>2</v>
      </c>
      <c r="FE23" s="17">
        <v>12.4</v>
      </c>
      <c r="FF23" s="17">
        <v>0.5</v>
      </c>
      <c r="FG23" s="17">
        <v>2.8</v>
      </c>
      <c r="FH23" s="17">
        <v>0</v>
      </c>
      <c r="FI23" s="17">
        <v>3.3</v>
      </c>
      <c r="FJ23" s="17">
        <v>4.0999999999999996</v>
      </c>
      <c r="FK23" s="17">
        <v>-267.065</v>
      </c>
      <c r="FL23" s="15"/>
      <c r="FM23" s="17">
        <v>1.4</v>
      </c>
      <c r="FN23" s="17">
        <v>-0.81799999999999995</v>
      </c>
      <c r="FO23" s="17">
        <v>1.68</v>
      </c>
      <c r="FP23" s="17">
        <v>1.8</v>
      </c>
      <c r="FQ23" s="17">
        <v>0.32722000000000001</v>
      </c>
      <c r="FR23" s="17">
        <v>0.17615</v>
      </c>
      <c r="FS23" s="17">
        <v>-0.2</v>
      </c>
      <c r="FT23" s="17">
        <v>1.4</v>
      </c>
      <c r="FU23" s="17">
        <v>5.7653699999999999</v>
      </c>
    </row>
    <row r="24" spans="1:177" ht="24" customHeight="1" x14ac:dyDescent="0.3">
      <c r="A24" s="16" t="s">
        <v>49</v>
      </c>
      <c r="B24" s="16" t="s">
        <v>765</v>
      </c>
      <c r="C24" s="17">
        <v>25.6</v>
      </c>
      <c r="D24" s="17">
        <v>-51.2</v>
      </c>
      <c r="E24" s="17">
        <v>-4.3</v>
      </c>
      <c r="F24" s="17"/>
      <c r="G24" s="17"/>
      <c r="H24" s="17">
        <v>-11.8</v>
      </c>
      <c r="I24" s="17">
        <v>10.1</v>
      </c>
      <c r="J24" s="17"/>
      <c r="K24" s="17"/>
      <c r="L24" s="17">
        <v>-41.5</v>
      </c>
      <c r="M24" s="17">
        <v>-36.299999999999997</v>
      </c>
      <c r="N24" s="17">
        <v>-24.5</v>
      </c>
      <c r="O24" s="17">
        <v>11.4</v>
      </c>
      <c r="P24" s="17"/>
      <c r="Q24" s="17"/>
      <c r="R24" s="17">
        <v>3.9</v>
      </c>
      <c r="S24" s="17">
        <v>0.1</v>
      </c>
      <c r="T24" s="17"/>
      <c r="U24" s="17"/>
      <c r="V24" s="17"/>
      <c r="W24" s="17"/>
      <c r="X24" s="17">
        <v>-0.2</v>
      </c>
      <c r="Y24" s="17">
        <v>0.3</v>
      </c>
      <c r="Z24" s="17">
        <v>-0.1</v>
      </c>
      <c r="AA24" s="17">
        <v>0</v>
      </c>
      <c r="AB24" s="17">
        <v>-3.4</v>
      </c>
      <c r="AC24" s="17">
        <v>4.9000000000000004</v>
      </c>
      <c r="AD24" s="17">
        <v>9.1</v>
      </c>
      <c r="AE24" s="17"/>
      <c r="AF24" s="17"/>
      <c r="AG24" s="17"/>
      <c r="AH24" s="17"/>
      <c r="AI24" s="17">
        <v>8.1</v>
      </c>
      <c r="AJ24" s="17">
        <v>-13.7</v>
      </c>
      <c r="AK24" s="17"/>
      <c r="AL24" s="17"/>
      <c r="AM24" s="17"/>
      <c r="AN24" s="17">
        <v>-0.9</v>
      </c>
      <c r="AO24" s="17">
        <v>-34.700000000000003</v>
      </c>
      <c r="AP24" s="17">
        <v>1.9</v>
      </c>
      <c r="AQ24" s="17">
        <v>10.6</v>
      </c>
      <c r="AR24" s="17">
        <v>-0.8</v>
      </c>
      <c r="AS24" s="17">
        <v>-1.3</v>
      </c>
      <c r="AT24" s="17">
        <v>2.6</v>
      </c>
      <c r="AU24" s="17">
        <v>1.6</v>
      </c>
      <c r="AV24" s="17">
        <v>-15</v>
      </c>
      <c r="AW24" s="17">
        <v>-40.1</v>
      </c>
      <c r="AX24" s="17">
        <v>-43.3</v>
      </c>
      <c r="AY24" s="17">
        <v>0.26800000000000002</v>
      </c>
      <c r="AZ24" s="17">
        <v>-0.28599999999999998</v>
      </c>
      <c r="BA24" s="17">
        <v>3.448</v>
      </c>
      <c r="BB24" s="17">
        <v>0.35899999999999999</v>
      </c>
      <c r="BC24" s="17">
        <v>0</v>
      </c>
      <c r="BD24" s="17">
        <v>0.33700000000000002</v>
      </c>
      <c r="BE24" s="17"/>
      <c r="BF24" s="17"/>
      <c r="BG24" s="17">
        <v>-2.5</v>
      </c>
      <c r="BH24" s="17"/>
      <c r="BI24" s="17"/>
      <c r="BJ24" s="17"/>
      <c r="BK24" s="17"/>
      <c r="BL24" s="17"/>
      <c r="BM24" s="17"/>
      <c r="BN24" s="17">
        <v>-3.7</v>
      </c>
      <c r="BO24" s="17">
        <v>0</v>
      </c>
      <c r="BP24" s="17">
        <v>-45</v>
      </c>
      <c r="BQ24" s="17">
        <v>3.9</v>
      </c>
      <c r="BR24" s="17">
        <v>-10.5</v>
      </c>
      <c r="BS24" s="17"/>
      <c r="BT24" s="17"/>
      <c r="BU24" s="17"/>
      <c r="BV24" s="17"/>
      <c r="BW24" s="17"/>
      <c r="BX24" s="17"/>
      <c r="BY24" s="17"/>
      <c r="BZ24" s="17"/>
      <c r="CA24" s="17">
        <v>-0.58399999999999996</v>
      </c>
      <c r="CB24" s="17">
        <v>11.2</v>
      </c>
      <c r="CC24" s="17">
        <v>11.9</v>
      </c>
      <c r="CD24" s="17">
        <v>-0.7</v>
      </c>
      <c r="CE24" s="17">
        <v>0.3</v>
      </c>
      <c r="CF24" s="17">
        <v>-0.1</v>
      </c>
      <c r="CG24" s="17"/>
      <c r="CH24" s="17"/>
      <c r="CI24" s="17"/>
      <c r="CJ24" s="17">
        <v>-0.4</v>
      </c>
      <c r="CK24" s="17">
        <v>1</v>
      </c>
      <c r="CL24" s="17">
        <v>-32.9</v>
      </c>
      <c r="CM24" s="17"/>
      <c r="CN24" s="17"/>
      <c r="CO24" s="17"/>
      <c r="CP24" s="17"/>
      <c r="CQ24" s="17"/>
      <c r="CR24" s="17">
        <v>-25.6</v>
      </c>
      <c r="CS24" s="17">
        <v>-18.3</v>
      </c>
      <c r="CT24" s="17">
        <v>-1.1000000000000001</v>
      </c>
      <c r="CU24" s="17">
        <v>0</v>
      </c>
      <c r="CV24" s="17"/>
      <c r="CW24" s="17">
        <v>-18.7</v>
      </c>
      <c r="CX24" s="17">
        <v>7.6</v>
      </c>
      <c r="CY24" s="17">
        <v>-4</v>
      </c>
      <c r="CZ24" s="17"/>
      <c r="DA24" s="17">
        <v>0.8</v>
      </c>
      <c r="DB24" s="17">
        <v>0</v>
      </c>
      <c r="DC24" s="17">
        <v>-0.1</v>
      </c>
      <c r="DD24" s="17"/>
      <c r="DE24" s="17">
        <v>22.7</v>
      </c>
      <c r="DF24" s="17"/>
      <c r="DG24" s="17">
        <v>0</v>
      </c>
      <c r="DH24" s="17">
        <v>0.5</v>
      </c>
      <c r="DI24" s="17">
        <v>0.2</v>
      </c>
      <c r="DJ24" s="17">
        <v>-0.6</v>
      </c>
      <c r="DK24" s="17">
        <v>0.2</v>
      </c>
      <c r="DL24" s="17">
        <v>0.6</v>
      </c>
      <c r="DM24" s="17"/>
      <c r="DN24" s="17">
        <v>-0.8</v>
      </c>
      <c r="DO24" s="17">
        <v>-1.9</v>
      </c>
      <c r="DP24" s="17">
        <v>-2.9</v>
      </c>
      <c r="DQ24" s="17">
        <v>0.2</v>
      </c>
      <c r="DR24" s="17">
        <v>-2</v>
      </c>
      <c r="DS24" s="17">
        <v>-0.1</v>
      </c>
      <c r="DT24" s="17">
        <v>0.5</v>
      </c>
      <c r="DU24" s="17">
        <v>0.5</v>
      </c>
      <c r="DV24" s="17"/>
      <c r="DW24" s="17">
        <v>-1.9</v>
      </c>
      <c r="DX24" s="17">
        <v>0.5</v>
      </c>
      <c r="DY24" s="17">
        <v>0.4</v>
      </c>
      <c r="DZ24" s="17">
        <v>1.4</v>
      </c>
      <c r="EA24" s="17">
        <v>1.1000000000000001</v>
      </c>
      <c r="EB24" s="17">
        <v>0</v>
      </c>
      <c r="EC24" s="17">
        <v>1.4</v>
      </c>
      <c r="ED24" s="17">
        <v>2.6</v>
      </c>
      <c r="EE24" s="17">
        <v>0</v>
      </c>
      <c r="EF24" s="17">
        <v>0</v>
      </c>
      <c r="EG24" s="17">
        <v>0</v>
      </c>
      <c r="EH24" s="17">
        <v>0</v>
      </c>
      <c r="EI24" s="17">
        <v>2.6</v>
      </c>
      <c r="EJ24" s="17">
        <v>0</v>
      </c>
      <c r="EK24" s="17">
        <v>1.5</v>
      </c>
      <c r="EL24" s="17">
        <v>0.2</v>
      </c>
      <c r="EM24" s="17">
        <v>0.2</v>
      </c>
      <c r="EN24" s="17">
        <v>0.2</v>
      </c>
      <c r="EO24" s="17">
        <v>0</v>
      </c>
      <c r="EP24" s="17">
        <v>29.3</v>
      </c>
      <c r="EQ24" s="17">
        <v>0</v>
      </c>
      <c r="ER24" s="17">
        <v>-3.9</v>
      </c>
      <c r="ES24" s="17">
        <v>-0.2</v>
      </c>
      <c r="ET24" s="17">
        <v>0</v>
      </c>
      <c r="EU24" s="17">
        <v>0</v>
      </c>
      <c r="EV24" s="17">
        <v>19.100000000000001</v>
      </c>
      <c r="EW24" s="17">
        <v>0</v>
      </c>
      <c r="EX24" s="17">
        <v>0.6</v>
      </c>
      <c r="EY24" s="17">
        <v>0.8</v>
      </c>
      <c r="EZ24" s="17">
        <v>0.5</v>
      </c>
      <c r="FA24" s="17">
        <v>0</v>
      </c>
      <c r="FB24" s="17">
        <v>0.4</v>
      </c>
      <c r="FC24" s="17">
        <v>1.4</v>
      </c>
      <c r="FD24" s="17">
        <v>1.8</v>
      </c>
      <c r="FE24" s="17">
        <v>12.7</v>
      </c>
      <c r="FF24" s="17">
        <v>0.3</v>
      </c>
      <c r="FG24" s="17">
        <v>4.0999999999999996</v>
      </c>
      <c r="FH24" s="17">
        <v>0</v>
      </c>
      <c r="FI24" s="17">
        <v>3.6</v>
      </c>
      <c r="FJ24" s="17">
        <v>4</v>
      </c>
      <c r="FK24" s="17">
        <v>-254.458</v>
      </c>
      <c r="FL24" s="15"/>
      <c r="FM24" s="17">
        <v>1.6</v>
      </c>
      <c r="FN24" s="17">
        <v>-0.78800000000000003</v>
      </c>
      <c r="FO24" s="17">
        <v>0.86</v>
      </c>
      <c r="FP24" s="17">
        <v>1.8</v>
      </c>
      <c r="FQ24" s="17">
        <v>0.34261999999999998</v>
      </c>
      <c r="FR24" s="17">
        <v>9.9519999999999997E-2</v>
      </c>
      <c r="FS24" s="17">
        <v>-0.1</v>
      </c>
      <c r="FT24" s="17">
        <v>1.5</v>
      </c>
      <c r="FU24" s="17">
        <v>5.3141400000000001</v>
      </c>
    </row>
    <row r="25" spans="1:177" ht="24" customHeight="1" x14ac:dyDescent="0.3">
      <c r="A25" s="16" t="s">
        <v>49</v>
      </c>
      <c r="B25" s="16" t="s">
        <v>766</v>
      </c>
      <c r="C25" s="17">
        <v>23.7</v>
      </c>
      <c r="D25" s="17">
        <v>-28.1</v>
      </c>
      <c r="E25" s="17">
        <v>-0.2</v>
      </c>
      <c r="F25" s="17"/>
      <c r="G25" s="17"/>
      <c r="H25" s="17">
        <v>-7.2</v>
      </c>
      <c r="I25" s="17">
        <v>31.3</v>
      </c>
      <c r="J25" s="17"/>
      <c r="K25" s="17"/>
      <c r="L25" s="17">
        <v>-32.200000000000003</v>
      </c>
      <c r="M25" s="17">
        <v>-21.7</v>
      </c>
      <c r="N25" s="17">
        <v>-9.5</v>
      </c>
      <c r="O25" s="17">
        <v>17.100000000000001</v>
      </c>
      <c r="P25" s="17"/>
      <c r="Q25" s="17"/>
      <c r="R25" s="17">
        <v>4.9000000000000004</v>
      </c>
      <c r="S25" s="17">
        <v>0.3</v>
      </c>
      <c r="T25" s="17"/>
      <c r="U25" s="17"/>
      <c r="V25" s="17"/>
      <c r="W25" s="17"/>
      <c r="X25" s="17">
        <v>1.5</v>
      </c>
      <c r="Y25" s="17">
        <v>0.6</v>
      </c>
      <c r="Z25" s="17">
        <v>0.1</v>
      </c>
      <c r="AA25" s="17">
        <v>0</v>
      </c>
      <c r="AB25" s="17">
        <v>-3.5</v>
      </c>
      <c r="AC25" s="17">
        <v>4.9000000000000004</v>
      </c>
      <c r="AD25" s="17">
        <v>10.7</v>
      </c>
      <c r="AE25" s="17"/>
      <c r="AF25" s="17"/>
      <c r="AG25" s="17"/>
      <c r="AH25" s="17"/>
      <c r="AI25" s="17">
        <v>9.8000000000000007</v>
      </c>
      <c r="AJ25" s="17">
        <v>-11.3</v>
      </c>
      <c r="AK25" s="17"/>
      <c r="AL25" s="17"/>
      <c r="AM25" s="17"/>
      <c r="AN25" s="17">
        <v>-0.7</v>
      </c>
      <c r="AO25" s="17">
        <v>-32.200000000000003</v>
      </c>
      <c r="AP25" s="17">
        <v>3</v>
      </c>
      <c r="AQ25" s="17">
        <v>11.3</v>
      </c>
      <c r="AR25" s="17">
        <v>-1.3</v>
      </c>
      <c r="AS25" s="17">
        <v>-1.3</v>
      </c>
      <c r="AT25" s="17">
        <v>2.6</v>
      </c>
      <c r="AU25" s="17">
        <v>1.2</v>
      </c>
      <c r="AV25" s="17">
        <v>-9.1</v>
      </c>
      <c r="AW25" s="17">
        <v>-34.5</v>
      </c>
      <c r="AX25" s="17">
        <v>-36.799999999999997</v>
      </c>
      <c r="AY25" s="17">
        <v>1.81</v>
      </c>
      <c r="AZ25" s="17">
        <v>1.948</v>
      </c>
      <c r="BA25" s="17">
        <v>4.516</v>
      </c>
      <c r="BB25" s="17">
        <v>0.40200000000000002</v>
      </c>
      <c r="BC25" s="17">
        <v>0</v>
      </c>
      <c r="BD25" s="17">
        <v>-1.0329999999999999</v>
      </c>
      <c r="BE25" s="17"/>
      <c r="BF25" s="17"/>
      <c r="BG25" s="17">
        <v>0</v>
      </c>
      <c r="BH25" s="17"/>
      <c r="BI25" s="17"/>
      <c r="BJ25" s="17"/>
      <c r="BK25" s="17"/>
      <c r="BL25" s="17"/>
      <c r="BM25" s="17"/>
      <c r="BN25" s="17">
        <v>-1.7</v>
      </c>
      <c r="BO25" s="17">
        <v>0</v>
      </c>
      <c r="BP25" s="17">
        <v>-40.1</v>
      </c>
      <c r="BQ25" s="17">
        <v>9.4</v>
      </c>
      <c r="BR25" s="17">
        <v>-4.9000000000000004</v>
      </c>
      <c r="BS25" s="17"/>
      <c r="BT25" s="17"/>
      <c r="BU25" s="17"/>
      <c r="BV25" s="17"/>
      <c r="BW25" s="17"/>
      <c r="BX25" s="17"/>
      <c r="BY25" s="17"/>
      <c r="BZ25" s="17"/>
      <c r="CA25" s="17">
        <v>-0.57499999999999996</v>
      </c>
      <c r="CB25" s="17">
        <v>11.4</v>
      </c>
      <c r="CC25" s="17">
        <v>11.4</v>
      </c>
      <c r="CD25" s="17">
        <v>-0.7</v>
      </c>
      <c r="CE25" s="17">
        <v>0.3</v>
      </c>
      <c r="CF25" s="17">
        <v>-0.3</v>
      </c>
      <c r="CG25" s="17"/>
      <c r="CH25" s="17"/>
      <c r="CI25" s="17"/>
      <c r="CJ25" s="17">
        <v>8</v>
      </c>
      <c r="CK25" s="17">
        <v>9.6</v>
      </c>
      <c r="CL25" s="17">
        <v>-20.8</v>
      </c>
      <c r="CM25" s="17"/>
      <c r="CN25" s="17"/>
      <c r="CO25" s="17"/>
      <c r="CP25" s="17"/>
      <c r="CQ25" s="17"/>
      <c r="CR25" s="17">
        <v>-20.2</v>
      </c>
      <c r="CS25" s="17">
        <v>-15</v>
      </c>
      <c r="CT25" s="17">
        <v>-1</v>
      </c>
      <c r="CU25" s="17">
        <v>0</v>
      </c>
      <c r="CV25" s="17"/>
      <c r="CW25" s="17">
        <v>-17</v>
      </c>
      <c r="CX25" s="17">
        <v>9.5</v>
      </c>
      <c r="CY25" s="17">
        <v>-3.9</v>
      </c>
      <c r="CZ25" s="17"/>
      <c r="DA25" s="17">
        <v>0.8</v>
      </c>
      <c r="DB25" s="17">
        <v>0</v>
      </c>
      <c r="DC25" s="17">
        <v>-0.1</v>
      </c>
      <c r="DD25" s="17"/>
      <c r="DE25" s="17">
        <v>15.7</v>
      </c>
      <c r="DF25" s="17"/>
      <c r="DG25" s="17">
        <v>0</v>
      </c>
      <c r="DH25" s="17">
        <v>0.6</v>
      </c>
      <c r="DI25" s="17">
        <v>0.2</v>
      </c>
      <c r="DJ25" s="17">
        <v>-0.6</v>
      </c>
      <c r="DK25" s="17">
        <v>0.1</v>
      </c>
      <c r="DL25" s="17">
        <v>0.6</v>
      </c>
      <c r="DM25" s="17"/>
      <c r="DN25" s="17">
        <v>-0.8</v>
      </c>
      <c r="DO25" s="17">
        <v>-2.2000000000000002</v>
      </c>
      <c r="DP25" s="17">
        <v>-2.2999999999999998</v>
      </c>
      <c r="DQ25" s="17">
        <v>0.5</v>
      </c>
      <c r="DR25" s="17">
        <v>-3.5</v>
      </c>
      <c r="DS25" s="17">
        <v>0.1</v>
      </c>
      <c r="DT25" s="17">
        <v>0.2</v>
      </c>
      <c r="DU25" s="17">
        <v>0.5</v>
      </c>
      <c r="DV25" s="17"/>
      <c r="DW25" s="17">
        <v>-1.6</v>
      </c>
      <c r="DX25" s="17">
        <v>0.4</v>
      </c>
      <c r="DY25" s="17">
        <v>0.4</v>
      </c>
      <c r="DZ25" s="17">
        <v>1.4</v>
      </c>
      <c r="EA25" s="17">
        <v>1.3</v>
      </c>
      <c r="EB25" s="17">
        <v>0</v>
      </c>
      <c r="EC25" s="17">
        <v>1.5</v>
      </c>
      <c r="ED25" s="17">
        <v>2.4</v>
      </c>
      <c r="EE25" s="17">
        <v>0</v>
      </c>
      <c r="EF25" s="17">
        <v>-0.9</v>
      </c>
      <c r="EG25" s="17">
        <v>0</v>
      </c>
      <c r="EH25" s="17">
        <v>0</v>
      </c>
      <c r="EI25" s="17">
        <v>2.6</v>
      </c>
      <c r="EJ25" s="17">
        <v>0</v>
      </c>
      <c r="EK25" s="17">
        <v>1.9</v>
      </c>
      <c r="EL25" s="17">
        <v>0.2</v>
      </c>
      <c r="EM25" s="17">
        <v>0.2</v>
      </c>
      <c r="EN25" s="17">
        <v>0.2</v>
      </c>
      <c r="EO25" s="17">
        <v>0</v>
      </c>
      <c r="EP25" s="17">
        <v>29</v>
      </c>
      <c r="EQ25" s="17">
        <v>0.2</v>
      </c>
      <c r="ER25" s="17">
        <v>-4.3</v>
      </c>
      <c r="ES25" s="17">
        <v>-0.2</v>
      </c>
      <c r="ET25" s="17">
        <v>0</v>
      </c>
      <c r="EU25" s="17">
        <v>0</v>
      </c>
      <c r="EV25" s="17">
        <v>29.1</v>
      </c>
      <c r="EW25" s="17">
        <v>0</v>
      </c>
      <c r="EX25" s="17">
        <v>0.6</v>
      </c>
      <c r="EY25" s="17">
        <v>0.8</v>
      </c>
      <c r="EZ25" s="17">
        <v>0.5</v>
      </c>
      <c r="FA25" s="17">
        <v>0</v>
      </c>
      <c r="FB25" s="17">
        <v>0.4</v>
      </c>
      <c r="FC25" s="17">
        <v>1.6</v>
      </c>
      <c r="FD25" s="17">
        <v>1.9</v>
      </c>
      <c r="FE25" s="17">
        <v>12.5</v>
      </c>
      <c r="FF25" s="17">
        <v>0.2</v>
      </c>
      <c r="FG25" s="17">
        <v>5.8</v>
      </c>
      <c r="FH25" s="17">
        <v>0.5</v>
      </c>
      <c r="FI25" s="17">
        <v>3.4</v>
      </c>
      <c r="FJ25" s="17">
        <v>4.2</v>
      </c>
      <c r="FK25" s="17">
        <v>-59.531999999999996</v>
      </c>
      <c r="FL25" s="15"/>
      <c r="FM25" s="17">
        <v>1.9</v>
      </c>
      <c r="FN25" s="17">
        <v>-0.42199999999999999</v>
      </c>
      <c r="FO25" s="17">
        <v>1.7</v>
      </c>
      <c r="FP25" s="17">
        <v>1.8</v>
      </c>
      <c r="FQ25" s="17">
        <v>0.34211999999999998</v>
      </c>
      <c r="FR25" s="17">
        <v>8.0259999999999998E-2</v>
      </c>
      <c r="FS25" s="17">
        <v>0.1</v>
      </c>
      <c r="FT25" s="17">
        <v>1.4</v>
      </c>
      <c r="FU25" s="17">
        <v>6.9003800000000002</v>
      </c>
    </row>
    <row r="26" spans="1:177" ht="24" customHeight="1" x14ac:dyDescent="0.3">
      <c r="A26" s="18" t="s">
        <v>49</v>
      </c>
      <c r="B26" s="18" t="s">
        <v>767</v>
      </c>
      <c r="C26" s="19">
        <v>27.7</v>
      </c>
      <c r="D26" s="19">
        <v>-32.700000000000003</v>
      </c>
      <c r="E26" s="19">
        <v>-0.5</v>
      </c>
      <c r="F26" s="19"/>
      <c r="G26" s="19"/>
      <c r="H26" s="19">
        <v>-11.5</v>
      </c>
      <c r="I26" s="19">
        <v>12.8</v>
      </c>
      <c r="J26" s="19"/>
      <c r="K26" s="19"/>
      <c r="L26" s="19">
        <v>-27.1</v>
      </c>
      <c r="M26" s="19">
        <v>-22.5</v>
      </c>
      <c r="N26" s="19">
        <v>-10.3</v>
      </c>
      <c r="O26" s="19">
        <v>28.2</v>
      </c>
      <c r="P26" s="19"/>
      <c r="Q26" s="19"/>
      <c r="R26" s="19">
        <v>10.199999999999999</v>
      </c>
      <c r="S26" s="19">
        <v>0.1</v>
      </c>
      <c r="T26" s="19"/>
      <c r="U26" s="19"/>
      <c r="V26" s="19"/>
      <c r="W26" s="19"/>
      <c r="X26" s="19">
        <v>3.6</v>
      </c>
      <c r="Y26" s="19">
        <v>0.9</v>
      </c>
      <c r="Z26" s="19">
        <v>0.3</v>
      </c>
      <c r="AA26" s="19">
        <v>0</v>
      </c>
      <c r="AB26" s="19">
        <v>-3.5</v>
      </c>
      <c r="AC26" s="19">
        <v>5.5</v>
      </c>
      <c r="AD26" s="19">
        <v>13</v>
      </c>
      <c r="AE26" s="19"/>
      <c r="AF26" s="19"/>
      <c r="AG26" s="19"/>
      <c r="AH26" s="19"/>
      <c r="AI26" s="19">
        <v>10.9</v>
      </c>
      <c r="AJ26" s="19">
        <v>-10</v>
      </c>
      <c r="AK26" s="19"/>
      <c r="AL26" s="19"/>
      <c r="AM26" s="19"/>
      <c r="AN26" s="19">
        <v>-0.7</v>
      </c>
      <c r="AO26" s="19">
        <v>-29</v>
      </c>
      <c r="AP26" s="19">
        <v>4.5999999999999996</v>
      </c>
      <c r="AQ26" s="19">
        <v>10.6</v>
      </c>
      <c r="AR26" s="19">
        <v>1</v>
      </c>
      <c r="AS26" s="19">
        <v>-1.1000000000000001</v>
      </c>
      <c r="AT26" s="19">
        <v>2.6</v>
      </c>
      <c r="AU26" s="19">
        <v>1.4</v>
      </c>
      <c r="AV26" s="19">
        <v>-3.7</v>
      </c>
      <c r="AW26" s="19">
        <v>-29.1</v>
      </c>
      <c r="AX26" s="19">
        <v>-32.1</v>
      </c>
      <c r="AY26" s="19">
        <v>2.355</v>
      </c>
      <c r="AZ26" s="19">
        <v>0.63400000000000001</v>
      </c>
      <c r="BA26" s="19">
        <v>2.6850000000000001</v>
      </c>
      <c r="BB26" s="19">
        <v>0.42799999999999999</v>
      </c>
      <c r="BC26" s="19">
        <v>0</v>
      </c>
      <c r="BD26" s="19">
        <v>-0.95499999999999996</v>
      </c>
      <c r="BE26" s="19"/>
      <c r="BF26" s="19"/>
      <c r="BG26" s="19">
        <v>1.8</v>
      </c>
      <c r="BH26" s="19"/>
      <c r="BI26" s="19"/>
      <c r="BJ26" s="19"/>
      <c r="BK26" s="19"/>
      <c r="BL26" s="19"/>
      <c r="BM26" s="19"/>
      <c r="BN26" s="19">
        <v>2.6</v>
      </c>
      <c r="BO26" s="19">
        <v>0</v>
      </c>
      <c r="BP26" s="19">
        <v>-37.799999999999997</v>
      </c>
      <c r="BQ26" s="19">
        <v>12.1</v>
      </c>
      <c r="BR26" s="19">
        <v>-2.6</v>
      </c>
      <c r="BS26" s="19"/>
      <c r="BT26" s="19"/>
      <c r="BU26" s="19"/>
      <c r="BV26" s="19"/>
      <c r="BW26" s="19"/>
      <c r="BX26" s="19"/>
      <c r="BY26" s="19"/>
      <c r="BZ26" s="19"/>
      <c r="CA26" s="19">
        <v>-0.58599999999999997</v>
      </c>
      <c r="CB26" s="19">
        <v>24.8</v>
      </c>
      <c r="CC26" s="19">
        <v>19.5</v>
      </c>
      <c r="CD26" s="19">
        <v>5.2</v>
      </c>
      <c r="CE26" s="19">
        <v>0.3</v>
      </c>
      <c r="CF26" s="19">
        <v>3.9</v>
      </c>
      <c r="CG26" s="19"/>
      <c r="CH26" s="19"/>
      <c r="CI26" s="19"/>
      <c r="CJ26" s="19">
        <v>13.1</v>
      </c>
      <c r="CK26" s="19">
        <v>14.5</v>
      </c>
      <c r="CL26" s="19">
        <v>-13</v>
      </c>
      <c r="CM26" s="19"/>
      <c r="CN26" s="19"/>
      <c r="CO26" s="19"/>
      <c r="CP26" s="19"/>
      <c r="CQ26" s="19"/>
      <c r="CR26" s="19">
        <v>-14.6</v>
      </c>
      <c r="CS26" s="19">
        <v>-11.7</v>
      </c>
      <c r="CT26" s="19">
        <v>-0.8</v>
      </c>
      <c r="CU26" s="19">
        <v>0</v>
      </c>
      <c r="CV26" s="19"/>
      <c r="CW26" s="19">
        <v>-16</v>
      </c>
      <c r="CX26" s="19">
        <v>9.5</v>
      </c>
      <c r="CY26" s="19">
        <v>-3.5</v>
      </c>
      <c r="CZ26" s="19"/>
      <c r="DA26" s="19">
        <v>0.8</v>
      </c>
      <c r="DB26" s="19">
        <v>0</v>
      </c>
      <c r="DC26" s="19">
        <v>-0.1</v>
      </c>
      <c r="DD26" s="19"/>
      <c r="DE26" s="19">
        <v>17.5</v>
      </c>
      <c r="DF26" s="19"/>
      <c r="DG26" s="19">
        <v>0</v>
      </c>
      <c r="DH26" s="19">
        <v>0.7</v>
      </c>
      <c r="DI26" s="19">
        <v>0.2</v>
      </c>
      <c r="DJ26" s="19">
        <v>-0.9</v>
      </c>
      <c r="DK26" s="19">
        <v>0.2</v>
      </c>
      <c r="DL26" s="19">
        <v>0.6</v>
      </c>
      <c r="DM26" s="19"/>
      <c r="DN26" s="19">
        <v>-0.8</v>
      </c>
      <c r="DO26" s="19">
        <v>-2.2999999999999998</v>
      </c>
      <c r="DP26" s="19">
        <v>-1.7</v>
      </c>
      <c r="DQ26" s="19">
        <v>2.2999999999999998</v>
      </c>
      <c r="DR26" s="19">
        <v>-3.8</v>
      </c>
      <c r="DS26" s="19">
        <v>-0.1</v>
      </c>
      <c r="DT26" s="19">
        <v>0.2</v>
      </c>
      <c r="DU26" s="19">
        <v>0.5</v>
      </c>
      <c r="DV26" s="19"/>
      <c r="DW26" s="19">
        <v>-1.5</v>
      </c>
      <c r="DX26" s="19">
        <v>0.4</v>
      </c>
      <c r="DY26" s="19">
        <v>0.5</v>
      </c>
      <c r="DZ26" s="19">
        <v>1.4</v>
      </c>
      <c r="EA26" s="19">
        <v>1.1000000000000001</v>
      </c>
      <c r="EB26" s="19">
        <v>0</v>
      </c>
      <c r="EC26" s="19">
        <v>1.5</v>
      </c>
      <c r="ED26" s="19">
        <v>3.2</v>
      </c>
      <c r="EE26" s="19">
        <v>0</v>
      </c>
      <c r="EF26" s="19">
        <v>0</v>
      </c>
      <c r="EG26" s="19">
        <v>0</v>
      </c>
      <c r="EH26" s="19">
        <v>0</v>
      </c>
      <c r="EI26" s="19">
        <v>2.5</v>
      </c>
      <c r="EJ26" s="19">
        <v>-0.1</v>
      </c>
      <c r="EK26" s="19">
        <v>2</v>
      </c>
      <c r="EL26" s="19">
        <v>0.2</v>
      </c>
      <c r="EM26" s="19">
        <v>0.2</v>
      </c>
      <c r="EN26" s="19">
        <v>0.2</v>
      </c>
      <c r="EO26" s="19">
        <v>0</v>
      </c>
      <c r="EP26" s="19">
        <v>28.9</v>
      </c>
      <c r="EQ26" s="19">
        <v>0.7</v>
      </c>
      <c r="ER26" s="19">
        <v>-15.7</v>
      </c>
      <c r="ES26" s="19">
        <v>-0.2</v>
      </c>
      <c r="ET26" s="19">
        <v>0</v>
      </c>
      <c r="EU26" s="19">
        <v>0</v>
      </c>
      <c r="EV26" s="19">
        <v>42.8</v>
      </c>
      <c r="EW26" s="19">
        <v>0</v>
      </c>
      <c r="EX26" s="19">
        <v>0.6</v>
      </c>
      <c r="EY26" s="19">
        <v>0.8</v>
      </c>
      <c r="EZ26" s="19">
        <v>0.5</v>
      </c>
      <c r="FA26" s="19">
        <v>0.4</v>
      </c>
      <c r="FB26" s="19">
        <v>0.4</v>
      </c>
      <c r="FC26" s="19">
        <v>1.4</v>
      </c>
      <c r="FD26" s="19">
        <v>1.8</v>
      </c>
      <c r="FE26" s="19">
        <v>12.5</v>
      </c>
      <c r="FF26" s="19">
        <v>0.1</v>
      </c>
      <c r="FG26" s="19">
        <v>3.2</v>
      </c>
      <c r="FH26" s="19">
        <v>0.1</v>
      </c>
      <c r="FI26" s="19">
        <v>3.6</v>
      </c>
      <c r="FJ26" s="19">
        <v>4.2</v>
      </c>
      <c r="FK26" s="19">
        <v>42.460999999999999</v>
      </c>
      <c r="FL26" s="15"/>
      <c r="FM26" s="19">
        <v>2.2000000000000002</v>
      </c>
      <c r="FN26" s="19">
        <v>0.11600000000000001</v>
      </c>
      <c r="FO26" s="19">
        <v>2.2200000000000002</v>
      </c>
      <c r="FP26" s="19">
        <v>1.7</v>
      </c>
      <c r="FQ26" s="19">
        <v>0.33916000000000002</v>
      </c>
      <c r="FR26" s="19">
        <v>9.5659999999999995E-2</v>
      </c>
      <c r="FS26" s="19">
        <v>0.2</v>
      </c>
      <c r="FT26" s="19">
        <v>1.4</v>
      </c>
      <c r="FU26" s="19">
        <v>8.2708200000000005</v>
      </c>
    </row>
    <row r="27" spans="1:177" ht="24" customHeight="1" x14ac:dyDescent="0.3">
      <c r="A27" s="13" t="s">
        <v>49</v>
      </c>
      <c r="B27" s="13" t="s">
        <v>768</v>
      </c>
      <c r="C27" s="14">
        <v>29.7</v>
      </c>
      <c r="D27" s="14">
        <v>-19.5</v>
      </c>
      <c r="E27" s="14">
        <v>1.6</v>
      </c>
      <c r="F27" s="14"/>
      <c r="G27" s="14"/>
      <c r="H27" s="14">
        <v>-9</v>
      </c>
      <c r="I27" s="14">
        <v>14.8</v>
      </c>
      <c r="J27" s="14"/>
      <c r="K27" s="14"/>
      <c r="L27" s="14">
        <v>-20.3</v>
      </c>
      <c r="M27" s="14">
        <v>-11.2</v>
      </c>
      <c r="N27" s="14">
        <v>1.2</v>
      </c>
      <c r="O27" s="14">
        <v>36.5</v>
      </c>
      <c r="P27" s="14"/>
      <c r="Q27" s="14"/>
      <c r="R27" s="14">
        <v>14.6</v>
      </c>
      <c r="S27" s="14">
        <v>0.2</v>
      </c>
      <c r="T27" s="14"/>
      <c r="U27" s="14"/>
      <c r="V27" s="14"/>
      <c r="W27" s="14"/>
      <c r="X27" s="14">
        <v>5.2</v>
      </c>
      <c r="Y27" s="14">
        <v>1</v>
      </c>
      <c r="Z27" s="14">
        <v>0.5</v>
      </c>
      <c r="AA27" s="14">
        <v>0</v>
      </c>
      <c r="AB27" s="14">
        <v>-3.5</v>
      </c>
      <c r="AC27" s="14">
        <v>5.5</v>
      </c>
      <c r="AD27" s="14">
        <v>15.6</v>
      </c>
      <c r="AE27" s="14"/>
      <c r="AF27" s="14"/>
      <c r="AG27" s="14"/>
      <c r="AH27" s="14"/>
      <c r="AI27" s="14">
        <v>13</v>
      </c>
      <c r="AJ27" s="14">
        <v>-8.1</v>
      </c>
      <c r="AK27" s="14"/>
      <c r="AL27" s="14"/>
      <c r="AM27" s="14"/>
      <c r="AN27" s="14">
        <v>-1.2</v>
      </c>
      <c r="AO27" s="14">
        <v>-17.600000000000001</v>
      </c>
      <c r="AP27" s="14">
        <v>4.7</v>
      </c>
      <c r="AQ27" s="14">
        <v>9.4</v>
      </c>
      <c r="AR27" s="14">
        <v>1.7</v>
      </c>
      <c r="AS27" s="14">
        <v>-1.1000000000000001</v>
      </c>
      <c r="AT27" s="14">
        <v>2.6</v>
      </c>
      <c r="AU27" s="14">
        <v>2.4</v>
      </c>
      <c r="AV27" s="14">
        <v>2.2999999999999998</v>
      </c>
      <c r="AW27" s="14">
        <v>-22.9</v>
      </c>
      <c r="AX27" s="14">
        <v>-46</v>
      </c>
      <c r="AY27" s="14">
        <v>5.3940000000000001</v>
      </c>
      <c r="AZ27" s="14">
        <v>2.6040000000000001</v>
      </c>
      <c r="BA27" s="14">
        <v>4.2729999999999997</v>
      </c>
      <c r="BB27" s="14">
        <v>0.34899999999999998</v>
      </c>
      <c r="BC27" s="14">
        <v>0</v>
      </c>
      <c r="BD27" s="14">
        <v>4.0640000000000001</v>
      </c>
      <c r="BE27" s="14"/>
      <c r="BF27" s="14"/>
      <c r="BG27" s="14">
        <v>3.2</v>
      </c>
      <c r="BH27" s="14"/>
      <c r="BI27" s="14"/>
      <c r="BJ27" s="14"/>
      <c r="BK27" s="14"/>
      <c r="BL27" s="14"/>
      <c r="BM27" s="14"/>
      <c r="BN27" s="14">
        <v>4.3</v>
      </c>
      <c r="BO27" s="14">
        <v>0</v>
      </c>
      <c r="BP27" s="14">
        <v>-33.6</v>
      </c>
      <c r="BQ27" s="14">
        <v>16.899999999999999</v>
      </c>
      <c r="BR27" s="14">
        <v>2.2999999999999998</v>
      </c>
      <c r="BS27" s="14"/>
      <c r="BT27" s="14"/>
      <c r="BU27" s="14"/>
      <c r="BV27" s="14"/>
      <c r="BW27" s="14"/>
      <c r="BX27" s="14"/>
      <c r="BY27" s="14"/>
      <c r="BZ27" s="14"/>
      <c r="CA27" s="14">
        <v>-0.59199999999999997</v>
      </c>
      <c r="CB27" s="14">
        <v>24.2</v>
      </c>
      <c r="CC27" s="14">
        <v>20</v>
      </c>
      <c r="CD27" s="14">
        <v>4.5999999999999996</v>
      </c>
      <c r="CE27" s="14">
        <v>0.3</v>
      </c>
      <c r="CF27" s="14">
        <v>4</v>
      </c>
      <c r="CG27" s="14"/>
      <c r="CH27" s="14"/>
      <c r="CI27" s="14"/>
      <c r="CJ27" s="14">
        <v>15.1</v>
      </c>
      <c r="CK27" s="14">
        <v>16.399999999999999</v>
      </c>
      <c r="CL27" s="14">
        <v>-10.9</v>
      </c>
      <c r="CM27" s="14"/>
      <c r="CN27" s="14"/>
      <c r="CO27" s="14"/>
      <c r="CP27" s="14"/>
      <c r="CQ27" s="14"/>
      <c r="CR27" s="14">
        <v>-9</v>
      </c>
      <c r="CS27" s="14">
        <v>-8.5</v>
      </c>
      <c r="CT27" s="14">
        <v>-0.8</v>
      </c>
      <c r="CU27" s="14">
        <v>0</v>
      </c>
      <c r="CV27" s="14"/>
      <c r="CW27" s="14">
        <v>-16.3</v>
      </c>
      <c r="CX27" s="14">
        <v>8.6</v>
      </c>
      <c r="CY27" s="14">
        <v>-3.7</v>
      </c>
      <c r="CZ27" s="14"/>
      <c r="DA27" s="14">
        <v>0.8</v>
      </c>
      <c r="DB27" s="14">
        <v>0</v>
      </c>
      <c r="DC27" s="14">
        <v>0</v>
      </c>
      <c r="DD27" s="14"/>
      <c r="DE27" s="14">
        <v>19.3</v>
      </c>
      <c r="DF27" s="14"/>
      <c r="DG27" s="14">
        <v>0</v>
      </c>
      <c r="DH27" s="14">
        <v>0.7</v>
      </c>
      <c r="DI27" s="14">
        <v>0.2</v>
      </c>
      <c r="DJ27" s="14">
        <v>-0.8</v>
      </c>
      <c r="DK27" s="14">
        <v>0.1</v>
      </c>
      <c r="DL27" s="14">
        <v>0.6</v>
      </c>
      <c r="DM27" s="14"/>
      <c r="DN27" s="14">
        <v>-0.8</v>
      </c>
      <c r="DO27" s="14">
        <v>-2.2999999999999998</v>
      </c>
      <c r="DP27" s="14">
        <v>-1.8</v>
      </c>
      <c r="DQ27" s="14">
        <v>2.4</v>
      </c>
      <c r="DR27" s="14">
        <v>-3.8</v>
      </c>
      <c r="DS27" s="14">
        <v>0</v>
      </c>
      <c r="DT27" s="14">
        <v>0.2</v>
      </c>
      <c r="DU27" s="14">
        <v>0.5</v>
      </c>
      <c r="DV27" s="14"/>
      <c r="DW27" s="14">
        <v>-1.8</v>
      </c>
      <c r="DX27" s="14">
        <v>0.5</v>
      </c>
      <c r="DY27" s="14">
        <v>0.6</v>
      </c>
      <c r="DZ27" s="14">
        <v>1.6</v>
      </c>
      <c r="EA27" s="14">
        <v>1.1000000000000001</v>
      </c>
      <c r="EB27" s="14">
        <v>6.3</v>
      </c>
      <c r="EC27" s="14">
        <v>1.5</v>
      </c>
      <c r="ED27" s="14">
        <v>3.3</v>
      </c>
      <c r="EE27" s="14">
        <v>0.3</v>
      </c>
      <c r="EF27" s="14">
        <v>0.1</v>
      </c>
      <c r="EG27" s="14">
        <v>0.3</v>
      </c>
      <c r="EH27" s="14">
        <v>0</v>
      </c>
      <c r="EI27" s="14">
        <v>2.6</v>
      </c>
      <c r="EJ27" s="14">
        <v>0</v>
      </c>
      <c r="EK27" s="14">
        <v>1.9</v>
      </c>
      <c r="EL27" s="14">
        <v>0.2</v>
      </c>
      <c r="EM27" s="14">
        <v>0.2</v>
      </c>
      <c r="EN27" s="14">
        <v>0.2</v>
      </c>
      <c r="EO27" s="14">
        <v>0</v>
      </c>
      <c r="EP27" s="14">
        <v>29.1</v>
      </c>
      <c r="EQ27" s="14">
        <v>1.1000000000000001</v>
      </c>
      <c r="ER27" s="14">
        <v>-16.600000000000001</v>
      </c>
      <c r="ES27" s="14">
        <v>-0.2</v>
      </c>
      <c r="ET27" s="14">
        <v>0</v>
      </c>
      <c r="EU27" s="14">
        <v>0</v>
      </c>
      <c r="EV27" s="14">
        <v>53.3</v>
      </c>
      <c r="EW27" s="14">
        <v>0</v>
      </c>
      <c r="EX27" s="14">
        <v>0.2</v>
      </c>
      <c r="EY27" s="14">
        <v>0.8</v>
      </c>
      <c r="EZ27" s="14">
        <v>0.5</v>
      </c>
      <c r="FA27" s="14">
        <v>0.9</v>
      </c>
      <c r="FB27" s="14">
        <v>0.4</v>
      </c>
      <c r="FC27" s="14">
        <v>1.2</v>
      </c>
      <c r="FD27" s="14">
        <v>1.8</v>
      </c>
      <c r="FE27" s="14">
        <v>12.4</v>
      </c>
      <c r="FF27" s="14">
        <v>0.6</v>
      </c>
      <c r="FG27" s="14">
        <v>3.1</v>
      </c>
      <c r="FH27" s="14">
        <v>0.3</v>
      </c>
      <c r="FI27" s="14">
        <v>3.9</v>
      </c>
      <c r="FJ27" s="14">
        <v>4.3</v>
      </c>
      <c r="FK27" s="14">
        <v>186.59200000000001</v>
      </c>
      <c r="FL27" s="15"/>
      <c r="FM27" s="14">
        <v>2.1</v>
      </c>
      <c r="FN27" s="14">
        <v>0.24099999999999999</v>
      </c>
      <c r="FO27" s="14">
        <v>2.4500000000000002</v>
      </c>
      <c r="FP27" s="14">
        <v>1.8</v>
      </c>
      <c r="FQ27" s="14">
        <v>0.32771</v>
      </c>
      <c r="FR27" s="14">
        <v>0.11307</v>
      </c>
      <c r="FS27" s="14">
        <v>0.3</v>
      </c>
      <c r="FT27" s="14">
        <v>1.4</v>
      </c>
      <c r="FU27" s="14">
        <v>8.7317800000000005</v>
      </c>
    </row>
    <row r="28" spans="1:177" ht="24" customHeight="1" x14ac:dyDescent="0.3">
      <c r="A28" s="16" t="s">
        <v>49</v>
      </c>
      <c r="B28" s="16" t="s">
        <v>769</v>
      </c>
      <c r="C28" s="17">
        <v>30.4</v>
      </c>
      <c r="D28" s="17">
        <v>-35.799999999999997</v>
      </c>
      <c r="E28" s="17">
        <v>-2.8</v>
      </c>
      <c r="F28" s="17"/>
      <c r="G28" s="17"/>
      <c r="H28" s="17">
        <v>-6</v>
      </c>
      <c r="I28" s="17">
        <v>22.1</v>
      </c>
      <c r="J28" s="17"/>
      <c r="K28" s="17"/>
      <c r="L28" s="17">
        <v>26</v>
      </c>
      <c r="M28" s="17">
        <v>11.7</v>
      </c>
      <c r="N28" s="17">
        <v>7.3</v>
      </c>
      <c r="O28" s="17">
        <v>21.5</v>
      </c>
      <c r="P28" s="17"/>
      <c r="Q28" s="17"/>
      <c r="R28" s="17">
        <v>18.2</v>
      </c>
      <c r="S28" s="17">
        <v>-0.1</v>
      </c>
      <c r="T28" s="17"/>
      <c r="U28" s="17"/>
      <c r="V28" s="17"/>
      <c r="W28" s="17"/>
      <c r="X28" s="17">
        <v>8.1</v>
      </c>
      <c r="Y28" s="17">
        <v>1.2</v>
      </c>
      <c r="Z28" s="17">
        <v>0.4</v>
      </c>
      <c r="AA28" s="17">
        <v>0</v>
      </c>
      <c r="AB28" s="17">
        <v>-3.5</v>
      </c>
      <c r="AC28" s="17">
        <v>5.2</v>
      </c>
      <c r="AD28" s="17">
        <v>17.399999999999999</v>
      </c>
      <c r="AE28" s="17"/>
      <c r="AF28" s="17"/>
      <c r="AG28" s="17"/>
      <c r="AH28" s="17"/>
      <c r="AI28" s="17">
        <v>13.4</v>
      </c>
      <c r="AJ28" s="17">
        <v>-15</v>
      </c>
      <c r="AK28" s="17"/>
      <c r="AL28" s="17"/>
      <c r="AM28" s="17"/>
      <c r="AN28" s="17">
        <v>-1.1000000000000001</v>
      </c>
      <c r="AO28" s="17">
        <v>-18.2</v>
      </c>
      <c r="AP28" s="17">
        <v>4.0999999999999996</v>
      </c>
      <c r="AQ28" s="17">
        <v>13.1</v>
      </c>
      <c r="AR28" s="17">
        <v>0.7</v>
      </c>
      <c r="AS28" s="17">
        <v>0.4</v>
      </c>
      <c r="AT28" s="17">
        <v>2.6</v>
      </c>
      <c r="AU28" s="17">
        <v>1</v>
      </c>
      <c r="AV28" s="17">
        <v>-8.5</v>
      </c>
      <c r="AW28" s="17">
        <v>-33.9</v>
      </c>
      <c r="AX28" s="17">
        <v>-46.1</v>
      </c>
      <c r="AY28" s="17">
        <v>-1.464</v>
      </c>
      <c r="AZ28" s="17">
        <v>0</v>
      </c>
      <c r="BA28" s="17">
        <v>2.6240000000000001</v>
      </c>
      <c r="BB28" s="17">
        <v>0.40699999999999997</v>
      </c>
      <c r="BC28" s="17">
        <v>0.21</v>
      </c>
      <c r="BD28" s="17">
        <v>-5.1230000000000002</v>
      </c>
      <c r="BE28" s="17"/>
      <c r="BF28" s="17"/>
      <c r="BG28" s="17">
        <v>2.1</v>
      </c>
      <c r="BH28" s="17"/>
      <c r="BI28" s="17"/>
      <c r="BJ28" s="17"/>
      <c r="BK28" s="17"/>
      <c r="BL28" s="17"/>
      <c r="BM28" s="17"/>
      <c r="BN28" s="17">
        <v>5.7</v>
      </c>
      <c r="BO28" s="17">
        <v>0</v>
      </c>
      <c r="BP28" s="17">
        <v>14.6</v>
      </c>
      <c r="BQ28" s="17">
        <v>27.2</v>
      </c>
      <c r="BR28" s="17">
        <v>13.4</v>
      </c>
      <c r="BS28" s="17"/>
      <c r="BT28" s="17"/>
      <c r="BU28" s="17"/>
      <c r="BV28" s="17"/>
      <c r="BW28" s="17"/>
      <c r="BX28" s="17"/>
      <c r="BY28" s="17"/>
      <c r="BZ28" s="17"/>
      <c r="CA28" s="17">
        <v>-0.58399999999999996</v>
      </c>
      <c r="CB28" s="17">
        <v>24.5</v>
      </c>
      <c r="CC28" s="17">
        <v>22.9</v>
      </c>
      <c r="CD28" s="17">
        <v>7.3</v>
      </c>
      <c r="CE28" s="17">
        <v>0.2</v>
      </c>
      <c r="CF28" s="17">
        <v>4</v>
      </c>
      <c r="CG28" s="17"/>
      <c r="CH28" s="17"/>
      <c r="CI28" s="17"/>
      <c r="CJ28" s="17">
        <v>11.7</v>
      </c>
      <c r="CK28" s="17">
        <v>13.1</v>
      </c>
      <c r="CL28" s="17">
        <v>-15.4</v>
      </c>
      <c r="CM28" s="17"/>
      <c r="CN28" s="17"/>
      <c r="CO28" s="17"/>
      <c r="CP28" s="17"/>
      <c r="CQ28" s="17"/>
      <c r="CR28" s="17">
        <v>-19.8</v>
      </c>
      <c r="CS28" s="17">
        <v>-14.9</v>
      </c>
      <c r="CT28" s="17">
        <v>-1.1000000000000001</v>
      </c>
      <c r="CU28" s="17">
        <v>0</v>
      </c>
      <c r="CV28" s="17"/>
      <c r="CW28" s="17">
        <v>-15.8</v>
      </c>
      <c r="CX28" s="17">
        <v>9.3000000000000007</v>
      </c>
      <c r="CY28" s="17">
        <v>-3.3</v>
      </c>
      <c r="CZ28" s="17"/>
      <c r="DA28" s="17">
        <v>0.8</v>
      </c>
      <c r="DB28" s="17">
        <v>0</v>
      </c>
      <c r="DC28" s="17">
        <v>-0.1</v>
      </c>
      <c r="DD28" s="17"/>
      <c r="DE28" s="17">
        <v>20.7</v>
      </c>
      <c r="DF28" s="17"/>
      <c r="DG28" s="17">
        <v>0</v>
      </c>
      <c r="DH28" s="17">
        <v>0.5</v>
      </c>
      <c r="DI28" s="17">
        <v>0.2</v>
      </c>
      <c r="DJ28" s="17">
        <v>0.4</v>
      </c>
      <c r="DK28" s="17">
        <v>0.1</v>
      </c>
      <c r="DL28" s="17">
        <v>0.6</v>
      </c>
      <c r="DM28" s="17"/>
      <c r="DN28" s="17">
        <v>-0.7</v>
      </c>
      <c r="DO28" s="17">
        <v>-2.2999999999999998</v>
      </c>
      <c r="DP28" s="17">
        <v>-2.4</v>
      </c>
      <c r="DQ28" s="17">
        <v>0.8</v>
      </c>
      <c r="DR28" s="17">
        <v>-3.5</v>
      </c>
      <c r="DS28" s="17">
        <v>0.1</v>
      </c>
      <c r="DT28" s="17">
        <v>0.2</v>
      </c>
      <c r="DU28" s="17">
        <v>0.5</v>
      </c>
      <c r="DV28" s="17"/>
      <c r="DW28" s="17">
        <v>-1.9</v>
      </c>
      <c r="DX28" s="17">
        <v>0.1</v>
      </c>
      <c r="DY28" s="17">
        <v>0.5</v>
      </c>
      <c r="DZ28" s="17">
        <v>1.4</v>
      </c>
      <c r="EA28" s="17">
        <v>0.9</v>
      </c>
      <c r="EB28" s="17">
        <v>9.8000000000000007</v>
      </c>
      <c r="EC28" s="17">
        <v>1.5</v>
      </c>
      <c r="ED28" s="17">
        <v>3.6</v>
      </c>
      <c r="EE28" s="17">
        <v>-0.7</v>
      </c>
      <c r="EF28" s="17">
        <v>-4.0999999999999996</v>
      </c>
      <c r="EG28" s="17">
        <v>0</v>
      </c>
      <c r="EH28" s="17">
        <v>0</v>
      </c>
      <c r="EI28" s="17">
        <v>2.6</v>
      </c>
      <c r="EJ28" s="17">
        <v>-0.1</v>
      </c>
      <c r="EK28" s="17">
        <v>1.9</v>
      </c>
      <c r="EL28" s="17">
        <v>0.2</v>
      </c>
      <c r="EM28" s="17">
        <v>0.2</v>
      </c>
      <c r="EN28" s="17">
        <v>0.2</v>
      </c>
      <c r="EO28" s="17">
        <v>0</v>
      </c>
      <c r="EP28" s="17">
        <v>28.5</v>
      </c>
      <c r="EQ28" s="17">
        <v>1.6</v>
      </c>
      <c r="ER28" s="17">
        <v>-14.7</v>
      </c>
      <c r="ES28" s="17">
        <v>-0.2</v>
      </c>
      <c r="ET28" s="17">
        <v>0</v>
      </c>
      <c r="EU28" s="17">
        <v>0</v>
      </c>
      <c r="EV28" s="17">
        <v>56.6</v>
      </c>
      <c r="EW28" s="17">
        <v>0</v>
      </c>
      <c r="EX28" s="17">
        <v>0.2</v>
      </c>
      <c r="EY28" s="17">
        <v>0.8</v>
      </c>
      <c r="EZ28" s="17">
        <v>0.5</v>
      </c>
      <c r="FA28" s="17">
        <v>1.3</v>
      </c>
      <c r="FB28" s="17">
        <v>0.4</v>
      </c>
      <c r="FC28" s="17">
        <v>1.2</v>
      </c>
      <c r="FD28" s="17">
        <v>1.8</v>
      </c>
      <c r="FE28" s="17">
        <v>12.5</v>
      </c>
      <c r="FF28" s="17">
        <v>0.1</v>
      </c>
      <c r="FG28" s="17">
        <v>0.7</v>
      </c>
      <c r="FH28" s="17">
        <v>0</v>
      </c>
      <c r="FI28" s="17">
        <v>3.5</v>
      </c>
      <c r="FJ28" s="17">
        <v>4.3</v>
      </c>
      <c r="FK28" s="17">
        <v>246.67</v>
      </c>
      <c r="FL28" s="15"/>
      <c r="FM28" s="17">
        <v>2.1</v>
      </c>
      <c r="FN28" s="17">
        <v>0.52800000000000002</v>
      </c>
      <c r="FO28" s="17">
        <v>2.7</v>
      </c>
      <c r="FP28" s="17">
        <v>1.9</v>
      </c>
      <c r="FQ28" s="17">
        <v>0.33707999999999999</v>
      </c>
      <c r="FR28" s="17">
        <v>9.7320000000000004E-2</v>
      </c>
      <c r="FS28" s="17">
        <v>0.7</v>
      </c>
      <c r="FT28" s="17">
        <v>1.5</v>
      </c>
      <c r="FU28" s="17">
        <v>9.8623999999999992</v>
      </c>
    </row>
    <row r="29" spans="1:177" ht="24" customHeight="1" x14ac:dyDescent="0.3">
      <c r="A29" s="16" t="s">
        <v>49</v>
      </c>
      <c r="B29" s="16" t="s">
        <v>770</v>
      </c>
      <c r="C29" s="17">
        <v>32.6</v>
      </c>
      <c r="D29" s="17">
        <v>-18.5</v>
      </c>
      <c r="E29" s="17">
        <v>2</v>
      </c>
      <c r="F29" s="17"/>
      <c r="G29" s="17"/>
      <c r="H29" s="17">
        <v>-4.2</v>
      </c>
      <c r="I29" s="17">
        <v>29.4</v>
      </c>
      <c r="J29" s="17"/>
      <c r="K29" s="17"/>
      <c r="L29" s="17">
        <v>38.1</v>
      </c>
      <c r="M29" s="17">
        <v>27.6</v>
      </c>
      <c r="N29" s="17">
        <v>23.3</v>
      </c>
      <c r="O29" s="17">
        <v>36.799999999999997</v>
      </c>
      <c r="P29" s="17"/>
      <c r="Q29" s="17"/>
      <c r="R29" s="17">
        <v>23.7</v>
      </c>
      <c r="S29" s="17">
        <v>-0.1</v>
      </c>
      <c r="T29" s="17"/>
      <c r="U29" s="17"/>
      <c r="V29" s="17"/>
      <c r="W29" s="17"/>
      <c r="X29" s="17">
        <v>8</v>
      </c>
      <c r="Y29" s="17">
        <v>1.5</v>
      </c>
      <c r="Z29" s="17">
        <v>0.8</v>
      </c>
      <c r="AA29" s="17">
        <v>0</v>
      </c>
      <c r="AB29" s="17">
        <v>-3.5</v>
      </c>
      <c r="AC29" s="17">
        <v>5.5</v>
      </c>
      <c r="AD29" s="17">
        <v>23.3</v>
      </c>
      <c r="AE29" s="17"/>
      <c r="AF29" s="17"/>
      <c r="AG29" s="17"/>
      <c r="AH29" s="17"/>
      <c r="AI29" s="17">
        <v>14.7</v>
      </c>
      <c r="AJ29" s="17">
        <v>-9</v>
      </c>
      <c r="AK29" s="17"/>
      <c r="AL29" s="17"/>
      <c r="AM29" s="17"/>
      <c r="AN29" s="17">
        <v>-1</v>
      </c>
      <c r="AO29" s="17">
        <v>-16.600000000000001</v>
      </c>
      <c r="AP29" s="17">
        <v>4.2</v>
      </c>
      <c r="AQ29" s="17">
        <v>12.2</v>
      </c>
      <c r="AR29" s="17">
        <v>0.9</v>
      </c>
      <c r="AS29" s="17">
        <v>-1.4</v>
      </c>
      <c r="AT29" s="17">
        <v>2.6</v>
      </c>
      <c r="AU29" s="17">
        <v>2.2000000000000002</v>
      </c>
      <c r="AV29" s="17">
        <v>-2.4</v>
      </c>
      <c r="AW29" s="17">
        <v>-27.8</v>
      </c>
      <c r="AX29" s="17">
        <v>-40.5</v>
      </c>
      <c r="AY29" s="17">
        <v>6.4550000000000001</v>
      </c>
      <c r="AZ29" s="17">
        <v>0</v>
      </c>
      <c r="BA29" s="17">
        <v>3.4180000000000001</v>
      </c>
      <c r="BB29" s="17">
        <v>0.40200000000000002</v>
      </c>
      <c r="BC29" s="17">
        <v>0.18</v>
      </c>
      <c r="BD29" s="17">
        <v>-0.35099999999999998</v>
      </c>
      <c r="BE29" s="17"/>
      <c r="BF29" s="17"/>
      <c r="BG29" s="17">
        <v>3.3</v>
      </c>
      <c r="BH29" s="17"/>
      <c r="BI29" s="17"/>
      <c r="BJ29" s="17"/>
      <c r="BK29" s="17"/>
      <c r="BL29" s="17"/>
      <c r="BM29" s="17"/>
      <c r="BN29" s="17">
        <v>9</v>
      </c>
      <c r="BO29" s="17">
        <v>0</v>
      </c>
      <c r="BP29" s="17">
        <v>17.600000000000001</v>
      </c>
      <c r="BQ29" s="17">
        <v>31.1</v>
      </c>
      <c r="BR29" s="17">
        <v>16.5</v>
      </c>
      <c r="BS29" s="17"/>
      <c r="BT29" s="17"/>
      <c r="BU29" s="17"/>
      <c r="BV29" s="17"/>
      <c r="BW29" s="17"/>
      <c r="BX29" s="17"/>
      <c r="BY29" s="17"/>
      <c r="BZ29" s="17"/>
      <c r="CA29" s="17">
        <v>-0.59399999999999997</v>
      </c>
      <c r="CB29" s="17">
        <v>44.9</v>
      </c>
      <c r="CC29" s="17">
        <v>22</v>
      </c>
      <c r="CD29" s="17">
        <v>12.1</v>
      </c>
      <c r="CE29" s="17">
        <v>0.3</v>
      </c>
      <c r="CF29" s="17">
        <v>7.9</v>
      </c>
      <c r="CG29" s="17"/>
      <c r="CH29" s="17"/>
      <c r="CI29" s="17"/>
      <c r="CJ29" s="17">
        <v>17.3</v>
      </c>
      <c r="CK29" s="17">
        <v>19.3</v>
      </c>
      <c r="CL29" s="17">
        <v>-6</v>
      </c>
      <c r="CM29" s="17"/>
      <c r="CN29" s="17"/>
      <c r="CO29" s="17"/>
      <c r="CP29" s="17"/>
      <c r="CQ29" s="17"/>
      <c r="CR29" s="17">
        <v>-17.5</v>
      </c>
      <c r="CS29" s="17">
        <v>-13.5</v>
      </c>
      <c r="CT29" s="17">
        <v>-1</v>
      </c>
      <c r="CU29" s="17">
        <v>0</v>
      </c>
      <c r="CV29" s="17"/>
      <c r="CW29" s="17">
        <v>-15.2</v>
      </c>
      <c r="CX29" s="17">
        <v>9.8000000000000007</v>
      </c>
      <c r="CY29" s="17">
        <v>-3.1</v>
      </c>
      <c r="CZ29" s="17"/>
      <c r="DA29" s="17">
        <v>0.8</v>
      </c>
      <c r="DB29" s="17">
        <v>0</v>
      </c>
      <c r="DC29" s="17">
        <v>0</v>
      </c>
      <c r="DD29" s="17"/>
      <c r="DE29" s="17">
        <v>23.8</v>
      </c>
      <c r="DF29" s="17"/>
      <c r="DG29" s="17">
        <v>-0.1</v>
      </c>
      <c r="DH29" s="17">
        <v>0.5</v>
      </c>
      <c r="DI29" s="17">
        <v>0.2</v>
      </c>
      <c r="DJ29" s="17">
        <v>0.5</v>
      </c>
      <c r="DK29" s="17">
        <v>0.1</v>
      </c>
      <c r="DL29" s="17">
        <v>0.6</v>
      </c>
      <c r="DM29" s="17"/>
      <c r="DN29" s="17">
        <v>-0.8</v>
      </c>
      <c r="DO29" s="17">
        <v>-2.2999999999999998</v>
      </c>
      <c r="DP29" s="17">
        <v>-2.1</v>
      </c>
      <c r="DQ29" s="17">
        <v>1.9</v>
      </c>
      <c r="DR29" s="17">
        <v>-3.5</v>
      </c>
      <c r="DS29" s="17">
        <v>0</v>
      </c>
      <c r="DT29" s="17">
        <v>0.3</v>
      </c>
      <c r="DU29" s="17">
        <v>0.5</v>
      </c>
      <c r="DV29" s="17"/>
      <c r="DW29" s="17">
        <v>-2</v>
      </c>
      <c r="DX29" s="17">
        <v>0.4</v>
      </c>
      <c r="DY29" s="17">
        <v>0.4</v>
      </c>
      <c r="DZ29" s="17">
        <v>1.5</v>
      </c>
      <c r="EA29" s="17">
        <v>1</v>
      </c>
      <c r="EB29" s="17">
        <v>2.2999999999999998</v>
      </c>
      <c r="EC29" s="17">
        <v>1.5</v>
      </c>
      <c r="ED29" s="17">
        <v>3.7</v>
      </c>
      <c r="EE29" s="17">
        <v>0.7</v>
      </c>
      <c r="EF29" s="17">
        <v>0.4</v>
      </c>
      <c r="EG29" s="17">
        <v>0.4</v>
      </c>
      <c r="EH29" s="17">
        <v>0</v>
      </c>
      <c r="EI29" s="17">
        <v>2.6</v>
      </c>
      <c r="EJ29" s="17">
        <v>-0.1</v>
      </c>
      <c r="EK29" s="17">
        <v>1.8</v>
      </c>
      <c r="EL29" s="17">
        <v>0.2</v>
      </c>
      <c r="EM29" s="17">
        <v>0.2</v>
      </c>
      <c r="EN29" s="17">
        <v>0.2</v>
      </c>
      <c r="EO29" s="17">
        <v>0</v>
      </c>
      <c r="EP29" s="17">
        <v>29.5</v>
      </c>
      <c r="EQ29" s="17">
        <v>2.1</v>
      </c>
      <c r="ER29" s="17">
        <v>-13</v>
      </c>
      <c r="ES29" s="17">
        <v>-0.2</v>
      </c>
      <c r="ET29" s="17">
        <v>0</v>
      </c>
      <c r="EU29" s="17">
        <v>0</v>
      </c>
      <c r="EV29" s="17">
        <v>62.3</v>
      </c>
      <c r="EW29" s="17">
        <v>0</v>
      </c>
      <c r="EX29" s="17">
        <v>0.2</v>
      </c>
      <c r="EY29" s="17">
        <v>0.8</v>
      </c>
      <c r="EZ29" s="17">
        <v>0.5</v>
      </c>
      <c r="FA29" s="17">
        <v>2</v>
      </c>
      <c r="FB29" s="17">
        <v>0.4</v>
      </c>
      <c r="FC29" s="17">
        <v>1.2</v>
      </c>
      <c r="FD29" s="17">
        <v>1.8</v>
      </c>
      <c r="FE29" s="17">
        <v>12.5</v>
      </c>
      <c r="FF29" s="17">
        <v>0</v>
      </c>
      <c r="FG29" s="17">
        <v>3.6</v>
      </c>
      <c r="FH29" s="17">
        <v>0</v>
      </c>
      <c r="FI29" s="17">
        <v>3.9</v>
      </c>
      <c r="FJ29" s="17">
        <v>4.3</v>
      </c>
      <c r="FK29" s="17">
        <v>476.21</v>
      </c>
      <c r="FL29" s="15"/>
      <c r="FM29" s="17">
        <v>2.2000000000000002</v>
      </c>
      <c r="FN29" s="17">
        <v>0.58699999999999997</v>
      </c>
      <c r="FO29" s="17">
        <v>3.15</v>
      </c>
      <c r="FP29" s="17">
        <v>2</v>
      </c>
      <c r="FQ29" s="17">
        <v>0.32068999999999998</v>
      </c>
      <c r="FR29" s="17">
        <v>0.14510999999999999</v>
      </c>
      <c r="FS29" s="17">
        <v>0.8</v>
      </c>
      <c r="FT29" s="17">
        <v>1.9</v>
      </c>
      <c r="FU29" s="17">
        <v>11.1028</v>
      </c>
    </row>
    <row r="30" spans="1:177" ht="24" customHeight="1" x14ac:dyDescent="0.3">
      <c r="A30" s="16" t="s">
        <v>49</v>
      </c>
      <c r="B30" s="16" t="s">
        <v>771</v>
      </c>
      <c r="C30" s="17">
        <v>30</v>
      </c>
      <c r="D30" s="17">
        <v>-16.8</v>
      </c>
      <c r="E30" s="17">
        <v>1.7</v>
      </c>
      <c r="F30" s="17"/>
      <c r="G30" s="17"/>
      <c r="H30" s="17">
        <v>-2.2000000000000002</v>
      </c>
      <c r="I30" s="17">
        <v>21.6</v>
      </c>
      <c r="J30" s="17"/>
      <c r="K30" s="17"/>
      <c r="L30" s="17">
        <v>40.1</v>
      </c>
      <c r="M30" s="17">
        <v>30.3</v>
      </c>
      <c r="N30" s="17">
        <v>26.1</v>
      </c>
      <c r="O30" s="17">
        <v>35.299999999999997</v>
      </c>
      <c r="P30" s="17"/>
      <c r="Q30" s="17"/>
      <c r="R30" s="17">
        <v>22.5</v>
      </c>
      <c r="S30" s="17">
        <v>0.1</v>
      </c>
      <c r="T30" s="17"/>
      <c r="U30" s="17"/>
      <c r="V30" s="17"/>
      <c r="W30" s="17"/>
      <c r="X30" s="17">
        <v>7.8</v>
      </c>
      <c r="Y30" s="17">
        <v>1.5</v>
      </c>
      <c r="Z30" s="17">
        <v>0.6</v>
      </c>
      <c r="AA30" s="17">
        <v>0</v>
      </c>
      <c r="AB30" s="17">
        <v>-3.5</v>
      </c>
      <c r="AC30" s="17">
        <v>5.7</v>
      </c>
      <c r="AD30" s="17">
        <v>24</v>
      </c>
      <c r="AE30" s="17"/>
      <c r="AF30" s="17"/>
      <c r="AG30" s="17"/>
      <c r="AH30" s="17"/>
      <c r="AI30" s="17">
        <v>15.4</v>
      </c>
      <c r="AJ30" s="17">
        <v>-8.1999999999999993</v>
      </c>
      <c r="AK30" s="17"/>
      <c r="AL30" s="17"/>
      <c r="AM30" s="17"/>
      <c r="AN30" s="17">
        <v>-0.9</v>
      </c>
      <c r="AO30" s="17">
        <v>-15.1</v>
      </c>
      <c r="AP30" s="17">
        <v>4.3</v>
      </c>
      <c r="AQ30" s="17">
        <v>11.8</v>
      </c>
      <c r="AR30" s="17">
        <v>1.1000000000000001</v>
      </c>
      <c r="AS30" s="17">
        <v>-1.8</v>
      </c>
      <c r="AT30" s="17">
        <v>2.6</v>
      </c>
      <c r="AU30" s="17">
        <v>1.5</v>
      </c>
      <c r="AV30" s="17">
        <v>-1.4</v>
      </c>
      <c r="AW30" s="17">
        <v>-26.9</v>
      </c>
      <c r="AX30" s="17">
        <v>-39.5</v>
      </c>
      <c r="AY30" s="17">
        <v>2.65</v>
      </c>
      <c r="AZ30" s="17">
        <v>0</v>
      </c>
      <c r="BA30" s="17">
        <v>4.3029999999999999</v>
      </c>
      <c r="BB30" s="17">
        <v>0.41799999999999998</v>
      </c>
      <c r="BC30" s="17">
        <v>0.2</v>
      </c>
      <c r="BD30" s="17">
        <v>-0.104</v>
      </c>
      <c r="BE30" s="17"/>
      <c r="BF30" s="17"/>
      <c r="BG30" s="17">
        <v>5.0999999999999996</v>
      </c>
      <c r="BH30" s="17"/>
      <c r="BI30" s="17"/>
      <c r="BJ30" s="17"/>
      <c r="BK30" s="17"/>
      <c r="BL30" s="17"/>
      <c r="BM30" s="17"/>
      <c r="BN30" s="17">
        <v>7.2</v>
      </c>
      <c r="BO30" s="17">
        <v>0</v>
      </c>
      <c r="BP30" s="17">
        <v>19.3</v>
      </c>
      <c r="BQ30" s="17">
        <v>33</v>
      </c>
      <c r="BR30" s="17">
        <v>18.2</v>
      </c>
      <c r="BS30" s="17"/>
      <c r="BT30" s="17"/>
      <c r="BU30" s="17"/>
      <c r="BV30" s="17"/>
      <c r="BW30" s="17"/>
      <c r="BX30" s="17"/>
      <c r="BY30" s="17"/>
      <c r="BZ30" s="17"/>
      <c r="CA30" s="17">
        <v>-0.59099999999999997</v>
      </c>
      <c r="CB30" s="17">
        <v>45.1</v>
      </c>
      <c r="CC30" s="17">
        <v>21.7</v>
      </c>
      <c r="CD30" s="17">
        <v>11.6</v>
      </c>
      <c r="CE30" s="17">
        <v>0.3</v>
      </c>
      <c r="CF30" s="17">
        <v>7.8</v>
      </c>
      <c r="CG30" s="17"/>
      <c r="CH30" s="17"/>
      <c r="CI30" s="17"/>
      <c r="CJ30" s="17">
        <v>21</v>
      </c>
      <c r="CK30" s="17">
        <v>22.5</v>
      </c>
      <c r="CL30" s="17">
        <v>-1.4</v>
      </c>
      <c r="CM30" s="17"/>
      <c r="CN30" s="17"/>
      <c r="CO30" s="17"/>
      <c r="CP30" s="17"/>
      <c r="CQ30" s="17"/>
      <c r="CR30" s="17">
        <v>-13.2</v>
      </c>
      <c r="CS30" s="17">
        <v>-10.9</v>
      </c>
      <c r="CT30" s="17">
        <v>-1.1000000000000001</v>
      </c>
      <c r="CU30" s="17">
        <v>0</v>
      </c>
      <c r="CV30" s="17"/>
      <c r="CW30" s="17">
        <v>-15.1</v>
      </c>
      <c r="CX30" s="17">
        <v>9.6999999999999993</v>
      </c>
      <c r="CY30" s="17">
        <v>-3</v>
      </c>
      <c r="CZ30" s="17"/>
      <c r="DA30" s="17">
        <v>0.8</v>
      </c>
      <c r="DB30" s="17">
        <v>0</v>
      </c>
      <c r="DC30" s="17">
        <v>-0.1</v>
      </c>
      <c r="DD30" s="17"/>
      <c r="DE30" s="17">
        <v>22.9</v>
      </c>
      <c r="DF30" s="17"/>
      <c r="DG30" s="17">
        <v>0</v>
      </c>
      <c r="DH30" s="17">
        <v>0.5</v>
      </c>
      <c r="DI30" s="17">
        <v>0.2</v>
      </c>
      <c r="DJ30" s="17">
        <v>0.9</v>
      </c>
      <c r="DK30" s="17">
        <v>0.1</v>
      </c>
      <c r="DL30" s="17">
        <v>0.6</v>
      </c>
      <c r="DM30" s="17"/>
      <c r="DN30" s="17">
        <v>-0.8</v>
      </c>
      <c r="DO30" s="17">
        <v>-2.2999999999999998</v>
      </c>
      <c r="DP30" s="17">
        <v>-2.1</v>
      </c>
      <c r="DQ30" s="17">
        <v>1</v>
      </c>
      <c r="DR30" s="17">
        <v>-3.5</v>
      </c>
      <c r="DS30" s="17">
        <v>0.1</v>
      </c>
      <c r="DT30" s="17">
        <v>0.4</v>
      </c>
      <c r="DU30" s="17">
        <v>0.6</v>
      </c>
      <c r="DV30" s="17"/>
      <c r="DW30" s="17">
        <v>-2</v>
      </c>
      <c r="DX30" s="17">
        <v>0.5</v>
      </c>
      <c r="DY30" s="17">
        <v>0.4</v>
      </c>
      <c r="DZ30" s="17">
        <v>0.7</v>
      </c>
      <c r="EA30" s="17">
        <v>1.3</v>
      </c>
      <c r="EB30" s="17">
        <v>0.6</v>
      </c>
      <c r="EC30" s="17">
        <v>1.5</v>
      </c>
      <c r="ED30" s="17">
        <v>3.8</v>
      </c>
      <c r="EE30" s="17">
        <v>0.2</v>
      </c>
      <c r="EF30" s="17">
        <v>-1.2</v>
      </c>
      <c r="EG30" s="17">
        <v>0.3</v>
      </c>
      <c r="EH30" s="17">
        <v>0</v>
      </c>
      <c r="EI30" s="17">
        <v>2.6</v>
      </c>
      <c r="EJ30" s="17">
        <v>0</v>
      </c>
      <c r="EK30" s="17">
        <v>1.9</v>
      </c>
      <c r="EL30" s="17">
        <v>0.2</v>
      </c>
      <c r="EM30" s="17">
        <v>0.2</v>
      </c>
      <c r="EN30" s="17">
        <v>0.2</v>
      </c>
      <c r="EO30" s="17">
        <v>0</v>
      </c>
      <c r="EP30" s="17">
        <v>29.1</v>
      </c>
      <c r="EQ30" s="17">
        <v>2.5</v>
      </c>
      <c r="ER30" s="17">
        <v>-14.1</v>
      </c>
      <c r="ES30" s="17">
        <v>-0.2</v>
      </c>
      <c r="ET30" s="17">
        <v>0</v>
      </c>
      <c r="EU30" s="17">
        <v>0</v>
      </c>
      <c r="EV30" s="17">
        <v>58</v>
      </c>
      <c r="EW30" s="17">
        <v>0</v>
      </c>
      <c r="EX30" s="17">
        <v>0.2</v>
      </c>
      <c r="EY30" s="17">
        <v>0.8</v>
      </c>
      <c r="EZ30" s="17">
        <v>0.5</v>
      </c>
      <c r="FA30" s="17">
        <v>2.4</v>
      </c>
      <c r="FB30" s="17">
        <v>0.4</v>
      </c>
      <c r="FC30" s="17">
        <v>1.4</v>
      </c>
      <c r="FD30" s="17">
        <v>1.4</v>
      </c>
      <c r="FE30" s="17">
        <v>12.6</v>
      </c>
      <c r="FF30" s="17">
        <v>0</v>
      </c>
      <c r="FG30" s="17">
        <v>2.9</v>
      </c>
      <c r="FH30" s="17">
        <v>0</v>
      </c>
      <c r="FI30" s="17">
        <v>4</v>
      </c>
      <c r="FJ30" s="17">
        <v>4.2</v>
      </c>
      <c r="FK30" s="17">
        <v>488.976</v>
      </c>
      <c r="FL30" s="15"/>
      <c r="FM30" s="17">
        <v>2.2000000000000002</v>
      </c>
      <c r="FN30" s="17">
        <v>-0.77100000000000002</v>
      </c>
      <c r="FO30" s="17">
        <v>3.65</v>
      </c>
      <c r="FP30" s="17">
        <v>2</v>
      </c>
      <c r="FQ30" s="17">
        <v>0.31280999999999998</v>
      </c>
      <c r="FR30" s="17">
        <v>0.13269</v>
      </c>
      <c r="FS30" s="17">
        <v>0.8</v>
      </c>
      <c r="FT30" s="17">
        <v>1.8</v>
      </c>
      <c r="FU30" s="17">
        <v>10.124499999999999</v>
      </c>
    </row>
    <row r="31" spans="1:177" ht="24" customHeight="1" x14ac:dyDescent="0.3">
      <c r="A31" s="16" t="s">
        <v>49</v>
      </c>
      <c r="B31" s="16" t="s">
        <v>772</v>
      </c>
      <c r="C31" s="17">
        <v>30</v>
      </c>
      <c r="D31" s="17">
        <v>-8.5</v>
      </c>
      <c r="E31" s="17">
        <v>4.5999999999999996</v>
      </c>
      <c r="F31" s="17"/>
      <c r="G31" s="17"/>
      <c r="H31" s="17">
        <v>-4.9000000000000004</v>
      </c>
      <c r="I31" s="17">
        <v>34.799999999999997</v>
      </c>
      <c r="J31" s="17"/>
      <c r="K31" s="17"/>
      <c r="L31" s="17">
        <v>39.799999999999997</v>
      </c>
      <c r="M31" s="17">
        <v>32.5</v>
      </c>
      <c r="N31" s="17">
        <v>28.8</v>
      </c>
      <c r="O31" s="17">
        <v>38.299999999999997</v>
      </c>
      <c r="P31" s="17"/>
      <c r="Q31" s="17"/>
      <c r="R31" s="17">
        <v>27</v>
      </c>
      <c r="S31" s="17">
        <v>0.1</v>
      </c>
      <c r="T31" s="17"/>
      <c r="U31" s="17"/>
      <c r="V31" s="17"/>
      <c r="W31" s="17"/>
      <c r="X31" s="17">
        <v>8.6999999999999993</v>
      </c>
      <c r="Y31" s="17">
        <v>1.5</v>
      </c>
      <c r="Z31" s="17">
        <v>0.6</v>
      </c>
      <c r="AA31" s="17">
        <v>0</v>
      </c>
      <c r="AB31" s="17">
        <v>-3.5</v>
      </c>
      <c r="AC31" s="17">
        <v>5.9</v>
      </c>
      <c r="AD31" s="17">
        <v>25.3</v>
      </c>
      <c r="AE31" s="17"/>
      <c r="AF31" s="17"/>
      <c r="AG31" s="17"/>
      <c r="AH31" s="17"/>
      <c r="AI31" s="17">
        <v>16.600000000000001</v>
      </c>
      <c r="AJ31" s="17">
        <v>-8</v>
      </c>
      <c r="AK31" s="17"/>
      <c r="AL31" s="17"/>
      <c r="AM31" s="17"/>
      <c r="AN31" s="17">
        <v>-0.8</v>
      </c>
      <c r="AO31" s="17">
        <v>-13.6</v>
      </c>
      <c r="AP31" s="17">
        <v>4.5</v>
      </c>
      <c r="AQ31" s="17">
        <v>9.9</v>
      </c>
      <c r="AR31" s="17">
        <v>1.5</v>
      </c>
      <c r="AS31" s="17">
        <v>-1.7</v>
      </c>
      <c r="AT31" s="17">
        <v>2.6</v>
      </c>
      <c r="AU31" s="17">
        <v>2.1</v>
      </c>
      <c r="AV31" s="17">
        <v>3.2</v>
      </c>
      <c r="AW31" s="17">
        <v>-22</v>
      </c>
      <c r="AX31" s="17">
        <v>-40.5</v>
      </c>
      <c r="AY31" s="17">
        <v>7.0369999999999999</v>
      </c>
      <c r="AZ31" s="17">
        <v>0</v>
      </c>
      <c r="BA31" s="17">
        <v>6.5609999999999999</v>
      </c>
      <c r="BB31" s="17">
        <v>0.40600000000000003</v>
      </c>
      <c r="BC31" s="17">
        <v>0.18</v>
      </c>
      <c r="BD31" s="17">
        <v>2.1829999999999998</v>
      </c>
      <c r="BE31" s="17"/>
      <c r="BF31" s="17"/>
      <c r="BG31" s="17">
        <v>8</v>
      </c>
      <c r="BH31" s="17"/>
      <c r="BI31" s="17"/>
      <c r="BJ31" s="17"/>
      <c r="BK31" s="17"/>
      <c r="BL31" s="17"/>
      <c r="BM31" s="17"/>
      <c r="BN31" s="17">
        <v>11.9</v>
      </c>
      <c r="BO31" s="17">
        <v>0</v>
      </c>
      <c r="BP31" s="17">
        <v>21.4</v>
      </c>
      <c r="BQ31" s="17">
        <v>35</v>
      </c>
      <c r="BR31" s="17">
        <v>19.899999999999999</v>
      </c>
      <c r="BS31" s="17"/>
      <c r="BT31" s="17"/>
      <c r="BU31" s="17"/>
      <c r="BV31" s="17"/>
      <c r="BW31" s="17"/>
      <c r="BX31" s="17"/>
      <c r="BY31" s="17"/>
      <c r="BZ31" s="17"/>
      <c r="CA31" s="17">
        <v>-0.60099999999999998</v>
      </c>
      <c r="CB31" s="17">
        <v>69.7</v>
      </c>
      <c r="CC31" s="17">
        <v>25.6</v>
      </c>
      <c r="CD31" s="17">
        <v>13.7</v>
      </c>
      <c r="CE31" s="17">
        <v>0.3</v>
      </c>
      <c r="CF31" s="17">
        <v>10.1</v>
      </c>
      <c r="CG31" s="17"/>
      <c r="CH31" s="17"/>
      <c r="CI31" s="17"/>
      <c r="CJ31" s="17">
        <v>25.3</v>
      </c>
      <c r="CK31" s="17">
        <v>26.6</v>
      </c>
      <c r="CL31" s="17">
        <v>5.2</v>
      </c>
      <c r="CM31" s="17"/>
      <c r="CN31" s="17"/>
      <c r="CO31" s="17"/>
      <c r="CP31" s="17"/>
      <c r="CQ31" s="17"/>
      <c r="CR31" s="17">
        <v>-11.6</v>
      </c>
      <c r="CS31" s="17">
        <v>-10</v>
      </c>
      <c r="CT31" s="17">
        <v>-1.1000000000000001</v>
      </c>
      <c r="CU31" s="17">
        <v>0</v>
      </c>
      <c r="CV31" s="17"/>
      <c r="CW31" s="17">
        <v>-13.9</v>
      </c>
      <c r="CX31" s="17">
        <v>9.6999999999999993</v>
      </c>
      <c r="CY31" s="17">
        <v>-4.3</v>
      </c>
      <c r="CZ31" s="17"/>
      <c r="DA31" s="17">
        <v>0.8</v>
      </c>
      <c r="DB31" s="17">
        <v>0</v>
      </c>
      <c r="DC31" s="17">
        <v>-0.1</v>
      </c>
      <c r="DD31" s="17"/>
      <c r="DE31" s="17">
        <v>22.3</v>
      </c>
      <c r="DF31" s="17"/>
      <c r="DG31" s="17">
        <v>0.1</v>
      </c>
      <c r="DH31" s="17">
        <v>0.5</v>
      </c>
      <c r="DI31" s="17">
        <v>0.3</v>
      </c>
      <c r="DJ31" s="17">
        <v>0.8</v>
      </c>
      <c r="DK31" s="17">
        <v>0.1</v>
      </c>
      <c r="DL31" s="17">
        <v>0.6</v>
      </c>
      <c r="DM31" s="17"/>
      <c r="DN31" s="17">
        <v>-0.8</v>
      </c>
      <c r="DO31" s="17">
        <v>-2.2999999999999998</v>
      </c>
      <c r="DP31" s="17">
        <v>-1.8</v>
      </c>
      <c r="DQ31" s="17">
        <v>1.2</v>
      </c>
      <c r="DR31" s="17">
        <v>-3.7</v>
      </c>
      <c r="DS31" s="17">
        <v>-0.1</v>
      </c>
      <c r="DT31" s="17">
        <v>0.2</v>
      </c>
      <c r="DU31" s="17">
        <v>0.6</v>
      </c>
      <c r="DV31" s="17"/>
      <c r="DW31" s="17">
        <v>-2</v>
      </c>
      <c r="DX31" s="17">
        <v>0.5</v>
      </c>
      <c r="DY31" s="17">
        <v>0.5</v>
      </c>
      <c r="DZ31" s="17">
        <v>0.7</v>
      </c>
      <c r="EA31" s="17">
        <v>1.3</v>
      </c>
      <c r="EB31" s="17">
        <v>0</v>
      </c>
      <c r="EC31" s="17">
        <v>1.5</v>
      </c>
      <c r="ED31" s="17">
        <v>3.8</v>
      </c>
      <c r="EE31" s="17">
        <v>-1.4</v>
      </c>
      <c r="EF31" s="17">
        <v>-2.5</v>
      </c>
      <c r="EG31" s="17">
        <v>0.3</v>
      </c>
      <c r="EH31" s="17">
        <v>0</v>
      </c>
      <c r="EI31" s="17">
        <v>2.6</v>
      </c>
      <c r="EJ31" s="17">
        <v>0</v>
      </c>
      <c r="EK31" s="17">
        <v>2</v>
      </c>
      <c r="EL31" s="17">
        <v>0.2</v>
      </c>
      <c r="EM31" s="17">
        <v>0.2</v>
      </c>
      <c r="EN31" s="17">
        <v>0.2</v>
      </c>
      <c r="EO31" s="17">
        <v>0</v>
      </c>
      <c r="EP31" s="17">
        <v>29.3</v>
      </c>
      <c r="EQ31" s="17">
        <v>2.8</v>
      </c>
      <c r="ER31" s="17">
        <v>-15.6</v>
      </c>
      <c r="ES31" s="17">
        <v>-0.2</v>
      </c>
      <c r="ET31" s="17">
        <v>0</v>
      </c>
      <c r="EU31" s="17">
        <v>0</v>
      </c>
      <c r="EV31" s="17">
        <v>60.3</v>
      </c>
      <c r="EW31" s="17">
        <v>0</v>
      </c>
      <c r="EX31" s="17">
        <v>0.2</v>
      </c>
      <c r="EY31" s="17">
        <v>0.8</v>
      </c>
      <c r="EZ31" s="17">
        <v>0.5</v>
      </c>
      <c r="FA31" s="17">
        <v>2.8</v>
      </c>
      <c r="FB31" s="17">
        <v>1.2</v>
      </c>
      <c r="FC31" s="17">
        <v>1.6</v>
      </c>
      <c r="FD31" s="17">
        <v>0.4</v>
      </c>
      <c r="FE31" s="17">
        <v>12.3</v>
      </c>
      <c r="FF31" s="17">
        <v>0.4</v>
      </c>
      <c r="FG31" s="17">
        <v>3.8</v>
      </c>
      <c r="FH31" s="17">
        <v>0</v>
      </c>
      <c r="FI31" s="17">
        <v>3.4</v>
      </c>
      <c r="FJ31" s="17">
        <v>4.3</v>
      </c>
      <c r="FK31" s="17">
        <v>606.96600000000001</v>
      </c>
      <c r="FL31" s="15"/>
      <c r="FM31" s="17">
        <v>2.2000000000000002</v>
      </c>
      <c r="FN31" s="17">
        <v>-1.1479999999999999</v>
      </c>
      <c r="FO31" s="17">
        <v>3.29</v>
      </c>
      <c r="FP31" s="17">
        <v>1.9</v>
      </c>
      <c r="FQ31" s="17">
        <v>0.31412000000000001</v>
      </c>
      <c r="FR31" s="17">
        <v>8.2729999999999998E-2</v>
      </c>
      <c r="FS31" s="17">
        <v>1</v>
      </c>
      <c r="FT31" s="17">
        <v>1.8</v>
      </c>
      <c r="FU31" s="17">
        <v>9.4388500000000004</v>
      </c>
    </row>
    <row r="32" spans="1:177" ht="24" customHeight="1" x14ac:dyDescent="0.3">
      <c r="A32" s="16" t="s">
        <v>49</v>
      </c>
      <c r="B32" s="16" t="s">
        <v>773</v>
      </c>
      <c r="C32" s="17">
        <v>30.3</v>
      </c>
      <c r="D32" s="17">
        <v>-6.6</v>
      </c>
      <c r="E32" s="17">
        <v>4.4000000000000004</v>
      </c>
      <c r="F32" s="17"/>
      <c r="G32" s="17"/>
      <c r="H32" s="17">
        <v>-7.2</v>
      </c>
      <c r="I32" s="17">
        <v>32.200000000000003</v>
      </c>
      <c r="J32" s="17"/>
      <c r="K32" s="17"/>
      <c r="L32" s="17">
        <v>43.2</v>
      </c>
      <c r="M32" s="17">
        <v>32.9</v>
      </c>
      <c r="N32" s="17">
        <v>28.4</v>
      </c>
      <c r="O32" s="17">
        <v>43.1</v>
      </c>
      <c r="P32" s="17"/>
      <c r="Q32" s="17"/>
      <c r="R32" s="17">
        <v>28</v>
      </c>
      <c r="S32" s="17">
        <v>0</v>
      </c>
      <c r="T32" s="17"/>
      <c r="U32" s="17"/>
      <c r="V32" s="17"/>
      <c r="W32" s="17"/>
      <c r="X32" s="17">
        <v>10.199999999999999</v>
      </c>
      <c r="Y32" s="17">
        <v>1.6</v>
      </c>
      <c r="Z32" s="17">
        <v>0.7</v>
      </c>
      <c r="AA32" s="17">
        <v>0</v>
      </c>
      <c r="AB32" s="17">
        <v>-3.5</v>
      </c>
      <c r="AC32" s="17">
        <v>5.5</v>
      </c>
      <c r="AD32" s="17">
        <v>26.3</v>
      </c>
      <c r="AE32" s="17"/>
      <c r="AF32" s="17"/>
      <c r="AG32" s="17"/>
      <c r="AH32" s="17"/>
      <c r="AI32" s="17">
        <v>17.100000000000001</v>
      </c>
      <c r="AJ32" s="17">
        <v>-7.2</v>
      </c>
      <c r="AK32" s="17"/>
      <c r="AL32" s="17"/>
      <c r="AM32" s="17"/>
      <c r="AN32" s="17">
        <v>-0.9</v>
      </c>
      <c r="AO32" s="17">
        <v>-12.7</v>
      </c>
      <c r="AP32" s="17">
        <v>3.5</v>
      </c>
      <c r="AQ32" s="17">
        <v>11.4</v>
      </c>
      <c r="AR32" s="17">
        <v>1.2</v>
      </c>
      <c r="AS32" s="17">
        <v>-1.7</v>
      </c>
      <c r="AT32" s="17">
        <v>2.6</v>
      </c>
      <c r="AU32" s="17">
        <v>1.9</v>
      </c>
      <c r="AV32" s="17">
        <v>9.9</v>
      </c>
      <c r="AW32" s="17">
        <v>-15.7</v>
      </c>
      <c r="AX32" s="17">
        <v>-38.6</v>
      </c>
      <c r="AY32" s="17">
        <v>5.1239999999999997</v>
      </c>
      <c r="AZ32" s="17">
        <v>0</v>
      </c>
      <c r="BA32" s="17">
        <v>4.4859999999999998</v>
      </c>
      <c r="BB32" s="17">
        <v>0.36699999999999999</v>
      </c>
      <c r="BC32" s="17">
        <v>0.19</v>
      </c>
      <c r="BD32" s="17">
        <v>2.3199999999999998</v>
      </c>
      <c r="BE32" s="17"/>
      <c r="BF32" s="17"/>
      <c r="BG32" s="17">
        <v>4.4000000000000004</v>
      </c>
      <c r="BH32" s="17"/>
      <c r="BI32" s="17"/>
      <c r="BJ32" s="17"/>
      <c r="BK32" s="17"/>
      <c r="BL32" s="17"/>
      <c r="BM32" s="17"/>
      <c r="BN32" s="17">
        <v>11.9</v>
      </c>
      <c r="BO32" s="17">
        <v>0</v>
      </c>
      <c r="BP32" s="17">
        <v>24.3</v>
      </c>
      <c r="BQ32" s="17">
        <v>38.5</v>
      </c>
      <c r="BR32" s="17">
        <v>23.7</v>
      </c>
      <c r="BS32" s="17"/>
      <c r="BT32" s="17"/>
      <c r="BU32" s="17"/>
      <c r="BV32" s="17"/>
      <c r="BW32" s="17"/>
      <c r="BX32" s="17"/>
      <c r="BY32" s="17"/>
      <c r="BZ32" s="17"/>
      <c r="CA32" s="17">
        <v>-0.57299999999999995</v>
      </c>
      <c r="CB32" s="17">
        <v>70.099999999999994</v>
      </c>
      <c r="CC32" s="17">
        <v>26.6</v>
      </c>
      <c r="CD32" s="17">
        <v>14.3</v>
      </c>
      <c r="CE32" s="17">
        <v>0.3</v>
      </c>
      <c r="CF32" s="17">
        <v>10.1</v>
      </c>
      <c r="CG32" s="17"/>
      <c r="CH32" s="17"/>
      <c r="CI32" s="17"/>
      <c r="CJ32" s="17">
        <v>21.6</v>
      </c>
      <c r="CK32" s="17">
        <v>23.4</v>
      </c>
      <c r="CL32" s="17">
        <v>0.4</v>
      </c>
      <c r="CM32" s="17"/>
      <c r="CN32" s="17"/>
      <c r="CO32" s="17"/>
      <c r="CP32" s="17"/>
      <c r="CQ32" s="17"/>
      <c r="CR32" s="17">
        <v>-4.2</v>
      </c>
      <c r="CS32" s="17">
        <v>-5.6</v>
      </c>
      <c r="CT32" s="17">
        <v>-1.2</v>
      </c>
      <c r="CU32" s="17">
        <v>0</v>
      </c>
      <c r="CV32" s="17"/>
      <c r="CW32" s="17">
        <v>-13.7</v>
      </c>
      <c r="CX32" s="17">
        <v>9.9</v>
      </c>
      <c r="CY32" s="17">
        <v>-4.3</v>
      </c>
      <c r="CZ32" s="17"/>
      <c r="DA32" s="17">
        <v>0.8</v>
      </c>
      <c r="DB32" s="17">
        <v>0.1</v>
      </c>
      <c r="DC32" s="17">
        <v>-0.1</v>
      </c>
      <c r="DD32" s="17"/>
      <c r="DE32" s="17">
        <v>22</v>
      </c>
      <c r="DF32" s="17"/>
      <c r="DG32" s="17">
        <v>0.1</v>
      </c>
      <c r="DH32" s="17">
        <v>0.5</v>
      </c>
      <c r="DI32" s="17">
        <v>0.2</v>
      </c>
      <c r="DJ32" s="17">
        <v>0.8</v>
      </c>
      <c r="DK32" s="17">
        <v>0</v>
      </c>
      <c r="DL32" s="17">
        <v>0.6</v>
      </c>
      <c r="DM32" s="17"/>
      <c r="DN32" s="17">
        <v>-0.8</v>
      </c>
      <c r="DO32" s="17">
        <v>-2.2999999999999998</v>
      </c>
      <c r="DP32" s="17">
        <v>-1.7</v>
      </c>
      <c r="DQ32" s="17">
        <v>1.8</v>
      </c>
      <c r="DR32" s="17">
        <v>-3.8</v>
      </c>
      <c r="DS32" s="17">
        <v>0.2</v>
      </c>
      <c r="DT32" s="17">
        <v>0.3</v>
      </c>
      <c r="DU32" s="17">
        <v>0.6</v>
      </c>
      <c r="DV32" s="17"/>
      <c r="DW32" s="17">
        <v>-2</v>
      </c>
      <c r="DX32" s="17">
        <v>0.6</v>
      </c>
      <c r="DY32" s="17">
        <v>0.5</v>
      </c>
      <c r="DZ32" s="17">
        <v>1</v>
      </c>
      <c r="EA32" s="17">
        <v>1.1000000000000001</v>
      </c>
      <c r="EB32" s="17">
        <v>0.9</v>
      </c>
      <c r="EC32" s="17">
        <v>1.5</v>
      </c>
      <c r="ED32" s="17">
        <v>2.8</v>
      </c>
      <c r="EE32" s="17">
        <v>-2.6</v>
      </c>
      <c r="EF32" s="17">
        <v>-2.4</v>
      </c>
      <c r="EG32" s="17">
        <v>0.2</v>
      </c>
      <c r="EH32" s="17">
        <v>0</v>
      </c>
      <c r="EI32" s="17">
        <v>2.5</v>
      </c>
      <c r="EJ32" s="17">
        <v>-0.1</v>
      </c>
      <c r="EK32" s="17">
        <v>2</v>
      </c>
      <c r="EL32" s="17">
        <v>0.2</v>
      </c>
      <c r="EM32" s="17">
        <v>0.2</v>
      </c>
      <c r="EN32" s="17">
        <v>0.2</v>
      </c>
      <c r="EO32" s="17">
        <v>0</v>
      </c>
      <c r="EP32" s="17">
        <v>28.9</v>
      </c>
      <c r="EQ32" s="17">
        <v>3.1</v>
      </c>
      <c r="ER32" s="17">
        <v>-13</v>
      </c>
      <c r="ES32" s="17">
        <v>-0.2</v>
      </c>
      <c r="ET32" s="17">
        <v>-3.8</v>
      </c>
      <c r="EU32" s="17">
        <v>0</v>
      </c>
      <c r="EV32" s="17">
        <v>62.2</v>
      </c>
      <c r="EW32" s="17">
        <v>0</v>
      </c>
      <c r="EX32" s="17">
        <v>0.2</v>
      </c>
      <c r="EY32" s="17">
        <v>0.8</v>
      </c>
      <c r="EZ32" s="17">
        <v>0.5</v>
      </c>
      <c r="FA32" s="17">
        <v>3</v>
      </c>
      <c r="FB32" s="17">
        <v>1.2</v>
      </c>
      <c r="FC32" s="17">
        <v>1.3</v>
      </c>
      <c r="FD32" s="17">
        <v>0.4</v>
      </c>
      <c r="FE32" s="17">
        <v>11.8</v>
      </c>
      <c r="FF32" s="17">
        <v>0.4</v>
      </c>
      <c r="FG32" s="17">
        <v>1.9</v>
      </c>
      <c r="FH32" s="17">
        <v>0</v>
      </c>
      <c r="FI32" s="17">
        <v>3.9</v>
      </c>
      <c r="FJ32" s="17">
        <v>4.3</v>
      </c>
      <c r="FK32" s="17">
        <v>635.51400000000001</v>
      </c>
      <c r="FL32" s="15"/>
      <c r="FM32" s="17">
        <v>1.9</v>
      </c>
      <c r="FN32" s="17">
        <v>-1.2070000000000001</v>
      </c>
      <c r="FO32" s="17">
        <v>2.36</v>
      </c>
      <c r="FP32" s="17">
        <v>1.9</v>
      </c>
      <c r="FQ32" s="17">
        <v>0.30679000000000001</v>
      </c>
      <c r="FR32" s="17">
        <v>0.11297</v>
      </c>
      <c r="FS32" s="17">
        <v>0.8</v>
      </c>
      <c r="FT32" s="17">
        <v>2</v>
      </c>
      <c r="FU32" s="17">
        <v>8.1727600000000002</v>
      </c>
    </row>
    <row r="33" spans="1:177" ht="24" customHeight="1" x14ac:dyDescent="0.3">
      <c r="A33" s="16" t="s">
        <v>49</v>
      </c>
      <c r="B33" s="16" t="s">
        <v>774</v>
      </c>
      <c r="C33" s="17">
        <v>30.1</v>
      </c>
      <c r="D33" s="17">
        <v>-4.9000000000000004</v>
      </c>
      <c r="E33" s="17">
        <v>3.6</v>
      </c>
      <c r="F33" s="17"/>
      <c r="G33" s="17"/>
      <c r="H33" s="17">
        <v>-6.4</v>
      </c>
      <c r="I33" s="17">
        <v>33.299999999999997</v>
      </c>
      <c r="J33" s="17"/>
      <c r="K33" s="17"/>
      <c r="L33" s="17">
        <v>41.5</v>
      </c>
      <c r="M33" s="17">
        <v>32.299999999999997</v>
      </c>
      <c r="N33" s="17">
        <v>28</v>
      </c>
      <c r="O33" s="17">
        <v>37.700000000000003</v>
      </c>
      <c r="P33" s="17"/>
      <c r="Q33" s="17"/>
      <c r="R33" s="17">
        <v>27.7</v>
      </c>
      <c r="S33" s="17">
        <v>0</v>
      </c>
      <c r="T33" s="17"/>
      <c r="U33" s="17"/>
      <c r="V33" s="17"/>
      <c r="W33" s="17"/>
      <c r="X33" s="17">
        <v>10.8</v>
      </c>
      <c r="Y33" s="17">
        <v>1.5</v>
      </c>
      <c r="Z33" s="17">
        <v>0.5</v>
      </c>
      <c r="AA33" s="17">
        <v>0</v>
      </c>
      <c r="AB33" s="17">
        <v>-3.5</v>
      </c>
      <c r="AC33" s="17">
        <v>5.5</v>
      </c>
      <c r="AD33" s="17">
        <v>26</v>
      </c>
      <c r="AE33" s="17"/>
      <c r="AF33" s="17"/>
      <c r="AG33" s="17"/>
      <c r="AH33" s="17"/>
      <c r="AI33" s="17">
        <v>17.2</v>
      </c>
      <c r="AJ33" s="17">
        <v>-7</v>
      </c>
      <c r="AK33" s="17"/>
      <c r="AL33" s="17"/>
      <c r="AM33" s="17"/>
      <c r="AN33" s="17">
        <v>-1</v>
      </c>
      <c r="AO33" s="17">
        <v>-20.7</v>
      </c>
      <c r="AP33" s="17">
        <v>3</v>
      </c>
      <c r="AQ33" s="17">
        <v>11.9</v>
      </c>
      <c r="AR33" s="17">
        <v>1.3</v>
      </c>
      <c r="AS33" s="17">
        <v>-1.8</v>
      </c>
      <c r="AT33" s="17">
        <v>2.6</v>
      </c>
      <c r="AU33" s="17">
        <v>1.4</v>
      </c>
      <c r="AV33" s="17">
        <v>10.3</v>
      </c>
      <c r="AW33" s="17">
        <v>-15.2</v>
      </c>
      <c r="AX33" s="17">
        <v>-37.9</v>
      </c>
      <c r="AY33" s="17">
        <v>2.7389999999999999</v>
      </c>
      <c r="AZ33" s="17">
        <v>0</v>
      </c>
      <c r="BA33" s="17">
        <v>3.6320000000000001</v>
      </c>
      <c r="BB33" s="17">
        <v>0.38100000000000001</v>
      </c>
      <c r="BC33" s="17">
        <v>0.19</v>
      </c>
      <c r="BD33" s="17">
        <v>2.7109999999999999</v>
      </c>
      <c r="BE33" s="17"/>
      <c r="BF33" s="17"/>
      <c r="BG33" s="17">
        <v>5.8</v>
      </c>
      <c r="BH33" s="17"/>
      <c r="BI33" s="17"/>
      <c r="BJ33" s="17"/>
      <c r="BK33" s="17"/>
      <c r="BL33" s="17"/>
      <c r="BM33" s="17"/>
      <c r="BN33" s="17">
        <v>10.5</v>
      </c>
      <c r="BO33" s="17">
        <v>0</v>
      </c>
      <c r="BP33" s="17">
        <v>25.1</v>
      </c>
      <c r="BQ33" s="17">
        <v>39.299999999999997</v>
      </c>
      <c r="BR33" s="17">
        <v>24.8</v>
      </c>
      <c r="BS33" s="17"/>
      <c r="BT33" s="17"/>
      <c r="BU33" s="17"/>
      <c r="BV33" s="17"/>
      <c r="BW33" s="17"/>
      <c r="BX33" s="17"/>
      <c r="BY33" s="17"/>
      <c r="BZ33" s="17"/>
      <c r="CA33" s="17">
        <v>-0.58599999999999997</v>
      </c>
      <c r="CB33" s="17">
        <v>70.400000000000006</v>
      </c>
      <c r="CC33" s="17">
        <v>26.9</v>
      </c>
      <c r="CD33" s="17">
        <v>15.5</v>
      </c>
      <c r="CE33" s="17">
        <v>0.3</v>
      </c>
      <c r="CF33" s="17">
        <v>10.199999999999999</v>
      </c>
      <c r="CG33" s="17"/>
      <c r="CH33" s="17"/>
      <c r="CI33" s="17"/>
      <c r="CJ33" s="17">
        <v>23</v>
      </c>
      <c r="CK33" s="17">
        <v>24.5</v>
      </c>
      <c r="CL33" s="17">
        <v>1.8</v>
      </c>
      <c r="CM33" s="17"/>
      <c r="CN33" s="17"/>
      <c r="CO33" s="17"/>
      <c r="CP33" s="17"/>
      <c r="CQ33" s="17"/>
      <c r="CR33" s="17">
        <v>-3</v>
      </c>
      <c r="CS33" s="17">
        <v>-4.8</v>
      </c>
      <c r="CT33" s="17">
        <v>-1.2</v>
      </c>
      <c r="CU33" s="17">
        <v>0</v>
      </c>
      <c r="CV33" s="17"/>
      <c r="CW33" s="17">
        <v>-13.8</v>
      </c>
      <c r="CX33" s="17">
        <v>9.6</v>
      </c>
      <c r="CY33" s="17">
        <v>-4.4000000000000004</v>
      </c>
      <c r="CZ33" s="17"/>
      <c r="DA33" s="17">
        <v>0.8</v>
      </c>
      <c r="DB33" s="17">
        <v>0</v>
      </c>
      <c r="DC33" s="17">
        <v>0</v>
      </c>
      <c r="DD33" s="17"/>
      <c r="DE33" s="17">
        <v>21.9</v>
      </c>
      <c r="DF33" s="17"/>
      <c r="DG33" s="17">
        <v>0.1</v>
      </c>
      <c r="DH33" s="17">
        <v>0.5</v>
      </c>
      <c r="DI33" s="17">
        <v>0.2</v>
      </c>
      <c r="DJ33" s="17">
        <v>1</v>
      </c>
      <c r="DK33" s="17">
        <v>0</v>
      </c>
      <c r="DL33" s="17">
        <v>0.6</v>
      </c>
      <c r="DM33" s="17"/>
      <c r="DN33" s="17">
        <v>-0.8</v>
      </c>
      <c r="DO33" s="17">
        <v>-2.2999999999999998</v>
      </c>
      <c r="DP33" s="17">
        <v>-2</v>
      </c>
      <c r="DQ33" s="17">
        <v>1.5</v>
      </c>
      <c r="DR33" s="17">
        <v>-4.0999999999999996</v>
      </c>
      <c r="DS33" s="17">
        <v>-0.1</v>
      </c>
      <c r="DT33" s="17">
        <v>0.4</v>
      </c>
      <c r="DU33" s="17">
        <v>0.6</v>
      </c>
      <c r="DV33" s="17"/>
      <c r="DW33" s="17">
        <v>-2</v>
      </c>
      <c r="DX33" s="17">
        <v>0.2</v>
      </c>
      <c r="DY33" s="17">
        <v>0.5</v>
      </c>
      <c r="DZ33" s="17">
        <v>1</v>
      </c>
      <c r="EA33" s="17">
        <v>0.9</v>
      </c>
      <c r="EB33" s="17">
        <v>1</v>
      </c>
      <c r="EC33" s="17">
        <v>1.5</v>
      </c>
      <c r="ED33" s="17">
        <v>3.6</v>
      </c>
      <c r="EE33" s="17">
        <v>2.2999999999999998</v>
      </c>
      <c r="EF33" s="17">
        <v>2.9</v>
      </c>
      <c r="EG33" s="17">
        <v>0.7</v>
      </c>
      <c r="EH33" s="17">
        <v>0.3</v>
      </c>
      <c r="EI33" s="17">
        <v>2.6</v>
      </c>
      <c r="EJ33" s="17">
        <v>0</v>
      </c>
      <c r="EK33" s="17">
        <v>2</v>
      </c>
      <c r="EL33" s="17">
        <v>0.2</v>
      </c>
      <c r="EM33" s="17">
        <v>0.2</v>
      </c>
      <c r="EN33" s="17">
        <v>0.2</v>
      </c>
      <c r="EO33" s="17">
        <v>0</v>
      </c>
      <c r="EP33" s="17">
        <v>28.7</v>
      </c>
      <c r="EQ33" s="17">
        <v>3.2</v>
      </c>
      <c r="ER33" s="17">
        <v>-16.600000000000001</v>
      </c>
      <c r="ES33" s="17">
        <v>-0.2</v>
      </c>
      <c r="ET33" s="17">
        <v>0.5</v>
      </c>
      <c r="EU33" s="17">
        <v>0</v>
      </c>
      <c r="EV33" s="17">
        <v>62.2</v>
      </c>
      <c r="EW33" s="17">
        <v>0</v>
      </c>
      <c r="EX33" s="17">
        <v>0.2</v>
      </c>
      <c r="EY33" s="17">
        <v>0.8</v>
      </c>
      <c r="EZ33" s="17">
        <v>0.5</v>
      </c>
      <c r="FA33" s="17">
        <v>3.1</v>
      </c>
      <c r="FB33" s="17">
        <v>1.2</v>
      </c>
      <c r="FC33" s="17">
        <v>1.2</v>
      </c>
      <c r="FD33" s="17">
        <v>0.4</v>
      </c>
      <c r="FE33" s="17">
        <v>12.1</v>
      </c>
      <c r="FF33" s="17">
        <v>0.5</v>
      </c>
      <c r="FG33" s="17">
        <v>1</v>
      </c>
      <c r="FH33" s="17">
        <v>0</v>
      </c>
      <c r="FI33" s="17">
        <v>4</v>
      </c>
      <c r="FJ33" s="17">
        <v>4</v>
      </c>
      <c r="FK33" s="17">
        <v>640.56700000000001</v>
      </c>
      <c r="FL33" s="15"/>
      <c r="FM33" s="17">
        <v>1.8</v>
      </c>
      <c r="FN33" s="17">
        <v>-1.2569999999999999</v>
      </c>
      <c r="FO33" s="17">
        <v>2.14</v>
      </c>
      <c r="FP33" s="17">
        <v>1.8</v>
      </c>
      <c r="FQ33" s="17">
        <v>0.30773</v>
      </c>
      <c r="FR33" s="17">
        <v>9.1980000000000006E-2</v>
      </c>
      <c r="FS33" s="17">
        <v>0.8</v>
      </c>
      <c r="FT33" s="17">
        <v>2</v>
      </c>
      <c r="FU33" s="17">
        <v>7.6827100000000002</v>
      </c>
    </row>
    <row r="34" spans="1:177" ht="24" customHeight="1" x14ac:dyDescent="0.3">
      <c r="A34" s="18" t="s">
        <v>49</v>
      </c>
      <c r="B34" s="18" t="s">
        <v>775</v>
      </c>
      <c r="C34" s="19">
        <v>28.9</v>
      </c>
      <c r="D34" s="19">
        <v>-22</v>
      </c>
      <c r="E34" s="19">
        <v>1.2</v>
      </c>
      <c r="F34" s="19"/>
      <c r="G34" s="19"/>
      <c r="H34" s="19">
        <v>-8.3000000000000007</v>
      </c>
      <c r="I34" s="19">
        <v>20.100000000000001</v>
      </c>
      <c r="J34" s="19"/>
      <c r="K34" s="19"/>
      <c r="L34" s="19">
        <v>36.1</v>
      </c>
      <c r="M34" s="19">
        <v>25.9</v>
      </c>
      <c r="N34" s="19">
        <v>21.9</v>
      </c>
      <c r="O34" s="19">
        <v>34.4</v>
      </c>
      <c r="P34" s="19"/>
      <c r="Q34" s="19"/>
      <c r="R34" s="19">
        <v>15</v>
      </c>
      <c r="S34" s="19">
        <v>0.1</v>
      </c>
      <c r="T34" s="19"/>
      <c r="U34" s="19"/>
      <c r="V34" s="19"/>
      <c r="W34" s="19"/>
      <c r="X34" s="19">
        <v>9.6</v>
      </c>
      <c r="Y34" s="19">
        <v>1.3</v>
      </c>
      <c r="Z34" s="19">
        <v>0.6</v>
      </c>
      <c r="AA34" s="19">
        <v>0</v>
      </c>
      <c r="AB34" s="19">
        <v>-3.5</v>
      </c>
      <c r="AC34" s="19">
        <v>5.6</v>
      </c>
      <c r="AD34" s="19">
        <v>25.4</v>
      </c>
      <c r="AE34" s="19"/>
      <c r="AF34" s="19"/>
      <c r="AG34" s="19"/>
      <c r="AH34" s="19"/>
      <c r="AI34" s="19">
        <v>15.7</v>
      </c>
      <c r="AJ34" s="19">
        <v>-7.1</v>
      </c>
      <c r="AK34" s="19"/>
      <c r="AL34" s="19"/>
      <c r="AM34" s="19"/>
      <c r="AN34" s="19">
        <v>-1</v>
      </c>
      <c r="AO34" s="19">
        <v>-22.1</v>
      </c>
      <c r="AP34" s="19">
        <v>3.4</v>
      </c>
      <c r="AQ34" s="19">
        <v>17.5</v>
      </c>
      <c r="AR34" s="19">
        <v>1</v>
      </c>
      <c r="AS34" s="19">
        <v>-2</v>
      </c>
      <c r="AT34" s="19">
        <v>2.6</v>
      </c>
      <c r="AU34" s="19">
        <v>0.3</v>
      </c>
      <c r="AV34" s="19">
        <v>8</v>
      </c>
      <c r="AW34" s="19">
        <v>-17.600000000000001</v>
      </c>
      <c r="AX34" s="19">
        <v>-44.7</v>
      </c>
      <c r="AY34" s="19">
        <v>3.6459999999999999</v>
      </c>
      <c r="AZ34" s="19">
        <v>0</v>
      </c>
      <c r="BA34" s="19">
        <v>3.4180000000000001</v>
      </c>
      <c r="BB34" s="19">
        <v>0.40899999999999997</v>
      </c>
      <c r="BC34" s="19">
        <v>0.23</v>
      </c>
      <c r="BD34" s="19">
        <v>0.38300000000000001</v>
      </c>
      <c r="BE34" s="19"/>
      <c r="BF34" s="19"/>
      <c r="BG34" s="19">
        <v>4.4000000000000004</v>
      </c>
      <c r="BH34" s="19"/>
      <c r="BI34" s="19"/>
      <c r="BJ34" s="19"/>
      <c r="BK34" s="19"/>
      <c r="BL34" s="19"/>
      <c r="BM34" s="19"/>
      <c r="BN34" s="19">
        <v>8.1999999999999993</v>
      </c>
      <c r="BO34" s="19">
        <v>0</v>
      </c>
      <c r="BP34" s="19">
        <v>23.3</v>
      </c>
      <c r="BQ34" s="19">
        <v>37.4</v>
      </c>
      <c r="BR34" s="19">
        <v>22.8</v>
      </c>
      <c r="BS34" s="19"/>
      <c r="BT34" s="19"/>
      <c r="BU34" s="19"/>
      <c r="BV34" s="19"/>
      <c r="BW34" s="19"/>
      <c r="BX34" s="19"/>
      <c r="BY34" s="19"/>
      <c r="BZ34" s="19"/>
      <c r="CA34" s="19">
        <v>-0.59199999999999997</v>
      </c>
      <c r="CB34" s="19">
        <v>69.5</v>
      </c>
      <c r="CC34" s="19">
        <v>27.5</v>
      </c>
      <c r="CD34" s="19">
        <v>14.3</v>
      </c>
      <c r="CE34" s="19">
        <v>0.3</v>
      </c>
      <c r="CF34" s="19">
        <v>10</v>
      </c>
      <c r="CG34" s="19"/>
      <c r="CH34" s="19"/>
      <c r="CI34" s="19"/>
      <c r="CJ34" s="19">
        <v>20.399999999999999</v>
      </c>
      <c r="CK34" s="19">
        <v>22.1</v>
      </c>
      <c r="CL34" s="19">
        <v>-1.8</v>
      </c>
      <c r="CM34" s="19"/>
      <c r="CN34" s="19"/>
      <c r="CO34" s="19"/>
      <c r="CP34" s="19"/>
      <c r="CQ34" s="19"/>
      <c r="CR34" s="19">
        <v>-2.5</v>
      </c>
      <c r="CS34" s="19">
        <v>-4.5</v>
      </c>
      <c r="CT34" s="19">
        <v>-1.2</v>
      </c>
      <c r="CU34" s="19">
        <v>0</v>
      </c>
      <c r="CV34" s="19"/>
      <c r="CW34" s="19">
        <v>-14.8</v>
      </c>
      <c r="CX34" s="19">
        <v>9.5</v>
      </c>
      <c r="CY34" s="19">
        <v>-4.5</v>
      </c>
      <c r="CZ34" s="19"/>
      <c r="DA34" s="19">
        <v>0.8</v>
      </c>
      <c r="DB34" s="19">
        <v>0</v>
      </c>
      <c r="DC34" s="19">
        <v>-0.1</v>
      </c>
      <c r="DD34" s="19"/>
      <c r="DE34" s="19">
        <v>22.3</v>
      </c>
      <c r="DF34" s="19"/>
      <c r="DG34" s="19">
        <v>0</v>
      </c>
      <c r="DH34" s="19">
        <v>0.5</v>
      </c>
      <c r="DI34" s="19">
        <v>0.1</v>
      </c>
      <c r="DJ34" s="19">
        <v>1.2</v>
      </c>
      <c r="DK34" s="19">
        <v>0</v>
      </c>
      <c r="DL34" s="19">
        <v>0.6</v>
      </c>
      <c r="DM34" s="19"/>
      <c r="DN34" s="19">
        <v>-0.8</v>
      </c>
      <c r="DO34" s="19">
        <v>-2.2999999999999998</v>
      </c>
      <c r="DP34" s="19">
        <v>-2.2000000000000002</v>
      </c>
      <c r="DQ34" s="19">
        <v>0.3</v>
      </c>
      <c r="DR34" s="19">
        <v>-4.0999999999999996</v>
      </c>
      <c r="DS34" s="19">
        <v>0.1</v>
      </c>
      <c r="DT34" s="19">
        <v>0.3</v>
      </c>
      <c r="DU34" s="19">
        <v>0.6</v>
      </c>
      <c r="DV34" s="19"/>
      <c r="DW34" s="19">
        <v>-2</v>
      </c>
      <c r="DX34" s="19">
        <v>0.1</v>
      </c>
      <c r="DY34" s="19">
        <v>0.5</v>
      </c>
      <c r="DZ34" s="19">
        <v>0.7</v>
      </c>
      <c r="EA34" s="19">
        <v>0.9</v>
      </c>
      <c r="EB34" s="19">
        <v>1</v>
      </c>
      <c r="EC34" s="19">
        <v>1.5</v>
      </c>
      <c r="ED34" s="19">
        <v>3.7</v>
      </c>
      <c r="EE34" s="19">
        <v>-1.2</v>
      </c>
      <c r="EF34" s="19">
        <v>-1</v>
      </c>
      <c r="EG34" s="19">
        <v>0.3</v>
      </c>
      <c r="EH34" s="19">
        <v>0</v>
      </c>
      <c r="EI34" s="19">
        <v>2.6</v>
      </c>
      <c r="EJ34" s="19">
        <v>0</v>
      </c>
      <c r="EK34" s="19">
        <v>1.9</v>
      </c>
      <c r="EL34" s="19">
        <v>0.2</v>
      </c>
      <c r="EM34" s="19">
        <v>0.2</v>
      </c>
      <c r="EN34" s="19">
        <v>0.2</v>
      </c>
      <c r="EO34" s="19">
        <v>0</v>
      </c>
      <c r="EP34" s="19">
        <v>29.2</v>
      </c>
      <c r="EQ34" s="19">
        <v>3.2</v>
      </c>
      <c r="ER34" s="19">
        <v>-15.5</v>
      </c>
      <c r="ES34" s="19">
        <v>-0.2</v>
      </c>
      <c r="ET34" s="19">
        <v>4.5999999999999996</v>
      </c>
      <c r="EU34" s="19">
        <v>0</v>
      </c>
      <c r="EV34" s="19">
        <v>58.9</v>
      </c>
      <c r="EW34" s="19">
        <v>0</v>
      </c>
      <c r="EX34" s="19">
        <v>0.2</v>
      </c>
      <c r="EY34" s="19">
        <v>0.8</v>
      </c>
      <c r="EZ34" s="19">
        <v>0.5</v>
      </c>
      <c r="FA34" s="19">
        <v>3</v>
      </c>
      <c r="FB34" s="19">
        <v>1.2</v>
      </c>
      <c r="FC34" s="19">
        <v>1.2</v>
      </c>
      <c r="FD34" s="19">
        <v>2.2000000000000002</v>
      </c>
      <c r="FE34" s="19">
        <v>11.6</v>
      </c>
      <c r="FF34" s="19">
        <v>0.4</v>
      </c>
      <c r="FG34" s="19">
        <v>2</v>
      </c>
      <c r="FH34" s="19">
        <v>0</v>
      </c>
      <c r="FI34" s="19">
        <v>4</v>
      </c>
      <c r="FJ34" s="19">
        <v>4</v>
      </c>
      <c r="FK34" s="19">
        <v>532.39400000000001</v>
      </c>
      <c r="FL34" s="15"/>
      <c r="FM34" s="19">
        <v>1.7</v>
      </c>
      <c r="FN34" s="19">
        <v>-1.3720000000000001</v>
      </c>
      <c r="FO34" s="19">
        <v>1.86</v>
      </c>
      <c r="FP34" s="19">
        <v>1.8</v>
      </c>
      <c r="FQ34" s="19">
        <v>0.29762</v>
      </c>
      <c r="FR34" s="19">
        <v>0.11157</v>
      </c>
      <c r="FS34" s="19">
        <v>0.8</v>
      </c>
      <c r="FT34" s="19">
        <v>2</v>
      </c>
      <c r="FU34" s="19">
        <v>7.19719</v>
      </c>
    </row>
    <row r="35" spans="1:177" ht="24" customHeight="1" x14ac:dyDescent="0.3">
      <c r="A35" s="13" t="s">
        <v>49</v>
      </c>
      <c r="B35" s="13" t="s">
        <v>776</v>
      </c>
      <c r="C35" s="14">
        <v>29.5</v>
      </c>
      <c r="D35" s="14">
        <v>-20.399999999999999</v>
      </c>
      <c r="E35" s="14">
        <v>1.4</v>
      </c>
      <c r="F35" s="14"/>
      <c r="G35" s="14"/>
      <c r="H35" s="14">
        <v>-9.1</v>
      </c>
      <c r="I35" s="14">
        <v>19.2</v>
      </c>
      <c r="J35" s="14"/>
      <c r="K35" s="14"/>
      <c r="L35" s="14">
        <v>36</v>
      </c>
      <c r="M35" s="14">
        <v>25.2</v>
      </c>
      <c r="N35" s="14">
        <v>20.9</v>
      </c>
      <c r="O35" s="14">
        <v>38</v>
      </c>
      <c r="P35" s="14"/>
      <c r="Q35" s="14"/>
      <c r="R35" s="14">
        <v>15.4</v>
      </c>
      <c r="S35" s="14">
        <v>0</v>
      </c>
      <c r="T35" s="14"/>
      <c r="U35" s="14"/>
      <c r="V35" s="14"/>
      <c r="W35" s="14"/>
      <c r="X35" s="14">
        <v>8.5</v>
      </c>
      <c r="Y35" s="14">
        <v>1.1000000000000001</v>
      </c>
      <c r="Z35" s="14">
        <v>0.5</v>
      </c>
      <c r="AA35" s="14">
        <v>0</v>
      </c>
      <c r="AB35" s="14">
        <v>-3.5</v>
      </c>
      <c r="AC35" s="14">
        <v>5.6</v>
      </c>
      <c r="AD35" s="14">
        <v>24.2</v>
      </c>
      <c r="AE35" s="14"/>
      <c r="AF35" s="14"/>
      <c r="AG35" s="14"/>
      <c r="AH35" s="14"/>
      <c r="AI35" s="14">
        <v>14.8</v>
      </c>
      <c r="AJ35" s="14">
        <v>-7.9</v>
      </c>
      <c r="AK35" s="14"/>
      <c r="AL35" s="14"/>
      <c r="AM35" s="14"/>
      <c r="AN35" s="14">
        <v>-1.1000000000000001</v>
      </c>
      <c r="AO35" s="14">
        <v>-26.5</v>
      </c>
      <c r="AP35" s="14">
        <v>3.2</v>
      </c>
      <c r="AQ35" s="14">
        <v>17.7</v>
      </c>
      <c r="AR35" s="14">
        <v>0.9</v>
      </c>
      <c r="AS35" s="14">
        <v>-1.6</v>
      </c>
      <c r="AT35" s="14">
        <v>2.6</v>
      </c>
      <c r="AU35" s="14">
        <v>0.8</v>
      </c>
      <c r="AV35" s="14">
        <v>9.8000000000000007</v>
      </c>
      <c r="AW35" s="14">
        <v>-15.8</v>
      </c>
      <c r="AX35" s="14">
        <v>-42.6</v>
      </c>
      <c r="AY35" s="14">
        <v>1.6619999999999999</v>
      </c>
      <c r="AZ35" s="14">
        <v>0</v>
      </c>
      <c r="BA35" s="14">
        <v>2.6549999999999998</v>
      </c>
      <c r="BB35" s="14">
        <v>0.39</v>
      </c>
      <c r="BC35" s="14">
        <v>0.23</v>
      </c>
      <c r="BD35" s="14">
        <v>-1.5820000000000001</v>
      </c>
      <c r="BE35" s="14"/>
      <c r="BF35" s="14"/>
      <c r="BG35" s="14">
        <v>4.4000000000000004</v>
      </c>
      <c r="BH35" s="14"/>
      <c r="BI35" s="14"/>
      <c r="BJ35" s="14"/>
      <c r="BK35" s="14"/>
      <c r="BL35" s="14"/>
      <c r="BM35" s="14"/>
      <c r="BN35" s="14">
        <v>7.5</v>
      </c>
      <c r="BO35" s="14">
        <v>0</v>
      </c>
      <c r="BP35" s="14">
        <v>24.2</v>
      </c>
      <c r="BQ35" s="14">
        <v>38.6</v>
      </c>
      <c r="BR35" s="14">
        <v>23.7</v>
      </c>
      <c r="BS35" s="14"/>
      <c r="BT35" s="14"/>
      <c r="BU35" s="14"/>
      <c r="BV35" s="14"/>
      <c r="BW35" s="14"/>
      <c r="BX35" s="14"/>
      <c r="BY35" s="14"/>
      <c r="BZ35" s="14"/>
      <c r="CA35" s="14">
        <v>-0.58699999999999997</v>
      </c>
      <c r="CB35" s="14">
        <v>45.3</v>
      </c>
      <c r="CC35" s="14">
        <v>27.8</v>
      </c>
      <c r="CD35" s="14">
        <v>14.5</v>
      </c>
      <c r="CE35" s="14">
        <v>0.3</v>
      </c>
      <c r="CF35" s="14">
        <v>4</v>
      </c>
      <c r="CG35" s="14"/>
      <c r="CH35" s="14"/>
      <c r="CI35" s="14"/>
      <c r="CJ35" s="14">
        <v>21.7</v>
      </c>
      <c r="CK35" s="14">
        <v>23.2</v>
      </c>
      <c r="CL35" s="14">
        <v>0.1</v>
      </c>
      <c r="CM35" s="14"/>
      <c r="CN35" s="14"/>
      <c r="CO35" s="14"/>
      <c r="CP35" s="14"/>
      <c r="CQ35" s="14"/>
      <c r="CR35" s="14">
        <v>-2.8</v>
      </c>
      <c r="CS35" s="14">
        <v>-4.7</v>
      </c>
      <c r="CT35" s="14">
        <v>-1.3</v>
      </c>
      <c r="CU35" s="14">
        <v>0.7</v>
      </c>
      <c r="CV35" s="14"/>
      <c r="CW35" s="14">
        <v>-15.2</v>
      </c>
      <c r="CX35" s="14">
        <v>10</v>
      </c>
      <c r="CY35" s="14">
        <v>-4.5999999999999996</v>
      </c>
      <c r="CZ35" s="14"/>
      <c r="DA35" s="14">
        <v>0.8</v>
      </c>
      <c r="DB35" s="14">
        <v>0</v>
      </c>
      <c r="DC35" s="14">
        <v>0</v>
      </c>
      <c r="DD35" s="14"/>
      <c r="DE35" s="14">
        <v>22.2</v>
      </c>
      <c r="DF35" s="14"/>
      <c r="DG35" s="14">
        <v>0.1</v>
      </c>
      <c r="DH35" s="14">
        <v>0.5</v>
      </c>
      <c r="DI35" s="14">
        <v>0.1</v>
      </c>
      <c r="DJ35" s="14">
        <v>-0.3</v>
      </c>
      <c r="DK35" s="14">
        <v>0</v>
      </c>
      <c r="DL35" s="14">
        <v>0.6</v>
      </c>
      <c r="DM35" s="14"/>
      <c r="DN35" s="14">
        <v>-0.8</v>
      </c>
      <c r="DO35" s="14">
        <v>-2.2999999999999998</v>
      </c>
      <c r="DP35" s="14">
        <v>-2.5</v>
      </c>
      <c r="DQ35" s="14">
        <v>0.3</v>
      </c>
      <c r="DR35" s="14">
        <v>-2.4</v>
      </c>
      <c r="DS35" s="14">
        <v>0</v>
      </c>
      <c r="DT35" s="14">
        <v>0.5</v>
      </c>
      <c r="DU35" s="14">
        <v>0.6</v>
      </c>
      <c r="DV35" s="14"/>
      <c r="DW35" s="14">
        <v>-2</v>
      </c>
      <c r="DX35" s="14">
        <v>0.3</v>
      </c>
      <c r="DY35" s="14">
        <v>0.5</v>
      </c>
      <c r="DZ35" s="14">
        <v>1</v>
      </c>
      <c r="EA35" s="14">
        <v>0.7</v>
      </c>
      <c r="EB35" s="14">
        <v>1</v>
      </c>
      <c r="EC35" s="14">
        <v>1.5</v>
      </c>
      <c r="ED35" s="14">
        <v>3.6</v>
      </c>
      <c r="EE35" s="14">
        <v>-0.8</v>
      </c>
      <c r="EF35" s="14">
        <v>-0.8</v>
      </c>
      <c r="EG35" s="14">
        <v>0.3</v>
      </c>
      <c r="EH35" s="14">
        <v>0.4</v>
      </c>
      <c r="EI35" s="14">
        <v>2.6</v>
      </c>
      <c r="EJ35" s="14">
        <v>0</v>
      </c>
      <c r="EK35" s="14">
        <v>1.5</v>
      </c>
      <c r="EL35" s="14">
        <v>0.2</v>
      </c>
      <c r="EM35" s="14">
        <v>0.2</v>
      </c>
      <c r="EN35" s="14">
        <v>0.2</v>
      </c>
      <c r="EO35" s="14">
        <v>0</v>
      </c>
      <c r="EP35" s="14">
        <v>28.6</v>
      </c>
      <c r="EQ35" s="14">
        <v>3.1</v>
      </c>
      <c r="ER35" s="14">
        <v>-14.7</v>
      </c>
      <c r="ES35" s="14">
        <v>-0.2</v>
      </c>
      <c r="ET35" s="14">
        <v>8</v>
      </c>
      <c r="EU35" s="14">
        <v>2.1</v>
      </c>
      <c r="EV35" s="14">
        <v>57.4</v>
      </c>
      <c r="EW35" s="14">
        <v>0</v>
      </c>
      <c r="EX35" s="14">
        <v>0.2</v>
      </c>
      <c r="EY35" s="14">
        <v>0.8</v>
      </c>
      <c r="EZ35" s="14">
        <v>0.5</v>
      </c>
      <c r="FA35" s="14">
        <v>2.9</v>
      </c>
      <c r="FB35" s="14">
        <v>1.2</v>
      </c>
      <c r="FC35" s="14">
        <v>1</v>
      </c>
      <c r="FD35" s="14">
        <v>1.3</v>
      </c>
      <c r="FE35" s="14">
        <v>11.4</v>
      </c>
      <c r="FF35" s="14">
        <v>0.6</v>
      </c>
      <c r="FG35" s="14">
        <v>1.3</v>
      </c>
      <c r="FH35" s="14">
        <v>0</v>
      </c>
      <c r="FI35" s="14">
        <v>3.8</v>
      </c>
      <c r="FJ35" s="14">
        <v>4.0999999999999996</v>
      </c>
      <c r="FK35" s="14">
        <v>508.16800000000001</v>
      </c>
      <c r="FL35" s="15"/>
      <c r="FM35" s="14">
        <v>1.6</v>
      </c>
      <c r="FN35" s="14">
        <v>-0.45400000000000001</v>
      </c>
      <c r="FO35" s="14">
        <v>1.446</v>
      </c>
      <c r="FP35" s="14">
        <v>1.8</v>
      </c>
      <c r="FQ35" s="14">
        <v>0.29198000000000002</v>
      </c>
      <c r="FR35" s="14">
        <v>8.3129999999999996E-2</v>
      </c>
      <c r="FS35" s="14">
        <v>0.8</v>
      </c>
      <c r="FT35" s="14">
        <v>2</v>
      </c>
      <c r="FU35" s="14">
        <v>7.5671099999999996</v>
      </c>
    </row>
    <row r="36" spans="1:177" ht="24" customHeight="1" x14ac:dyDescent="0.3">
      <c r="A36" s="16" t="s">
        <v>49</v>
      </c>
      <c r="B36" s="16" t="s">
        <v>777</v>
      </c>
      <c r="C36" s="17">
        <v>28.8</v>
      </c>
      <c r="D36" s="17">
        <v>-26.5</v>
      </c>
      <c r="E36" s="17">
        <v>0.2</v>
      </c>
      <c r="F36" s="17"/>
      <c r="G36" s="17"/>
      <c r="H36" s="17">
        <v>-10.8</v>
      </c>
      <c r="I36" s="17">
        <v>20.9</v>
      </c>
      <c r="J36" s="17"/>
      <c r="K36" s="17"/>
      <c r="L36" s="17">
        <v>32.1</v>
      </c>
      <c r="M36" s="17">
        <v>21.6</v>
      </c>
      <c r="N36" s="17">
        <v>17.3</v>
      </c>
      <c r="O36" s="17">
        <v>33.799999999999997</v>
      </c>
      <c r="P36" s="17"/>
      <c r="Q36" s="17"/>
      <c r="R36" s="17">
        <v>14.6</v>
      </c>
      <c r="S36" s="17">
        <v>0</v>
      </c>
      <c r="T36" s="17"/>
      <c r="U36" s="17"/>
      <c r="V36" s="17"/>
      <c r="W36" s="17"/>
      <c r="X36" s="17">
        <v>6.2</v>
      </c>
      <c r="Y36" s="17">
        <v>1.1000000000000001</v>
      </c>
      <c r="Z36" s="17">
        <v>0.3</v>
      </c>
      <c r="AA36" s="17">
        <v>0</v>
      </c>
      <c r="AB36" s="17">
        <v>-3.5</v>
      </c>
      <c r="AC36" s="17">
        <v>5.3</v>
      </c>
      <c r="AD36" s="17">
        <v>23.1</v>
      </c>
      <c r="AE36" s="17"/>
      <c r="AF36" s="17"/>
      <c r="AG36" s="17"/>
      <c r="AH36" s="17"/>
      <c r="AI36" s="17">
        <v>13.2</v>
      </c>
      <c r="AJ36" s="17">
        <v>-8.6</v>
      </c>
      <c r="AK36" s="17"/>
      <c r="AL36" s="17"/>
      <c r="AM36" s="17"/>
      <c r="AN36" s="17">
        <v>-1.2</v>
      </c>
      <c r="AO36" s="17">
        <v>-27.5</v>
      </c>
      <c r="AP36" s="17">
        <v>3.2</v>
      </c>
      <c r="AQ36" s="17">
        <v>17.399999999999999</v>
      </c>
      <c r="AR36" s="17">
        <v>1.2</v>
      </c>
      <c r="AS36" s="17">
        <v>-1.3</v>
      </c>
      <c r="AT36" s="17">
        <v>2.6</v>
      </c>
      <c r="AU36" s="17">
        <v>1.9</v>
      </c>
      <c r="AV36" s="17">
        <v>8.1999999999999993</v>
      </c>
      <c r="AW36" s="17">
        <v>-17.3</v>
      </c>
      <c r="AX36" s="17">
        <v>-44.7</v>
      </c>
      <c r="AY36" s="17">
        <v>2.762</v>
      </c>
      <c r="AZ36" s="17">
        <v>0</v>
      </c>
      <c r="BA36" s="17">
        <v>2.0760000000000001</v>
      </c>
      <c r="BB36" s="17">
        <v>0.36299999999999999</v>
      </c>
      <c r="BC36" s="17">
        <v>0.19</v>
      </c>
      <c r="BD36" s="17">
        <v>-0.26700000000000002</v>
      </c>
      <c r="BE36" s="17"/>
      <c r="BF36" s="17"/>
      <c r="BG36" s="17">
        <v>3.3</v>
      </c>
      <c r="BH36" s="17"/>
      <c r="BI36" s="17"/>
      <c r="BJ36" s="17"/>
      <c r="BK36" s="17"/>
      <c r="BL36" s="17"/>
      <c r="BM36" s="17"/>
      <c r="BN36" s="17">
        <v>6.1</v>
      </c>
      <c r="BO36" s="17">
        <v>0</v>
      </c>
      <c r="BP36" s="17">
        <v>22.7</v>
      </c>
      <c r="BQ36" s="17">
        <v>36.9</v>
      </c>
      <c r="BR36" s="17">
        <v>22</v>
      </c>
      <c r="BS36" s="17"/>
      <c r="BT36" s="17"/>
      <c r="BU36" s="17"/>
      <c r="BV36" s="17"/>
      <c r="BW36" s="17"/>
      <c r="BX36" s="17"/>
      <c r="BY36" s="17"/>
      <c r="BZ36" s="17"/>
      <c r="CA36" s="17">
        <v>-0.59799999999999998</v>
      </c>
      <c r="CB36" s="17">
        <v>45.4</v>
      </c>
      <c r="CC36" s="17">
        <v>27.7</v>
      </c>
      <c r="CD36" s="17">
        <v>14.4</v>
      </c>
      <c r="CE36" s="17">
        <v>0.3</v>
      </c>
      <c r="CF36" s="17">
        <v>4</v>
      </c>
      <c r="CG36" s="17"/>
      <c r="CH36" s="17"/>
      <c r="CI36" s="17"/>
      <c r="CJ36" s="17">
        <v>18.3</v>
      </c>
      <c r="CK36" s="17">
        <v>19.899999999999999</v>
      </c>
      <c r="CL36" s="17">
        <v>-4.9000000000000004</v>
      </c>
      <c r="CM36" s="17"/>
      <c r="CN36" s="17"/>
      <c r="CO36" s="17"/>
      <c r="CP36" s="17"/>
      <c r="CQ36" s="17"/>
      <c r="CR36" s="17">
        <v>-4.0999999999999996</v>
      </c>
      <c r="CS36" s="17">
        <v>-5.5</v>
      </c>
      <c r="CT36" s="17">
        <v>-1.4</v>
      </c>
      <c r="CU36" s="17">
        <v>0.5</v>
      </c>
      <c r="CV36" s="17"/>
      <c r="CW36" s="17">
        <v>-16.100000000000001</v>
      </c>
      <c r="CX36" s="17">
        <v>9.6999999999999993</v>
      </c>
      <c r="CY36" s="17">
        <v>-5.0999999999999996</v>
      </c>
      <c r="CZ36" s="17"/>
      <c r="DA36" s="17">
        <v>0.8</v>
      </c>
      <c r="DB36" s="17">
        <v>0</v>
      </c>
      <c r="DC36" s="17">
        <v>0</v>
      </c>
      <c r="DD36" s="17"/>
      <c r="DE36" s="17">
        <v>21.8</v>
      </c>
      <c r="DF36" s="17"/>
      <c r="DG36" s="17">
        <v>0</v>
      </c>
      <c r="DH36" s="17">
        <v>0.5</v>
      </c>
      <c r="DI36" s="17">
        <v>0.1</v>
      </c>
      <c r="DJ36" s="17">
        <v>-0.7</v>
      </c>
      <c r="DK36" s="17">
        <v>0</v>
      </c>
      <c r="DL36" s="17">
        <v>0.6</v>
      </c>
      <c r="DM36" s="17"/>
      <c r="DN36" s="17">
        <v>-0.8</v>
      </c>
      <c r="DO36" s="17">
        <v>-2.2000000000000002</v>
      </c>
      <c r="DP36" s="17">
        <v>-2.8</v>
      </c>
      <c r="DQ36" s="17">
        <v>0.2</v>
      </c>
      <c r="DR36" s="17">
        <v>-3.3</v>
      </c>
      <c r="DS36" s="17">
        <v>-0.1</v>
      </c>
      <c r="DT36" s="17">
        <v>0.5</v>
      </c>
      <c r="DU36" s="17">
        <v>0.6</v>
      </c>
      <c r="DV36" s="17"/>
      <c r="DW36" s="17">
        <v>-1.9</v>
      </c>
      <c r="DX36" s="17">
        <v>0.1</v>
      </c>
      <c r="DY36" s="17">
        <v>0.5</v>
      </c>
      <c r="DZ36" s="17">
        <v>1.2</v>
      </c>
      <c r="EA36" s="17">
        <v>0.6</v>
      </c>
      <c r="EB36" s="17">
        <v>1</v>
      </c>
      <c r="EC36" s="17">
        <v>8.6999999999999993</v>
      </c>
      <c r="ED36" s="17">
        <v>3.6</v>
      </c>
      <c r="EE36" s="17">
        <v>-0.6</v>
      </c>
      <c r="EF36" s="17">
        <v>0</v>
      </c>
      <c r="EG36" s="17">
        <v>0.3</v>
      </c>
      <c r="EH36" s="17">
        <v>0.5</v>
      </c>
      <c r="EI36" s="17">
        <v>2.6</v>
      </c>
      <c r="EJ36" s="17">
        <v>0</v>
      </c>
      <c r="EK36" s="17">
        <v>1.5</v>
      </c>
      <c r="EL36" s="17">
        <v>0.2</v>
      </c>
      <c r="EM36" s="17">
        <v>0.2</v>
      </c>
      <c r="EN36" s="17">
        <v>0.2</v>
      </c>
      <c r="EO36" s="17">
        <v>0</v>
      </c>
      <c r="EP36" s="17">
        <v>28</v>
      </c>
      <c r="EQ36" s="17">
        <v>2.9</v>
      </c>
      <c r="ER36" s="17">
        <v>-13.5</v>
      </c>
      <c r="ES36" s="17">
        <v>-0.2</v>
      </c>
      <c r="ET36" s="17">
        <v>8.5</v>
      </c>
      <c r="EU36" s="17">
        <v>3.1</v>
      </c>
      <c r="EV36" s="17">
        <v>53.2</v>
      </c>
      <c r="EW36" s="17">
        <v>0</v>
      </c>
      <c r="EX36" s="17">
        <v>0.2</v>
      </c>
      <c r="EY36" s="17">
        <v>0.8</v>
      </c>
      <c r="EZ36" s="17">
        <v>0.5</v>
      </c>
      <c r="FA36" s="17">
        <v>2.8</v>
      </c>
      <c r="FB36" s="17">
        <v>1.2</v>
      </c>
      <c r="FC36" s="17">
        <v>0.9</v>
      </c>
      <c r="FD36" s="17">
        <v>1.3</v>
      </c>
      <c r="FE36" s="17">
        <v>11.2</v>
      </c>
      <c r="FF36" s="17">
        <v>0.2</v>
      </c>
      <c r="FG36" s="17">
        <v>1.2</v>
      </c>
      <c r="FH36" s="17">
        <v>0</v>
      </c>
      <c r="FI36" s="17">
        <v>3.5</v>
      </c>
      <c r="FJ36" s="17">
        <v>3.3</v>
      </c>
      <c r="FK36" s="17">
        <v>453.226</v>
      </c>
      <c r="FL36" s="15"/>
      <c r="FM36" s="17">
        <v>1.6</v>
      </c>
      <c r="FN36" s="17">
        <v>-0.57699999999999996</v>
      </c>
      <c r="FO36" s="17">
        <v>2.464</v>
      </c>
      <c r="FP36" s="17">
        <v>1.8</v>
      </c>
      <c r="FQ36" s="17">
        <v>0.28411999999999998</v>
      </c>
      <c r="FR36" s="17">
        <v>7.1379999999999999E-2</v>
      </c>
      <c r="FS36" s="17">
        <v>0.7</v>
      </c>
      <c r="FT36" s="17">
        <v>1.9</v>
      </c>
      <c r="FU36" s="17">
        <v>8.2424999999999997</v>
      </c>
    </row>
    <row r="37" spans="1:177" ht="24" customHeight="1" x14ac:dyDescent="0.3">
      <c r="A37" s="16" t="s">
        <v>49</v>
      </c>
      <c r="B37" s="16" t="s">
        <v>778</v>
      </c>
      <c r="C37" s="17">
        <v>30.4</v>
      </c>
      <c r="D37" s="17">
        <v>-31</v>
      </c>
      <c r="E37" s="17">
        <v>-0.5</v>
      </c>
      <c r="F37" s="17"/>
      <c r="G37" s="17"/>
      <c r="H37" s="17">
        <v>-10.7</v>
      </c>
      <c r="I37" s="17">
        <v>18.3</v>
      </c>
      <c r="J37" s="17"/>
      <c r="K37" s="17"/>
      <c r="L37" s="17">
        <v>32.1</v>
      </c>
      <c r="M37" s="17">
        <v>20.6</v>
      </c>
      <c r="N37" s="17">
        <v>16.3</v>
      </c>
      <c r="O37" s="17">
        <v>30.9</v>
      </c>
      <c r="P37" s="17"/>
      <c r="Q37" s="17"/>
      <c r="R37" s="17">
        <v>0</v>
      </c>
      <c r="S37" s="17">
        <v>0.1</v>
      </c>
      <c r="T37" s="17"/>
      <c r="U37" s="17"/>
      <c r="V37" s="17"/>
      <c r="W37" s="17"/>
      <c r="X37" s="17">
        <v>4.5</v>
      </c>
      <c r="Y37" s="17">
        <v>0.9</v>
      </c>
      <c r="Z37" s="17">
        <v>0.1</v>
      </c>
      <c r="AA37" s="17">
        <v>0</v>
      </c>
      <c r="AB37" s="17">
        <v>-3.5</v>
      </c>
      <c r="AC37" s="17">
        <v>5.3</v>
      </c>
      <c r="AD37" s="17">
        <v>23.2</v>
      </c>
      <c r="AE37" s="17"/>
      <c r="AF37" s="17"/>
      <c r="AG37" s="17"/>
      <c r="AH37" s="17"/>
      <c r="AI37" s="17">
        <v>9</v>
      </c>
      <c r="AJ37" s="17">
        <v>-9.3000000000000007</v>
      </c>
      <c r="AK37" s="17"/>
      <c r="AL37" s="17"/>
      <c r="AM37" s="17"/>
      <c r="AN37" s="17">
        <v>-1.2</v>
      </c>
      <c r="AO37" s="17">
        <v>-27.6</v>
      </c>
      <c r="AP37" s="17">
        <v>3.5</v>
      </c>
      <c r="AQ37" s="17">
        <v>18.100000000000001</v>
      </c>
      <c r="AR37" s="17">
        <v>1.1000000000000001</v>
      </c>
      <c r="AS37" s="17">
        <v>-0.2</v>
      </c>
      <c r="AT37" s="17">
        <v>2.6</v>
      </c>
      <c r="AU37" s="17">
        <v>2</v>
      </c>
      <c r="AV37" s="17">
        <v>4</v>
      </c>
      <c r="AW37" s="17">
        <v>-21.5</v>
      </c>
      <c r="AX37" s="17">
        <v>-43.7</v>
      </c>
      <c r="AY37" s="17">
        <v>2.5960000000000001</v>
      </c>
      <c r="AZ37" s="17">
        <v>0</v>
      </c>
      <c r="BA37" s="17">
        <v>1.556</v>
      </c>
      <c r="BB37" s="17">
        <v>0.48599999999999999</v>
      </c>
      <c r="BC37" s="17">
        <v>0.18</v>
      </c>
      <c r="BD37" s="17">
        <v>-0.28799999999999998</v>
      </c>
      <c r="BE37" s="17"/>
      <c r="BF37" s="17"/>
      <c r="BG37" s="17">
        <v>0.4</v>
      </c>
      <c r="BH37" s="17"/>
      <c r="BI37" s="17"/>
      <c r="BJ37" s="17"/>
      <c r="BK37" s="17"/>
      <c r="BL37" s="17"/>
      <c r="BM37" s="17"/>
      <c r="BN37" s="17">
        <v>5.5</v>
      </c>
      <c r="BO37" s="17">
        <v>0</v>
      </c>
      <c r="BP37" s="17">
        <v>20.8</v>
      </c>
      <c r="BQ37" s="17">
        <v>34.5</v>
      </c>
      <c r="BR37" s="17">
        <v>20.100000000000001</v>
      </c>
      <c r="BS37" s="17"/>
      <c r="BT37" s="17"/>
      <c r="BU37" s="17"/>
      <c r="BV37" s="17"/>
      <c r="BW37" s="17"/>
      <c r="BX37" s="17"/>
      <c r="BY37" s="17"/>
      <c r="BZ37" s="17"/>
      <c r="CA37" s="17">
        <v>-0.58499999999999996</v>
      </c>
      <c r="CB37" s="17">
        <v>45</v>
      </c>
      <c r="CC37" s="17">
        <v>38</v>
      </c>
      <c r="CD37" s="17">
        <v>14.9</v>
      </c>
      <c r="CE37" s="17">
        <v>0.3</v>
      </c>
      <c r="CF37" s="17">
        <v>3.7</v>
      </c>
      <c r="CG37" s="17"/>
      <c r="CH37" s="17"/>
      <c r="CI37" s="17"/>
      <c r="CJ37" s="17">
        <v>13.7</v>
      </c>
      <c r="CK37" s="17">
        <v>15.3</v>
      </c>
      <c r="CL37" s="17">
        <v>-11.9</v>
      </c>
      <c r="CM37" s="17"/>
      <c r="CN37" s="17"/>
      <c r="CO37" s="17"/>
      <c r="CP37" s="17"/>
      <c r="CQ37" s="17"/>
      <c r="CR37" s="17">
        <v>-9.1</v>
      </c>
      <c r="CS37" s="17">
        <v>-8.4</v>
      </c>
      <c r="CT37" s="17">
        <v>-1.5</v>
      </c>
      <c r="CU37" s="17">
        <v>0.5</v>
      </c>
      <c r="CV37" s="17"/>
      <c r="CW37" s="17">
        <v>-15.9</v>
      </c>
      <c r="CX37" s="17">
        <v>9.6</v>
      </c>
      <c r="CY37" s="17">
        <v>-5.3</v>
      </c>
      <c r="CZ37" s="17"/>
      <c r="DA37" s="17">
        <v>0.8</v>
      </c>
      <c r="DB37" s="17">
        <v>0</v>
      </c>
      <c r="DC37" s="17">
        <v>0</v>
      </c>
      <c r="DD37" s="17"/>
      <c r="DE37" s="17">
        <v>21.8</v>
      </c>
      <c r="DF37" s="17"/>
      <c r="DG37" s="17">
        <v>0</v>
      </c>
      <c r="DH37" s="17">
        <v>0.5</v>
      </c>
      <c r="DI37" s="17">
        <v>0.2</v>
      </c>
      <c r="DJ37" s="17">
        <v>-0.5</v>
      </c>
      <c r="DK37" s="17">
        <v>0</v>
      </c>
      <c r="DL37" s="17">
        <v>0.6</v>
      </c>
      <c r="DM37" s="17"/>
      <c r="DN37" s="17">
        <v>-0.8</v>
      </c>
      <c r="DO37" s="17">
        <v>-2.1</v>
      </c>
      <c r="DP37" s="17">
        <v>-2.8</v>
      </c>
      <c r="DQ37" s="17">
        <v>0</v>
      </c>
      <c r="DR37" s="17">
        <v>-4.0999999999999996</v>
      </c>
      <c r="DS37" s="17">
        <v>-0.1</v>
      </c>
      <c r="DT37" s="17">
        <v>0.3</v>
      </c>
      <c r="DU37" s="17">
        <v>0.6</v>
      </c>
      <c r="DV37" s="17"/>
      <c r="DW37" s="17">
        <v>-1.8</v>
      </c>
      <c r="DX37" s="17">
        <v>0.5</v>
      </c>
      <c r="DY37" s="17">
        <v>0.4</v>
      </c>
      <c r="DZ37" s="17">
        <v>1.1000000000000001</v>
      </c>
      <c r="EA37" s="17">
        <v>0.5</v>
      </c>
      <c r="EB37" s="17">
        <v>1</v>
      </c>
      <c r="EC37" s="17">
        <v>16.899999999999999</v>
      </c>
      <c r="ED37" s="17">
        <v>3.6</v>
      </c>
      <c r="EE37" s="17">
        <v>-0.8</v>
      </c>
      <c r="EF37" s="17">
        <v>-0.9</v>
      </c>
      <c r="EG37" s="17">
        <v>0.1</v>
      </c>
      <c r="EH37" s="17">
        <v>0.4</v>
      </c>
      <c r="EI37" s="17">
        <v>2.6</v>
      </c>
      <c r="EJ37" s="17">
        <v>0</v>
      </c>
      <c r="EK37" s="17">
        <v>1.7</v>
      </c>
      <c r="EL37" s="17">
        <v>0.2</v>
      </c>
      <c r="EM37" s="17">
        <v>0.2</v>
      </c>
      <c r="EN37" s="17">
        <v>0.2</v>
      </c>
      <c r="EO37" s="17">
        <v>0</v>
      </c>
      <c r="EP37" s="17">
        <v>29.2</v>
      </c>
      <c r="EQ37" s="17">
        <v>2.5</v>
      </c>
      <c r="ER37" s="17">
        <v>-25</v>
      </c>
      <c r="ES37" s="17">
        <v>-0.2</v>
      </c>
      <c r="ET37" s="17">
        <v>8.8000000000000007</v>
      </c>
      <c r="EU37" s="17">
        <v>0</v>
      </c>
      <c r="EV37" s="17">
        <v>47.9</v>
      </c>
      <c r="EW37" s="17">
        <v>0</v>
      </c>
      <c r="EX37" s="17">
        <v>0.2</v>
      </c>
      <c r="EY37" s="17">
        <v>0.8</v>
      </c>
      <c r="EZ37" s="17">
        <v>0.5</v>
      </c>
      <c r="FA37" s="17">
        <v>2.5</v>
      </c>
      <c r="FB37" s="17">
        <v>1.2</v>
      </c>
      <c r="FC37" s="17">
        <v>0.8</v>
      </c>
      <c r="FD37" s="17">
        <v>1.3</v>
      </c>
      <c r="FE37" s="17">
        <v>11.2</v>
      </c>
      <c r="FF37" s="17">
        <v>0.1</v>
      </c>
      <c r="FG37" s="17">
        <v>3.8</v>
      </c>
      <c r="FH37" s="17">
        <v>0</v>
      </c>
      <c r="FI37" s="17">
        <v>3.5</v>
      </c>
      <c r="FJ37" s="17">
        <v>3</v>
      </c>
      <c r="FK37" s="17">
        <v>380.34500000000003</v>
      </c>
      <c r="FL37" s="15"/>
      <c r="FM37" s="17">
        <v>1.6</v>
      </c>
      <c r="FN37" s="17">
        <v>0.26700000000000002</v>
      </c>
      <c r="FO37" s="17">
        <v>2.8405</v>
      </c>
      <c r="FP37" s="17">
        <v>1.7</v>
      </c>
      <c r="FQ37" s="17">
        <v>0.28850999999999999</v>
      </c>
      <c r="FR37" s="17">
        <v>6.3009999999999997E-2</v>
      </c>
      <c r="FS37" s="17">
        <v>0.6</v>
      </c>
      <c r="FT37" s="17">
        <v>2.1</v>
      </c>
      <c r="FU37" s="17">
        <v>9.4590200000000006</v>
      </c>
    </row>
    <row r="38" spans="1:177" ht="24" customHeight="1" x14ac:dyDescent="0.3">
      <c r="A38" s="16" t="s">
        <v>49</v>
      </c>
      <c r="B38" s="16" t="s">
        <v>779</v>
      </c>
      <c r="C38" s="17">
        <v>30.9</v>
      </c>
      <c r="D38" s="17">
        <v>-26</v>
      </c>
      <c r="E38" s="17">
        <v>0.6</v>
      </c>
      <c r="F38" s="17"/>
      <c r="G38" s="17"/>
      <c r="H38" s="17">
        <v>-10.9</v>
      </c>
      <c r="I38" s="17">
        <v>7.7</v>
      </c>
      <c r="J38" s="17"/>
      <c r="K38" s="17"/>
      <c r="L38" s="17">
        <v>31.3</v>
      </c>
      <c r="M38" s="17">
        <v>24.2</v>
      </c>
      <c r="N38" s="17">
        <v>20.399999999999999</v>
      </c>
      <c r="O38" s="17">
        <v>31.8</v>
      </c>
      <c r="P38" s="17"/>
      <c r="Q38" s="17"/>
      <c r="R38" s="17">
        <v>0</v>
      </c>
      <c r="S38" s="17">
        <v>0.1</v>
      </c>
      <c r="T38" s="17"/>
      <c r="U38" s="17"/>
      <c r="V38" s="17"/>
      <c r="W38" s="17"/>
      <c r="X38" s="17">
        <v>7.9</v>
      </c>
      <c r="Y38" s="17">
        <v>1.2</v>
      </c>
      <c r="Z38" s="17">
        <v>0.4</v>
      </c>
      <c r="AA38" s="17">
        <v>0</v>
      </c>
      <c r="AB38" s="17">
        <v>-3.5</v>
      </c>
      <c r="AC38" s="17">
        <v>5.6</v>
      </c>
      <c r="AD38" s="17">
        <v>24.2</v>
      </c>
      <c r="AE38" s="17"/>
      <c r="AF38" s="17"/>
      <c r="AG38" s="17"/>
      <c r="AH38" s="17"/>
      <c r="AI38" s="17">
        <v>15.2</v>
      </c>
      <c r="AJ38" s="17">
        <v>-9.3000000000000007</v>
      </c>
      <c r="AK38" s="17"/>
      <c r="AL38" s="17"/>
      <c r="AM38" s="17"/>
      <c r="AN38" s="17">
        <v>-1.1000000000000001</v>
      </c>
      <c r="AO38" s="17">
        <v>-26.8</v>
      </c>
      <c r="AP38" s="17">
        <v>3.8</v>
      </c>
      <c r="AQ38" s="17">
        <v>17.3</v>
      </c>
      <c r="AR38" s="17">
        <v>1.1000000000000001</v>
      </c>
      <c r="AS38" s="17">
        <v>-0.6</v>
      </c>
      <c r="AT38" s="17">
        <v>2.6</v>
      </c>
      <c r="AU38" s="17">
        <v>2.1</v>
      </c>
      <c r="AV38" s="17">
        <v>3</v>
      </c>
      <c r="AW38" s="17">
        <v>-22.5</v>
      </c>
      <c r="AX38" s="17">
        <v>-44.8</v>
      </c>
      <c r="AY38" s="17">
        <v>4.9870000000000001</v>
      </c>
      <c r="AZ38" s="17">
        <v>0</v>
      </c>
      <c r="BA38" s="17">
        <v>1.7090000000000001</v>
      </c>
      <c r="BB38" s="17">
        <v>0.40200000000000002</v>
      </c>
      <c r="BC38" s="17">
        <v>0.2</v>
      </c>
      <c r="BD38" s="17">
        <v>0.621</v>
      </c>
      <c r="BE38" s="17"/>
      <c r="BF38" s="17"/>
      <c r="BG38" s="17">
        <v>0.7</v>
      </c>
      <c r="BH38" s="17"/>
      <c r="BI38" s="17"/>
      <c r="BJ38" s="17"/>
      <c r="BK38" s="17"/>
      <c r="BL38" s="17"/>
      <c r="BM38" s="17"/>
      <c r="BN38" s="17">
        <v>5.6</v>
      </c>
      <c r="BO38" s="17">
        <v>0</v>
      </c>
      <c r="BP38" s="17">
        <v>19.899999999999999</v>
      </c>
      <c r="BQ38" s="17">
        <v>34</v>
      </c>
      <c r="BR38" s="17">
        <v>19.2</v>
      </c>
      <c r="BS38" s="17"/>
      <c r="BT38" s="17"/>
      <c r="BU38" s="17"/>
      <c r="BV38" s="17"/>
      <c r="BW38" s="17"/>
      <c r="BX38" s="17"/>
      <c r="BY38" s="17"/>
      <c r="BZ38" s="17"/>
      <c r="CA38" s="17">
        <v>-0.59699999999999998</v>
      </c>
      <c r="CB38" s="17">
        <v>44.9</v>
      </c>
      <c r="CC38" s="17">
        <v>38.1</v>
      </c>
      <c r="CD38" s="17">
        <v>14.4</v>
      </c>
      <c r="CE38" s="17">
        <v>0.3</v>
      </c>
      <c r="CF38" s="17">
        <v>3.6</v>
      </c>
      <c r="CG38" s="17"/>
      <c r="CH38" s="17"/>
      <c r="CI38" s="17"/>
      <c r="CJ38" s="17">
        <v>13.8</v>
      </c>
      <c r="CK38" s="17">
        <v>15.2</v>
      </c>
      <c r="CL38" s="17">
        <v>-11.7</v>
      </c>
      <c r="CM38" s="17"/>
      <c r="CN38" s="17"/>
      <c r="CO38" s="17"/>
      <c r="CP38" s="17"/>
      <c r="CQ38" s="17"/>
      <c r="CR38" s="17">
        <v>-8.5</v>
      </c>
      <c r="CS38" s="17">
        <v>-8</v>
      </c>
      <c r="CT38" s="17">
        <v>-1.3</v>
      </c>
      <c r="CU38" s="17">
        <v>0.4</v>
      </c>
      <c r="CV38" s="17"/>
      <c r="CW38" s="17">
        <v>-14.9</v>
      </c>
      <c r="CX38" s="17">
        <v>9.8000000000000007</v>
      </c>
      <c r="CY38" s="17">
        <v>-5.0999999999999996</v>
      </c>
      <c r="CZ38" s="17"/>
      <c r="DA38" s="17">
        <v>0.8</v>
      </c>
      <c r="DB38" s="17">
        <v>0</v>
      </c>
      <c r="DC38" s="17">
        <v>0</v>
      </c>
      <c r="DD38" s="17"/>
      <c r="DE38" s="17">
        <v>16.899999999999999</v>
      </c>
      <c r="DF38" s="17"/>
      <c r="DG38" s="17">
        <v>0</v>
      </c>
      <c r="DH38" s="17">
        <v>0.4</v>
      </c>
      <c r="DI38" s="17">
        <v>0.1</v>
      </c>
      <c r="DJ38" s="17">
        <v>-0.4</v>
      </c>
      <c r="DK38" s="17">
        <v>0.1</v>
      </c>
      <c r="DL38" s="17">
        <v>0.5</v>
      </c>
      <c r="DM38" s="17"/>
      <c r="DN38" s="17">
        <v>-0.8</v>
      </c>
      <c r="DO38" s="17">
        <v>-2.2000000000000002</v>
      </c>
      <c r="DP38" s="17">
        <v>-2.8</v>
      </c>
      <c r="DQ38" s="17">
        <v>-0.1</v>
      </c>
      <c r="DR38" s="17">
        <v>-4.0999999999999996</v>
      </c>
      <c r="DS38" s="17">
        <v>0</v>
      </c>
      <c r="DT38" s="17">
        <v>0.3</v>
      </c>
      <c r="DU38" s="17">
        <v>0.6</v>
      </c>
      <c r="DV38" s="17"/>
      <c r="DW38" s="17">
        <v>-1.8</v>
      </c>
      <c r="DX38" s="17">
        <v>0.5</v>
      </c>
      <c r="DY38" s="17">
        <v>0.5</v>
      </c>
      <c r="DZ38" s="17">
        <v>1.2</v>
      </c>
      <c r="EA38" s="17">
        <v>0.5</v>
      </c>
      <c r="EB38" s="17">
        <v>1</v>
      </c>
      <c r="EC38" s="17">
        <v>13.5</v>
      </c>
      <c r="ED38" s="17">
        <v>3.7</v>
      </c>
      <c r="EE38" s="17">
        <v>-1.3</v>
      </c>
      <c r="EF38" s="17">
        <v>-1.8</v>
      </c>
      <c r="EG38" s="17">
        <v>0.1</v>
      </c>
      <c r="EH38" s="17">
        <v>0.6</v>
      </c>
      <c r="EI38" s="17">
        <v>2.6</v>
      </c>
      <c r="EJ38" s="17">
        <v>0</v>
      </c>
      <c r="EK38" s="17">
        <v>1.8</v>
      </c>
      <c r="EL38" s="17">
        <v>0.2</v>
      </c>
      <c r="EM38" s="17">
        <v>0.2</v>
      </c>
      <c r="EN38" s="17">
        <v>0.2</v>
      </c>
      <c r="EO38" s="17">
        <v>0</v>
      </c>
      <c r="EP38" s="17">
        <v>28.6</v>
      </c>
      <c r="EQ38" s="17">
        <v>2.2000000000000002</v>
      </c>
      <c r="ER38" s="17">
        <v>-18.100000000000001</v>
      </c>
      <c r="ES38" s="17">
        <v>-0.2</v>
      </c>
      <c r="ET38" s="17">
        <v>7.3</v>
      </c>
      <c r="EU38" s="17">
        <v>0</v>
      </c>
      <c r="EV38" s="17">
        <v>56.9</v>
      </c>
      <c r="EW38" s="17">
        <v>0</v>
      </c>
      <c r="EX38" s="17">
        <v>0.2</v>
      </c>
      <c r="EY38" s="17">
        <v>0.8</v>
      </c>
      <c r="EZ38" s="17">
        <v>0.5</v>
      </c>
      <c r="FA38" s="17">
        <v>2.1</v>
      </c>
      <c r="FB38" s="17">
        <v>1.2</v>
      </c>
      <c r="FC38" s="17">
        <v>0.8</v>
      </c>
      <c r="FD38" s="17">
        <v>1</v>
      </c>
      <c r="FE38" s="17">
        <v>11.4</v>
      </c>
      <c r="FF38" s="17">
        <v>0</v>
      </c>
      <c r="FG38" s="17">
        <v>3.5</v>
      </c>
      <c r="FH38" s="17">
        <v>0</v>
      </c>
      <c r="FI38" s="17">
        <v>4.0999999999999996</v>
      </c>
      <c r="FJ38" s="17">
        <v>3.1</v>
      </c>
      <c r="FK38" s="17">
        <v>400.02199999999999</v>
      </c>
      <c r="FL38" s="15"/>
      <c r="FM38" s="17">
        <v>1.8</v>
      </c>
      <c r="FN38" s="17">
        <v>-0.314</v>
      </c>
      <c r="FO38" s="17">
        <v>2.5252500000000002</v>
      </c>
      <c r="FP38" s="17">
        <v>1.7</v>
      </c>
      <c r="FQ38" s="17">
        <v>0.29122999999999999</v>
      </c>
      <c r="FR38" s="17">
        <v>6.0310000000000002E-2</v>
      </c>
      <c r="FS38" s="17">
        <v>0.7</v>
      </c>
      <c r="FT38" s="17">
        <v>2</v>
      </c>
      <c r="FU38" s="17">
        <v>8.7627900000000007</v>
      </c>
    </row>
    <row r="39" spans="1:177" ht="24" customHeight="1" x14ac:dyDescent="0.3">
      <c r="A39" s="16" t="s">
        <v>49</v>
      </c>
      <c r="B39" s="16" t="s">
        <v>780</v>
      </c>
      <c r="C39" s="17">
        <v>29.9</v>
      </c>
      <c r="D39" s="17">
        <v>-10.7</v>
      </c>
      <c r="E39" s="17">
        <v>3.1</v>
      </c>
      <c r="F39" s="17"/>
      <c r="G39" s="17"/>
      <c r="H39" s="17">
        <v>-9.1</v>
      </c>
      <c r="I39" s="17">
        <v>28.2</v>
      </c>
      <c r="J39" s="17"/>
      <c r="K39" s="17"/>
      <c r="L39" s="17">
        <v>42.4</v>
      </c>
      <c r="M39" s="17">
        <v>32.6</v>
      </c>
      <c r="N39" s="17">
        <v>28.6</v>
      </c>
      <c r="O39" s="17">
        <v>45.4</v>
      </c>
      <c r="P39" s="17"/>
      <c r="Q39" s="17"/>
      <c r="R39" s="17">
        <v>0</v>
      </c>
      <c r="S39" s="17">
        <v>0</v>
      </c>
      <c r="T39" s="17"/>
      <c r="U39" s="17"/>
      <c r="V39" s="17"/>
      <c r="W39" s="17"/>
      <c r="X39" s="17">
        <v>11.4</v>
      </c>
      <c r="Y39" s="17">
        <v>1.3</v>
      </c>
      <c r="Z39" s="17">
        <v>0.5</v>
      </c>
      <c r="AA39" s="17">
        <v>0</v>
      </c>
      <c r="AB39" s="17">
        <v>-3.5</v>
      </c>
      <c r="AC39" s="17">
        <v>5.9</v>
      </c>
      <c r="AD39" s="17">
        <v>25.5</v>
      </c>
      <c r="AE39" s="17"/>
      <c r="AF39" s="17"/>
      <c r="AG39" s="17"/>
      <c r="AH39" s="17"/>
      <c r="AI39" s="17">
        <v>15.8</v>
      </c>
      <c r="AJ39" s="17">
        <v>-7.1</v>
      </c>
      <c r="AK39" s="17"/>
      <c r="AL39" s="17"/>
      <c r="AM39" s="17"/>
      <c r="AN39" s="17">
        <v>-0.9</v>
      </c>
      <c r="AO39" s="17">
        <v>-10.8</v>
      </c>
      <c r="AP39" s="17">
        <v>4.8</v>
      </c>
      <c r="AQ39" s="17">
        <v>18.100000000000001</v>
      </c>
      <c r="AR39" s="17">
        <v>0.9</v>
      </c>
      <c r="AS39" s="17">
        <v>0.6</v>
      </c>
      <c r="AT39" s="17">
        <v>2.6</v>
      </c>
      <c r="AU39" s="17">
        <v>0.9</v>
      </c>
      <c r="AV39" s="17">
        <v>11</v>
      </c>
      <c r="AW39" s="17">
        <v>-14.6</v>
      </c>
      <c r="AX39" s="17">
        <v>-36.9</v>
      </c>
      <c r="AY39" s="17">
        <v>4.6680000000000001</v>
      </c>
      <c r="AZ39" s="17">
        <v>0</v>
      </c>
      <c r="BA39" s="17">
        <v>1.8919999999999999</v>
      </c>
      <c r="BB39" s="17">
        <v>0.38800000000000001</v>
      </c>
      <c r="BC39" s="17">
        <v>0.2</v>
      </c>
      <c r="BD39" s="17">
        <v>-0.22900000000000001</v>
      </c>
      <c r="BE39" s="17"/>
      <c r="BF39" s="17"/>
      <c r="BG39" s="17">
        <v>3.6</v>
      </c>
      <c r="BH39" s="17"/>
      <c r="BI39" s="17"/>
      <c r="BJ39" s="17"/>
      <c r="BK39" s="17"/>
      <c r="BL39" s="17"/>
      <c r="BM39" s="17"/>
      <c r="BN39" s="17">
        <v>14.6</v>
      </c>
      <c r="BO39" s="17">
        <v>0</v>
      </c>
      <c r="BP39" s="17">
        <v>26.1</v>
      </c>
      <c r="BQ39" s="17">
        <v>40.5</v>
      </c>
      <c r="BR39" s="17">
        <v>25.6</v>
      </c>
      <c r="BS39" s="17"/>
      <c r="BT39" s="17"/>
      <c r="BU39" s="17"/>
      <c r="BV39" s="17"/>
      <c r="BW39" s="17"/>
      <c r="BX39" s="17"/>
      <c r="BY39" s="17"/>
      <c r="BZ39" s="17"/>
      <c r="CA39" s="17">
        <v>-0.57899999999999996</v>
      </c>
      <c r="CB39" s="17">
        <v>45.7</v>
      </c>
      <c r="CC39" s="17">
        <v>27.2</v>
      </c>
      <c r="CD39" s="17">
        <v>15</v>
      </c>
      <c r="CE39" s="17">
        <v>0.3</v>
      </c>
      <c r="CF39" s="17">
        <v>3.7</v>
      </c>
      <c r="CG39" s="17"/>
      <c r="CH39" s="17"/>
      <c r="CI39" s="17"/>
      <c r="CJ39" s="17">
        <v>23.8</v>
      </c>
      <c r="CK39" s="17">
        <v>25.6</v>
      </c>
      <c r="CL39" s="17">
        <v>3.3</v>
      </c>
      <c r="CM39" s="17"/>
      <c r="CN39" s="17"/>
      <c r="CO39" s="17"/>
      <c r="CP39" s="17"/>
      <c r="CQ39" s="17"/>
      <c r="CR39" s="17">
        <v>-2.2000000000000002</v>
      </c>
      <c r="CS39" s="17">
        <v>-4.2</v>
      </c>
      <c r="CT39" s="17">
        <v>-1.1000000000000001</v>
      </c>
      <c r="CU39" s="17">
        <v>0.5</v>
      </c>
      <c r="CV39" s="17"/>
      <c r="CW39" s="17">
        <v>-14.2</v>
      </c>
      <c r="CX39" s="17">
        <v>9.8000000000000007</v>
      </c>
      <c r="CY39" s="17">
        <v>-4.5999999999999996</v>
      </c>
      <c r="CZ39" s="17"/>
      <c r="DA39" s="17">
        <v>0.8</v>
      </c>
      <c r="DB39" s="17">
        <v>-0.1</v>
      </c>
      <c r="DC39" s="17">
        <v>0</v>
      </c>
      <c r="DD39" s="17"/>
      <c r="DE39" s="17">
        <v>21.8</v>
      </c>
      <c r="DF39" s="17"/>
      <c r="DG39" s="17">
        <v>0</v>
      </c>
      <c r="DH39" s="17">
        <v>0.6</v>
      </c>
      <c r="DI39" s="17">
        <v>0.3</v>
      </c>
      <c r="DJ39" s="17">
        <v>0.4</v>
      </c>
      <c r="DK39" s="17">
        <v>0</v>
      </c>
      <c r="DL39" s="17">
        <v>0.6</v>
      </c>
      <c r="DM39" s="17"/>
      <c r="DN39" s="17">
        <v>-0.8</v>
      </c>
      <c r="DO39" s="17">
        <v>-2.1</v>
      </c>
      <c r="DP39" s="17">
        <v>-2.4</v>
      </c>
      <c r="DQ39" s="17">
        <v>1.1000000000000001</v>
      </c>
      <c r="DR39" s="17">
        <v>-4</v>
      </c>
      <c r="DS39" s="17">
        <v>0.1</v>
      </c>
      <c r="DT39" s="17">
        <v>0.2</v>
      </c>
      <c r="DU39" s="17">
        <v>0.6</v>
      </c>
      <c r="DV39" s="17"/>
      <c r="DW39" s="17">
        <v>-1.8</v>
      </c>
      <c r="DX39" s="17">
        <v>0.3</v>
      </c>
      <c r="DY39" s="17">
        <v>0.5</v>
      </c>
      <c r="DZ39" s="17">
        <v>1.2</v>
      </c>
      <c r="EA39" s="17">
        <v>0.7</v>
      </c>
      <c r="EB39" s="17">
        <v>1</v>
      </c>
      <c r="EC39" s="17">
        <v>6.8</v>
      </c>
      <c r="ED39" s="17">
        <v>3.6</v>
      </c>
      <c r="EE39" s="17">
        <v>-0.5</v>
      </c>
      <c r="EF39" s="17">
        <v>-0.3</v>
      </c>
      <c r="EG39" s="17">
        <v>0.4</v>
      </c>
      <c r="EH39" s="17">
        <v>0.8</v>
      </c>
      <c r="EI39" s="17">
        <v>2.6</v>
      </c>
      <c r="EJ39" s="17">
        <v>0</v>
      </c>
      <c r="EK39" s="17">
        <v>1.8</v>
      </c>
      <c r="EL39" s="17">
        <v>0.2</v>
      </c>
      <c r="EM39" s="17">
        <v>0.2</v>
      </c>
      <c r="EN39" s="17">
        <v>0.2</v>
      </c>
      <c r="EO39" s="17">
        <v>0</v>
      </c>
      <c r="EP39" s="17">
        <v>28.5</v>
      </c>
      <c r="EQ39" s="17">
        <v>1.9</v>
      </c>
      <c r="ER39" s="17">
        <v>-16.5</v>
      </c>
      <c r="ES39" s="17">
        <v>-0.2</v>
      </c>
      <c r="ET39" s="17">
        <v>8.8000000000000007</v>
      </c>
      <c r="EU39" s="17">
        <v>0</v>
      </c>
      <c r="EV39" s="17">
        <v>60.6</v>
      </c>
      <c r="EW39" s="17">
        <v>0</v>
      </c>
      <c r="EX39" s="17">
        <v>0.2</v>
      </c>
      <c r="EY39" s="17">
        <v>0.8</v>
      </c>
      <c r="EZ39" s="17">
        <v>0.5</v>
      </c>
      <c r="FA39" s="17">
        <v>1.7</v>
      </c>
      <c r="FB39" s="17">
        <v>1.2</v>
      </c>
      <c r="FC39" s="17">
        <v>1</v>
      </c>
      <c r="FD39" s="17">
        <v>1.2</v>
      </c>
      <c r="FE39" s="17">
        <v>11.7</v>
      </c>
      <c r="FF39" s="17">
        <v>0.1</v>
      </c>
      <c r="FG39" s="17">
        <v>3.7</v>
      </c>
      <c r="FH39" s="17">
        <v>0</v>
      </c>
      <c r="FI39" s="17">
        <v>3.2</v>
      </c>
      <c r="FJ39" s="17">
        <v>3.2</v>
      </c>
      <c r="FK39" s="17">
        <v>607.64</v>
      </c>
      <c r="FL39" s="15"/>
      <c r="FM39" s="17">
        <v>2.2000000000000002</v>
      </c>
      <c r="FN39" s="17">
        <v>-4.9000000000000002E-2</v>
      </c>
      <c r="FO39" s="17">
        <v>3.0085000000000002</v>
      </c>
      <c r="FP39" s="17">
        <v>1.8</v>
      </c>
      <c r="FQ39" s="17">
        <v>0.28351999999999999</v>
      </c>
      <c r="FR39" s="17">
        <v>5.8729999999999997E-2</v>
      </c>
      <c r="FS39" s="17">
        <v>0.9</v>
      </c>
      <c r="FT39" s="17">
        <v>2</v>
      </c>
      <c r="FU39" s="17">
        <v>10.201750000000001</v>
      </c>
    </row>
    <row r="40" spans="1:177" ht="24" customHeight="1" x14ac:dyDescent="0.3">
      <c r="A40" s="16" t="s">
        <v>49</v>
      </c>
      <c r="B40" s="16" t="s">
        <v>781</v>
      </c>
      <c r="C40" s="17">
        <v>27.1</v>
      </c>
      <c r="D40" s="17">
        <v>-16.7</v>
      </c>
      <c r="E40" s="17">
        <v>4.0999999999999996</v>
      </c>
      <c r="F40" s="17"/>
      <c r="G40" s="17"/>
      <c r="H40" s="17">
        <v>-10.4</v>
      </c>
      <c r="I40" s="17">
        <v>16</v>
      </c>
      <c r="J40" s="17"/>
      <c r="K40" s="17"/>
      <c r="L40" s="17">
        <v>38</v>
      </c>
      <c r="M40" s="17">
        <v>29</v>
      </c>
      <c r="N40" s="17">
        <v>25.2</v>
      </c>
      <c r="O40" s="17">
        <v>40.799999999999997</v>
      </c>
      <c r="P40" s="17"/>
      <c r="Q40" s="17"/>
      <c r="R40" s="17">
        <v>15.9</v>
      </c>
      <c r="S40" s="17">
        <v>0.2</v>
      </c>
      <c r="T40" s="17"/>
      <c r="U40" s="17"/>
      <c r="V40" s="17"/>
      <c r="W40" s="17"/>
      <c r="X40" s="17">
        <v>7.8</v>
      </c>
      <c r="Y40" s="17">
        <v>1.4</v>
      </c>
      <c r="Z40" s="17">
        <v>0.4</v>
      </c>
      <c r="AA40" s="17">
        <v>0</v>
      </c>
      <c r="AB40" s="17">
        <v>-3.5</v>
      </c>
      <c r="AC40" s="17">
        <v>5.9</v>
      </c>
      <c r="AD40" s="17">
        <v>25.3</v>
      </c>
      <c r="AE40" s="17"/>
      <c r="AF40" s="17"/>
      <c r="AG40" s="17"/>
      <c r="AH40" s="17"/>
      <c r="AI40" s="17">
        <v>17.399999999999999</v>
      </c>
      <c r="AJ40" s="17">
        <v>-6.9</v>
      </c>
      <c r="AK40" s="17"/>
      <c r="AL40" s="17"/>
      <c r="AM40" s="17"/>
      <c r="AN40" s="17">
        <v>-0.7</v>
      </c>
      <c r="AO40" s="17">
        <v>-10.4</v>
      </c>
      <c r="AP40" s="17">
        <v>4.8</v>
      </c>
      <c r="AQ40" s="17">
        <v>16.100000000000001</v>
      </c>
      <c r="AR40" s="17">
        <v>1.7</v>
      </c>
      <c r="AS40" s="17">
        <v>0.9</v>
      </c>
      <c r="AT40" s="17">
        <v>2.6</v>
      </c>
      <c r="AU40" s="17">
        <v>1.9</v>
      </c>
      <c r="AV40" s="17">
        <v>9.1</v>
      </c>
      <c r="AW40" s="17">
        <v>-16.3</v>
      </c>
      <c r="AX40" s="17">
        <v>-39.1</v>
      </c>
      <c r="AY40" s="17">
        <v>7.2370000000000001</v>
      </c>
      <c r="AZ40" s="17">
        <v>0</v>
      </c>
      <c r="BA40" s="17">
        <v>3.9980000000000002</v>
      </c>
      <c r="BB40" s="17">
        <v>0.38600000000000001</v>
      </c>
      <c r="BC40" s="17">
        <v>0.21</v>
      </c>
      <c r="BD40" s="17">
        <v>1.028</v>
      </c>
      <c r="BE40" s="17"/>
      <c r="BF40" s="17"/>
      <c r="BG40" s="17">
        <v>3.6</v>
      </c>
      <c r="BH40" s="17"/>
      <c r="BI40" s="17"/>
      <c r="BJ40" s="17"/>
      <c r="BK40" s="17"/>
      <c r="BL40" s="17"/>
      <c r="BM40" s="17"/>
      <c r="BN40" s="17">
        <v>11.1</v>
      </c>
      <c r="BO40" s="17">
        <v>0</v>
      </c>
      <c r="BP40" s="17">
        <v>23.6</v>
      </c>
      <c r="BQ40" s="17">
        <v>38.299999999999997</v>
      </c>
      <c r="BR40" s="17">
        <v>23.1</v>
      </c>
      <c r="BS40" s="17"/>
      <c r="BT40" s="17"/>
      <c r="BU40" s="17"/>
      <c r="BV40" s="17"/>
      <c r="BW40" s="17"/>
      <c r="BX40" s="17"/>
      <c r="BY40" s="17"/>
      <c r="BZ40" s="17"/>
      <c r="CA40" s="17">
        <v>-0.58799999999999997</v>
      </c>
      <c r="CB40" s="17">
        <v>46.4</v>
      </c>
      <c r="CC40" s="17">
        <v>25.4</v>
      </c>
      <c r="CD40" s="17">
        <v>13.5</v>
      </c>
      <c r="CE40" s="17">
        <v>0.3</v>
      </c>
      <c r="CF40" s="17">
        <v>3.8</v>
      </c>
      <c r="CG40" s="17"/>
      <c r="CH40" s="17"/>
      <c r="CI40" s="17"/>
      <c r="CJ40" s="17">
        <v>23.3</v>
      </c>
      <c r="CK40" s="17">
        <v>24.8</v>
      </c>
      <c r="CL40" s="17">
        <v>2.1</v>
      </c>
      <c r="CM40" s="17"/>
      <c r="CN40" s="17"/>
      <c r="CO40" s="17"/>
      <c r="CP40" s="17"/>
      <c r="CQ40" s="17"/>
      <c r="CR40" s="17">
        <v>-2</v>
      </c>
      <c r="CS40" s="17">
        <v>-4.0999999999999996</v>
      </c>
      <c r="CT40" s="17">
        <v>-1.1000000000000001</v>
      </c>
      <c r="CU40" s="17">
        <v>0.3</v>
      </c>
      <c r="CV40" s="17"/>
      <c r="CW40" s="17">
        <v>-13.8</v>
      </c>
      <c r="CX40" s="17">
        <v>9.5</v>
      </c>
      <c r="CY40" s="17">
        <v>-4.5999999999999996</v>
      </c>
      <c r="CZ40" s="17"/>
      <c r="DA40" s="17">
        <v>0.8</v>
      </c>
      <c r="DB40" s="17">
        <v>0.1</v>
      </c>
      <c r="DC40" s="17">
        <v>0</v>
      </c>
      <c r="DD40" s="17"/>
      <c r="DE40" s="17">
        <v>13.1</v>
      </c>
      <c r="DF40" s="17"/>
      <c r="DG40" s="17">
        <v>0</v>
      </c>
      <c r="DH40" s="17">
        <v>0.6</v>
      </c>
      <c r="DI40" s="17">
        <v>0.1</v>
      </c>
      <c r="DJ40" s="17">
        <v>0.4</v>
      </c>
      <c r="DK40" s="17">
        <v>0</v>
      </c>
      <c r="DL40" s="17">
        <v>0.6</v>
      </c>
      <c r="DM40" s="17"/>
      <c r="DN40" s="17">
        <v>-0.8</v>
      </c>
      <c r="DO40" s="17">
        <v>-2.1</v>
      </c>
      <c r="DP40" s="17">
        <v>-2.4</v>
      </c>
      <c r="DQ40" s="17">
        <v>1.1000000000000001</v>
      </c>
      <c r="DR40" s="17">
        <v>-3.7</v>
      </c>
      <c r="DS40" s="17">
        <v>0</v>
      </c>
      <c r="DT40" s="17">
        <v>0.2</v>
      </c>
      <c r="DU40" s="17">
        <v>0.6</v>
      </c>
      <c r="DV40" s="17"/>
      <c r="DW40" s="17">
        <v>-1.9</v>
      </c>
      <c r="DX40" s="17">
        <v>0.3</v>
      </c>
      <c r="DY40" s="17">
        <v>0.4</v>
      </c>
      <c r="DZ40" s="17">
        <v>1.2</v>
      </c>
      <c r="EA40" s="17">
        <v>0.9</v>
      </c>
      <c r="EB40" s="17">
        <v>1</v>
      </c>
      <c r="EC40" s="17">
        <v>3.7</v>
      </c>
      <c r="ED40" s="17">
        <v>3.3</v>
      </c>
      <c r="EE40" s="17">
        <v>-0.4</v>
      </c>
      <c r="EF40" s="17">
        <v>-0.3</v>
      </c>
      <c r="EG40" s="17">
        <v>0.1</v>
      </c>
      <c r="EH40" s="17">
        <v>0.6</v>
      </c>
      <c r="EI40" s="17">
        <v>2.6</v>
      </c>
      <c r="EJ40" s="17">
        <v>-0.1</v>
      </c>
      <c r="EK40" s="17">
        <v>1.6</v>
      </c>
      <c r="EL40" s="17">
        <v>0.2</v>
      </c>
      <c r="EM40" s="17">
        <v>0.2</v>
      </c>
      <c r="EN40" s="17">
        <v>0.2</v>
      </c>
      <c r="EO40" s="17">
        <v>0</v>
      </c>
      <c r="EP40" s="17">
        <v>29.5</v>
      </c>
      <c r="EQ40" s="17">
        <v>1.3</v>
      </c>
      <c r="ER40" s="17">
        <v>-16.100000000000001</v>
      </c>
      <c r="ES40" s="17">
        <v>-0.2</v>
      </c>
      <c r="ET40" s="17">
        <v>10.1</v>
      </c>
      <c r="EU40" s="17">
        <v>0</v>
      </c>
      <c r="EV40" s="17">
        <v>62.4</v>
      </c>
      <c r="EW40" s="17">
        <v>0</v>
      </c>
      <c r="EX40" s="17">
        <v>0.2</v>
      </c>
      <c r="EY40" s="17">
        <v>0.8</v>
      </c>
      <c r="EZ40" s="17">
        <v>0.5</v>
      </c>
      <c r="FA40" s="17">
        <v>0.3</v>
      </c>
      <c r="FB40" s="17">
        <v>1.2</v>
      </c>
      <c r="FC40" s="17">
        <v>1.2</v>
      </c>
      <c r="FD40" s="17">
        <v>1.6</v>
      </c>
      <c r="FE40" s="17">
        <v>11.3</v>
      </c>
      <c r="FF40" s="17">
        <v>0.4</v>
      </c>
      <c r="FG40" s="17">
        <v>3.1</v>
      </c>
      <c r="FH40" s="17">
        <v>0</v>
      </c>
      <c r="FI40" s="17">
        <v>2.7</v>
      </c>
      <c r="FJ40" s="17">
        <v>3.3</v>
      </c>
      <c r="FK40" s="17">
        <v>559.17100000000005</v>
      </c>
      <c r="FL40" s="15"/>
      <c r="FM40" s="17">
        <v>1.9</v>
      </c>
      <c r="FN40" s="17">
        <v>-8.9999999999999993E-3</v>
      </c>
      <c r="FO40" s="17">
        <v>2.9337499999999999</v>
      </c>
      <c r="FP40" s="17">
        <v>1.8</v>
      </c>
      <c r="FQ40" s="17">
        <v>0.27226</v>
      </c>
      <c r="FR40" s="17">
        <v>6.3229999999999995E-2</v>
      </c>
      <c r="FS40" s="17">
        <v>0.8</v>
      </c>
      <c r="FT40" s="17">
        <v>1.4</v>
      </c>
      <c r="FU40" s="17">
        <v>9.1602399999999999</v>
      </c>
    </row>
    <row r="41" spans="1:177" ht="24" customHeight="1" x14ac:dyDescent="0.3">
      <c r="A41" s="16" t="s">
        <v>49</v>
      </c>
      <c r="B41" s="16" t="s">
        <v>782</v>
      </c>
      <c r="C41" s="17">
        <v>29</v>
      </c>
      <c r="D41" s="17">
        <v>-9.4</v>
      </c>
      <c r="E41" s="17">
        <v>4.7</v>
      </c>
      <c r="F41" s="17"/>
      <c r="G41" s="17"/>
      <c r="H41" s="17">
        <v>-9.1999999999999993</v>
      </c>
      <c r="I41" s="17">
        <v>25.2</v>
      </c>
      <c r="J41" s="17"/>
      <c r="K41" s="17"/>
      <c r="L41" s="17">
        <v>44.4</v>
      </c>
      <c r="M41" s="17">
        <v>29.2</v>
      </c>
      <c r="N41" s="17">
        <v>24.9</v>
      </c>
      <c r="O41" s="17">
        <v>49.2</v>
      </c>
      <c r="P41" s="17"/>
      <c r="Q41" s="17"/>
      <c r="R41" s="17">
        <v>20.3</v>
      </c>
      <c r="S41" s="17">
        <v>-0.1</v>
      </c>
      <c r="T41" s="17"/>
      <c r="U41" s="17"/>
      <c r="V41" s="17"/>
      <c r="W41" s="17"/>
      <c r="X41" s="17">
        <v>11.2</v>
      </c>
      <c r="Y41" s="17">
        <v>1.6</v>
      </c>
      <c r="Z41" s="17">
        <v>0.7</v>
      </c>
      <c r="AA41" s="17">
        <v>0</v>
      </c>
      <c r="AB41" s="17">
        <v>-3.5</v>
      </c>
      <c r="AC41" s="17">
        <v>5.4</v>
      </c>
      <c r="AD41" s="17">
        <v>25.6</v>
      </c>
      <c r="AE41" s="17"/>
      <c r="AF41" s="17"/>
      <c r="AG41" s="17"/>
      <c r="AH41" s="17"/>
      <c r="AI41" s="17">
        <v>18.2</v>
      </c>
      <c r="AJ41" s="17">
        <v>-6.6</v>
      </c>
      <c r="AK41" s="17"/>
      <c r="AL41" s="17"/>
      <c r="AM41" s="17"/>
      <c r="AN41" s="17">
        <v>-0.8</v>
      </c>
      <c r="AO41" s="17">
        <v>-22</v>
      </c>
      <c r="AP41" s="17">
        <v>4.2</v>
      </c>
      <c r="AQ41" s="17">
        <v>17</v>
      </c>
      <c r="AR41" s="17">
        <v>1.3</v>
      </c>
      <c r="AS41" s="17">
        <v>-1.8</v>
      </c>
      <c r="AT41" s="17">
        <v>2.6</v>
      </c>
      <c r="AU41" s="17">
        <v>1.4</v>
      </c>
      <c r="AV41" s="17">
        <v>13.9</v>
      </c>
      <c r="AW41" s="17">
        <v>-11.7</v>
      </c>
      <c r="AX41" s="17">
        <v>-39.200000000000003</v>
      </c>
      <c r="AY41" s="17">
        <v>4.1840000000000002</v>
      </c>
      <c r="AZ41" s="17">
        <v>0</v>
      </c>
      <c r="BA41" s="17">
        <v>2.5329999999999999</v>
      </c>
      <c r="BB41" s="17">
        <v>0.40600000000000003</v>
      </c>
      <c r="BC41" s="17">
        <v>0.21</v>
      </c>
      <c r="BD41" s="17">
        <v>-2.7559999999999998</v>
      </c>
      <c r="BE41" s="17"/>
      <c r="BF41" s="17"/>
      <c r="BG41" s="17">
        <v>4.7</v>
      </c>
      <c r="BH41" s="17"/>
      <c r="BI41" s="17"/>
      <c r="BJ41" s="17"/>
      <c r="BK41" s="17"/>
      <c r="BL41" s="17"/>
      <c r="BM41" s="17"/>
      <c r="BN41" s="17">
        <v>14</v>
      </c>
      <c r="BO41" s="17">
        <v>0</v>
      </c>
      <c r="BP41" s="17">
        <v>26</v>
      </c>
      <c r="BQ41" s="17">
        <v>40.6</v>
      </c>
      <c r="BR41" s="17">
        <v>25.3</v>
      </c>
      <c r="BS41" s="17"/>
      <c r="BT41" s="17"/>
      <c r="BU41" s="17"/>
      <c r="BV41" s="17"/>
      <c r="BW41" s="17"/>
      <c r="BX41" s="17"/>
      <c r="BY41" s="17"/>
      <c r="BZ41" s="17"/>
      <c r="CA41" s="17">
        <v>-0.58499999999999996</v>
      </c>
      <c r="CB41" s="17">
        <v>45.9</v>
      </c>
      <c r="CC41" s="17">
        <v>26.2</v>
      </c>
      <c r="CD41" s="17">
        <v>14.7</v>
      </c>
      <c r="CE41" s="17">
        <v>0.3</v>
      </c>
      <c r="CF41" s="17">
        <v>3.8</v>
      </c>
      <c r="CG41" s="17"/>
      <c r="CH41" s="17"/>
      <c r="CI41" s="17"/>
      <c r="CJ41" s="17">
        <v>26.4</v>
      </c>
      <c r="CK41" s="17">
        <v>28.1</v>
      </c>
      <c r="CL41" s="17">
        <v>7</v>
      </c>
      <c r="CM41" s="17"/>
      <c r="CN41" s="17"/>
      <c r="CO41" s="17"/>
      <c r="CP41" s="17"/>
      <c r="CQ41" s="17"/>
      <c r="CR41" s="17">
        <v>-0.9</v>
      </c>
      <c r="CS41" s="17">
        <v>-3.4</v>
      </c>
      <c r="CT41" s="17">
        <v>-1.3</v>
      </c>
      <c r="CU41" s="17">
        <v>0.1</v>
      </c>
      <c r="CV41" s="17"/>
      <c r="CW41" s="17">
        <v>-14.5</v>
      </c>
      <c r="CX41" s="17">
        <v>9.9</v>
      </c>
      <c r="CY41" s="17">
        <v>-4.2</v>
      </c>
      <c r="CZ41" s="17"/>
      <c r="DA41" s="17">
        <v>0.8</v>
      </c>
      <c r="DB41" s="17">
        <v>0</v>
      </c>
      <c r="DC41" s="17">
        <v>-0.1</v>
      </c>
      <c r="DD41" s="17"/>
      <c r="DE41" s="17">
        <v>20.8</v>
      </c>
      <c r="DF41" s="17"/>
      <c r="DG41" s="17">
        <v>0</v>
      </c>
      <c r="DH41" s="17">
        <v>0.5</v>
      </c>
      <c r="DI41" s="17">
        <v>0.2</v>
      </c>
      <c r="DJ41" s="17">
        <v>0.3</v>
      </c>
      <c r="DK41" s="17">
        <v>0</v>
      </c>
      <c r="DL41" s="17">
        <v>0.6</v>
      </c>
      <c r="DM41" s="17"/>
      <c r="DN41" s="17">
        <v>-0.7</v>
      </c>
      <c r="DO41" s="17">
        <v>-1.9</v>
      </c>
      <c r="DP41" s="17">
        <v>-1.9</v>
      </c>
      <c r="DQ41" s="17">
        <v>2</v>
      </c>
      <c r="DR41" s="17">
        <v>-3.6</v>
      </c>
      <c r="DS41" s="17">
        <v>0</v>
      </c>
      <c r="DT41" s="17">
        <v>0.2</v>
      </c>
      <c r="DU41" s="17">
        <v>0.6</v>
      </c>
      <c r="DV41" s="17"/>
      <c r="DW41" s="17">
        <v>-1.6</v>
      </c>
      <c r="DX41" s="17">
        <v>0.3</v>
      </c>
      <c r="DY41" s="17">
        <v>0.5</v>
      </c>
      <c r="DZ41" s="17">
        <v>1.1000000000000001</v>
      </c>
      <c r="EA41" s="17">
        <v>0.9</v>
      </c>
      <c r="EB41" s="17">
        <v>1</v>
      </c>
      <c r="EC41" s="17">
        <v>3.8</v>
      </c>
      <c r="ED41" s="17">
        <v>3.5</v>
      </c>
      <c r="EE41" s="17">
        <v>-0.3</v>
      </c>
      <c r="EF41" s="17">
        <v>-0.9</v>
      </c>
      <c r="EG41" s="17">
        <v>0.3</v>
      </c>
      <c r="EH41" s="17">
        <v>0.5</v>
      </c>
      <c r="EI41" s="17">
        <v>2.6</v>
      </c>
      <c r="EJ41" s="17">
        <v>-0.1</v>
      </c>
      <c r="EK41" s="17">
        <v>1.4</v>
      </c>
      <c r="EL41" s="17">
        <v>0.2</v>
      </c>
      <c r="EM41" s="17">
        <v>0.2</v>
      </c>
      <c r="EN41" s="17">
        <v>0.2</v>
      </c>
      <c r="EO41" s="17">
        <v>0</v>
      </c>
      <c r="EP41" s="17">
        <v>28.5</v>
      </c>
      <c r="EQ41" s="17">
        <v>0.8</v>
      </c>
      <c r="ER41" s="17">
        <v>-12.6</v>
      </c>
      <c r="ES41" s="17">
        <v>-0.2</v>
      </c>
      <c r="ET41" s="17">
        <v>12.4</v>
      </c>
      <c r="EU41" s="17">
        <v>0.9</v>
      </c>
      <c r="EV41" s="17">
        <v>40.4</v>
      </c>
      <c r="EW41" s="17">
        <v>0</v>
      </c>
      <c r="EX41" s="17">
        <v>0.2</v>
      </c>
      <c r="EY41" s="17">
        <v>0.8</v>
      </c>
      <c r="EZ41" s="17">
        <v>0.5</v>
      </c>
      <c r="FA41" s="17">
        <v>0.5</v>
      </c>
      <c r="FB41" s="17">
        <v>1.2</v>
      </c>
      <c r="FC41" s="17">
        <v>1.2</v>
      </c>
      <c r="FD41" s="17">
        <v>1.7</v>
      </c>
      <c r="FE41" s="17">
        <v>11.4</v>
      </c>
      <c r="FF41" s="17">
        <v>0.4</v>
      </c>
      <c r="FG41" s="17">
        <v>3.6</v>
      </c>
      <c r="FH41" s="17">
        <v>0</v>
      </c>
      <c r="FI41" s="17">
        <v>3</v>
      </c>
      <c r="FJ41" s="17">
        <v>3.9</v>
      </c>
      <c r="FK41" s="17">
        <v>608.39200000000005</v>
      </c>
      <c r="FL41" s="15"/>
      <c r="FM41" s="17">
        <v>1.9</v>
      </c>
      <c r="FN41" s="17">
        <v>-0.19800000000000001</v>
      </c>
      <c r="FO41" s="17">
        <v>2.6520000000000001</v>
      </c>
      <c r="FP41" s="17">
        <v>1.8</v>
      </c>
      <c r="FQ41" s="17">
        <v>0.27300000000000002</v>
      </c>
      <c r="FR41" s="17">
        <v>5.9819999999999998E-2</v>
      </c>
      <c r="FS41" s="17">
        <v>0.8</v>
      </c>
      <c r="FT41" s="17">
        <v>1.6</v>
      </c>
      <c r="FU41" s="17">
        <v>8.8868200000000002</v>
      </c>
    </row>
    <row r="42" spans="1:177" ht="24" customHeight="1" x14ac:dyDescent="0.3">
      <c r="A42" s="18" t="s">
        <v>49</v>
      </c>
      <c r="B42" s="18" t="s">
        <v>783</v>
      </c>
      <c r="C42" s="19">
        <v>29.1</v>
      </c>
      <c r="D42" s="19">
        <v>-11.7</v>
      </c>
      <c r="E42" s="19">
        <v>3.3</v>
      </c>
      <c r="F42" s="19"/>
      <c r="G42" s="19"/>
      <c r="H42" s="19">
        <v>-8.6999999999999993</v>
      </c>
      <c r="I42" s="19">
        <v>17.600000000000001</v>
      </c>
      <c r="J42" s="19"/>
      <c r="K42" s="19"/>
      <c r="L42" s="19">
        <v>41.6</v>
      </c>
      <c r="M42" s="19">
        <v>28.5</v>
      </c>
      <c r="N42" s="19">
        <v>24.1</v>
      </c>
      <c r="O42" s="19">
        <v>44.6</v>
      </c>
      <c r="P42" s="19"/>
      <c r="Q42" s="19"/>
      <c r="R42" s="19">
        <v>17</v>
      </c>
      <c r="S42" s="19">
        <v>0</v>
      </c>
      <c r="T42" s="19"/>
      <c r="U42" s="19"/>
      <c r="V42" s="19"/>
      <c r="W42" s="19"/>
      <c r="X42" s="19">
        <v>10.4</v>
      </c>
      <c r="Y42" s="19">
        <v>1.7</v>
      </c>
      <c r="Z42" s="19">
        <v>0.6</v>
      </c>
      <c r="AA42" s="19">
        <v>0</v>
      </c>
      <c r="AB42" s="19">
        <v>-3.5</v>
      </c>
      <c r="AC42" s="19">
        <v>5</v>
      </c>
      <c r="AD42" s="19">
        <v>24.9</v>
      </c>
      <c r="AE42" s="19"/>
      <c r="AF42" s="19"/>
      <c r="AG42" s="19"/>
      <c r="AH42" s="19"/>
      <c r="AI42" s="19">
        <v>18</v>
      </c>
      <c r="AJ42" s="19">
        <v>-6.9</v>
      </c>
      <c r="AK42" s="19"/>
      <c r="AL42" s="19"/>
      <c r="AM42" s="19"/>
      <c r="AN42" s="19">
        <v>-0.8</v>
      </c>
      <c r="AO42" s="19">
        <v>-22</v>
      </c>
      <c r="AP42" s="19">
        <v>4.4000000000000004</v>
      </c>
      <c r="AQ42" s="19">
        <v>18.399999999999999</v>
      </c>
      <c r="AR42" s="19">
        <v>0.9</v>
      </c>
      <c r="AS42" s="19">
        <v>-0.6</v>
      </c>
      <c r="AT42" s="19">
        <v>2.6</v>
      </c>
      <c r="AU42" s="19">
        <v>1.1000000000000001</v>
      </c>
      <c r="AV42" s="19">
        <v>9.5</v>
      </c>
      <c r="AW42" s="19">
        <v>-16.100000000000001</v>
      </c>
      <c r="AX42" s="19">
        <v>-43.1</v>
      </c>
      <c r="AY42" s="19">
        <v>3.6560000000000001</v>
      </c>
      <c r="AZ42" s="19">
        <v>0</v>
      </c>
      <c r="BA42" s="19">
        <v>1.831</v>
      </c>
      <c r="BB42" s="19">
        <v>0.39700000000000002</v>
      </c>
      <c r="BC42" s="19">
        <v>0.21</v>
      </c>
      <c r="BD42" s="19">
        <v>-0.89400000000000002</v>
      </c>
      <c r="BE42" s="19"/>
      <c r="BF42" s="19"/>
      <c r="BG42" s="19">
        <v>3.2</v>
      </c>
      <c r="BH42" s="19"/>
      <c r="BI42" s="19"/>
      <c r="BJ42" s="19"/>
      <c r="BK42" s="19"/>
      <c r="BL42" s="19"/>
      <c r="BM42" s="19"/>
      <c r="BN42" s="19">
        <v>11.9</v>
      </c>
      <c r="BO42" s="19">
        <v>0</v>
      </c>
      <c r="BP42" s="19">
        <v>25.3</v>
      </c>
      <c r="BQ42" s="19">
        <v>39.4</v>
      </c>
      <c r="BR42" s="19">
        <v>24.8</v>
      </c>
      <c r="BS42" s="19"/>
      <c r="BT42" s="19"/>
      <c r="BU42" s="19"/>
      <c r="BV42" s="19"/>
      <c r="BW42" s="19"/>
      <c r="BX42" s="19"/>
      <c r="BY42" s="19"/>
      <c r="BZ42" s="19"/>
      <c r="CA42" s="19">
        <v>-0.59399999999999997</v>
      </c>
      <c r="CB42" s="19">
        <v>45.4</v>
      </c>
      <c r="CC42" s="19">
        <v>27.4</v>
      </c>
      <c r="CD42" s="19">
        <v>15.4</v>
      </c>
      <c r="CE42" s="19">
        <v>0.3</v>
      </c>
      <c r="CF42" s="19">
        <v>3.7</v>
      </c>
      <c r="CG42" s="19"/>
      <c r="CH42" s="19"/>
      <c r="CI42" s="19"/>
      <c r="CJ42" s="19">
        <v>22.3</v>
      </c>
      <c r="CK42" s="19">
        <v>23.9</v>
      </c>
      <c r="CL42" s="19">
        <v>0.5</v>
      </c>
      <c r="CM42" s="19"/>
      <c r="CN42" s="19"/>
      <c r="CO42" s="19"/>
      <c r="CP42" s="19"/>
      <c r="CQ42" s="19"/>
      <c r="CR42" s="19">
        <v>-1.2</v>
      </c>
      <c r="CS42" s="19">
        <v>-3.6</v>
      </c>
      <c r="CT42" s="19">
        <v>-1.3</v>
      </c>
      <c r="CU42" s="19">
        <v>0.1</v>
      </c>
      <c r="CV42" s="19"/>
      <c r="CW42" s="19">
        <v>-15.1</v>
      </c>
      <c r="CX42" s="19">
        <v>8.9</v>
      </c>
      <c r="CY42" s="19">
        <v>-4.2</v>
      </c>
      <c r="CZ42" s="19"/>
      <c r="DA42" s="19">
        <v>0.8</v>
      </c>
      <c r="DB42" s="19">
        <v>0.1</v>
      </c>
      <c r="DC42" s="19">
        <v>0</v>
      </c>
      <c r="DD42" s="19"/>
      <c r="DE42" s="19">
        <v>16.2</v>
      </c>
      <c r="DF42" s="19"/>
      <c r="DG42" s="19">
        <v>0</v>
      </c>
      <c r="DH42" s="19">
        <v>0.5</v>
      </c>
      <c r="DI42" s="19">
        <v>0.1</v>
      </c>
      <c r="DJ42" s="19">
        <v>0.3</v>
      </c>
      <c r="DK42" s="19">
        <v>0</v>
      </c>
      <c r="DL42" s="19">
        <v>0.6</v>
      </c>
      <c r="DM42" s="19"/>
      <c r="DN42" s="19">
        <v>-0.7</v>
      </c>
      <c r="DO42" s="19">
        <v>-1.7</v>
      </c>
      <c r="DP42" s="19">
        <v>-2.1</v>
      </c>
      <c r="DQ42" s="19">
        <v>0.9</v>
      </c>
      <c r="DR42" s="19">
        <v>-2.2000000000000002</v>
      </c>
      <c r="DS42" s="19">
        <v>-0.1</v>
      </c>
      <c r="DT42" s="19">
        <v>0.2</v>
      </c>
      <c r="DU42" s="19">
        <v>0.6</v>
      </c>
      <c r="DV42" s="19"/>
      <c r="DW42" s="19">
        <v>-1.8</v>
      </c>
      <c r="DX42" s="19">
        <v>0.2</v>
      </c>
      <c r="DY42" s="19">
        <v>0.4</v>
      </c>
      <c r="DZ42" s="19">
        <v>1</v>
      </c>
      <c r="EA42" s="19">
        <v>0.9</v>
      </c>
      <c r="EB42" s="19">
        <v>1</v>
      </c>
      <c r="EC42" s="19">
        <v>4.2</v>
      </c>
      <c r="ED42" s="19">
        <v>1.7</v>
      </c>
      <c r="EE42" s="19">
        <v>-2.2000000000000002</v>
      </c>
      <c r="EF42" s="19">
        <v>-2.1</v>
      </c>
      <c r="EG42" s="19">
        <v>0.1</v>
      </c>
      <c r="EH42" s="19">
        <v>0.2</v>
      </c>
      <c r="EI42" s="19">
        <v>2.6</v>
      </c>
      <c r="EJ42" s="19">
        <v>-0.1</v>
      </c>
      <c r="EK42" s="19">
        <v>1.5</v>
      </c>
      <c r="EL42" s="19">
        <v>0.2</v>
      </c>
      <c r="EM42" s="19">
        <v>0.2</v>
      </c>
      <c r="EN42" s="19">
        <v>0.2</v>
      </c>
      <c r="EO42" s="19">
        <v>0</v>
      </c>
      <c r="EP42" s="19">
        <v>28.6</v>
      </c>
      <c r="EQ42" s="19">
        <v>0.4</v>
      </c>
      <c r="ER42" s="19">
        <v>-16.600000000000001</v>
      </c>
      <c r="ES42" s="19">
        <v>-0.2</v>
      </c>
      <c r="ET42" s="19">
        <v>11.8</v>
      </c>
      <c r="EU42" s="19">
        <v>1</v>
      </c>
      <c r="EV42" s="19">
        <v>62.6</v>
      </c>
      <c r="EW42" s="19">
        <v>0</v>
      </c>
      <c r="EX42" s="19">
        <v>0.2</v>
      </c>
      <c r="EY42" s="19">
        <v>0.8</v>
      </c>
      <c r="EZ42" s="19">
        <v>0.5</v>
      </c>
      <c r="FA42" s="19">
        <v>0.2</v>
      </c>
      <c r="FB42" s="19">
        <v>1.2</v>
      </c>
      <c r="FC42" s="19">
        <v>1.2</v>
      </c>
      <c r="FD42" s="19">
        <v>1.8</v>
      </c>
      <c r="FE42" s="19">
        <v>11.2</v>
      </c>
      <c r="FF42" s="19">
        <v>0.6</v>
      </c>
      <c r="FG42" s="19">
        <v>1.7</v>
      </c>
      <c r="FH42" s="19">
        <v>0</v>
      </c>
      <c r="FI42" s="19">
        <v>2.7</v>
      </c>
      <c r="FJ42" s="19">
        <v>4.3</v>
      </c>
      <c r="FK42" s="19">
        <v>557.30600000000004</v>
      </c>
      <c r="FL42" s="15"/>
      <c r="FM42" s="19">
        <v>1.9</v>
      </c>
      <c r="FN42" s="19">
        <v>-0.18099999999999999</v>
      </c>
      <c r="FO42" s="19">
        <v>2.5305</v>
      </c>
      <c r="FP42" s="19">
        <v>1.8</v>
      </c>
      <c r="FQ42" s="19">
        <v>0.27388000000000001</v>
      </c>
      <c r="FR42" s="19">
        <v>6.2509999999999996E-2</v>
      </c>
      <c r="FS42" s="19">
        <v>0.7</v>
      </c>
      <c r="FT42" s="19">
        <v>1.5</v>
      </c>
      <c r="FU42" s="19">
        <v>8.5858899999999991</v>
      </c>
    </row>
    <row r="43" spans="1:177" ht="24" customHeight="1" x14ac:dyDescent="0.3">
      <c r="A43" s="13" t="s">
        <v>49</v>
      </c>
      <c r="B43" s="13" t="s">
        <v>784</v>
      </c>
      <c r="C43" s="14">
        <v>32.700000000000003</v>
      </c>
      <c r="D43" s="14">
        <v>-11.6</v>
      </c>
      <c r="E43" s="14">
        <v>3.8</v>
      </c>
      <c r="F43" s="14"/>
      <c r="G43" s="14"/>
      <c r="H43" s="14">
        <v>-8.8000000000000007</v>
      </c>
      <c r="I43" s="14">
        <v>22.2</v>
      </c>
      <c r="J43" s="14"/>
      <c r="K43" s="14"/>
      <c r="L43" s="14">
        <v>39.1</v>
      </c>
      <c r="M43" s="14">
        <v>27</v>
      </c>
      <c r="N43" s="14">
        <v>22.6</v>
      </c>
      <c r="O43" s="14">
        <v>43.2</v>
      </c>
      <c r="P43" s="14"/>
      <c r="Q43" s="14"/>
      <c r="R43" s="14">
        <v>17.3</v>
      </c>
      <c r="S43" s="14">
        <v>-0.1</v>
      </c>
      <c r="T43" s="14"/>
      <c r="U43" s="14"/>
      <c r="V43" s="14"/>
      <c r="W43" s="14"/>
      <c r="X43" s="14">
        <v>12.1</v>
      </c>
      <c r="Y43" s="14">
        <v>1.4</v>
      </c>
      <c r="Z43" s="14">
        <v>0.8</v>
      </c>
      <c r="AA43" s="14">
        <v>0</v>
      </c>
      <c r="AB43" s="14">
        <v>-3.5</v>
      </c>
      <c r="AC43" s="14">
        <v>5.2</v>
      </c>
      <c r="AD43" s="14">
        <v>25.7</v>
      </c>
      <c r="AE43" s="14"/>
      <c r="AF43" s="14"/>
      <c r="AG43" s="14"/>
      <c r="AH43" s="14"/>
      <c r="AI43" s="14">
        <v>17.100000000000001</v>
      </c>
      <c r="AJ43" s="14">
        <v>-8</v>
      </c>
      <c r="AK43" s="14"/>
      <c r="AL43" s="14"/>
      <c r="AM43" s="14"/>
      <c r="AN43" s="14">
        <v>-0.9</v>
      </c>
      <c r="AO43" s="14">
        <v>-24.8</v>
      </c>
      <c r="AP43" s="14">
        <v>4</v>
      </c>
      <c r="AQ43" s="14">
        <v>17.899999999999999</v>
      </c>
      <c r="AR43" s="14">
        <v>1.2</v>
      </c>
      <c r="AS43" s="14">
        <v>-1.3</v>
      </c>
      <c r="AT43" s="14">
        <v>2.6</v>
      </c>
      <c r="AU43" s="14">
        <v>1.6</v>
      </c>
      <c r="AV43" s="14">
        <v>8.5</v>
      </c>
      <c r="AW43" s="14">
        <v>-17</v>
      </c>
      <c r="AX43" s="14">
        <v>-44.4</v>
      </c>
      <c r="AY43" s="14">
        <v>3.7519999999999998</v>
      </c>
      <c r="AZ43" s="14">
        <v>0</v>
      </c>
      <c r="BA43" s="14">
        <v>2.0449999999999999</v>
      </c>
      <c r="BB43" s="14">
        <v>0.42199999999999999</v>
      </c>
      <c r="BC43" s="14">
        <v>0.2</v>
      </c>
      <c r="BD43" s="14">
        <v>-0.38800000000000001</v>
      </c>
      <c r="BE43" s="14"/>
      <c r="BF43" s="14"/>
      <c r="BG43" s="14">
        <v>2.9</v>
      </c>
      <c r="BH43" s="14"/>
      <c r="BI43" s="14"/>
      <c r="BJ43" s="14"/>
      <c r="BK43" s="14"/>
      <c r="BL43" s="14"/>
      <c r="BM43" s="14"/>
      <c r="BN43" s="14">
        <v>8.8000000000000007</v>
      </c>
      <c r="BO43" s="14">
        <v>0</v>
      </c>
      <c r="BP43" s="14">
        <v>23.9</v>
      </c>
      <c r="BQ43" s="14">
        <v>37.700000000000003</v>
      </c>
      <c r="BR43" s="14">
        <v>23.3</v>
      </c>
      <c r="BS43" s="14"/>
      <c r="BT43" s="14"/>
      <c r="BU43" s="14"/>
      <c r="BV43" s="14"/>
      <c r="BW43" s="14"/>
      <c r="BX43" s="14"/>
      <c r="BY43" s="14"/>
      <c r="BZ43" s="14"/>
      <c r="CA43" s="14">
        <v>-0.58699999999999997</v>
      </c>
      <c r="CB43" s="14">
        <v>45</v>
      </c>
      <c r="CC43" s="14">
        <v>27.1</v>
      </c>
      <c r="CD43" s="14">
        <v>14.9</v>
      </c>
      <c r="CE43" s="14">
        <v>0.3</v>
      </c>
      <c r="CF43" s="14">
        <v>3.8</v>
      </c>
      <c r="CG43" s="14"/>
      <c r="CH43" s="14"/>
      <c r="CI43" s="14"/>
      <c r="CJ43" s="14">
        <v>19.8</v>
      </c>
      <c r="CK43" s="14">
        <v>21.6</v>
      </c>
      <c r="CL43" s="14">
        <v>-3</v>
      </c>
      <c r="CM43" s="14"/>
      <c r="CN43" s="14"/>
      <c r="CO43" s="14"/>
      <c r="CP43" s="14"/>
      <c r="CQ43" s="14"/>
      <c r="CR43" s="14">
        <v>-3.8</v>
      </c>
      <c r="CS43" s="14">
        <v>-5.2</v>
      </c>
      <c r="CT43" s="14">
        <v>-1.4</v>
      </c>
      <c r="CU43" s="14">
        <v>-0.1</v>
      </c>
      <c r="CV43" s="14"/>
      <c r="CW43" s="14">
        <v>-15</v>
      </c>
      <c r="CX43" s="14">
        <v>7.3</v>
      </c>
      <c r="CY43" s="14">
        <v>-4.0999999999999996</v>
      </c>
      <c r="CZ43" s="14"/>
      <c r="DA43" s="14">
        <v>0.8</v>
      </c>
      <c r="DB43" s="14">
        <v>0</v>
      </c>
      <c r="DC43" s="14">
        <v>0</v>
      </c>
      <c r="DD43" s="14"/>
      <c r="DE43" s="14">
        <v>0.3</v>
      </c>
      <c r="DF43" s="14"/>
      <c r="DG43" s="14">
        <v>0.1</v>
      </c>
      <c r="DH43" s="14">
        <v>0.5</v>
      </c>
      <c r="DI43" s="14">
        <v>0.1</v>
      </c>
      <c r="DJ43" s="14">
        <v>0.4</v>
      </c>
      <c r="DK43" s="14">
        <v>0</v>
      </c>
      <c r="DL43" s="14">
        <v>0.6</v>
      </c>
      <c r="DM43" s="14"/>
      <c r="DN43" s="14">
        <v>-0.6</v>
      </c>
      <c r="DO43" s="14">
        <v>-1.1000000000000001</v>
      </c>
      <c r="DP43" s="14">
        <v>-2</v>
      </c>
      <c r="DQ43" s="14">
        <v>1.5</v>
      </c>
      <c r="DR43" s="14">
        <v>-1.9</v>
      </c>
      <c r="DS43" s="14">
        <v>0.1</v>
      </c>
      <c r="DT43" s="14">
        <v>0.2</v>
      </c>
      <c r="DU43" s="14">
        <v>0.6</v>
      </c>
      <c r="DV43" s="14"/>
      <c r="DW43" s="14">
        <v>-1.7</v>
      </c>
      <c r="DX43" s="14">
        <v>0.4</v>
      </c>
      <c r="DY43" s="14">
        <v>0.4</v>
      </c>
      <c r="DZ43" s="14">
        <v>1.2</v>
      </c>
      <c r="EA43" s="14">
        <v>0.7</v>
      </c>
      <c r="EB43" s="14">
        <v>1</v>
      </c>
      <c r="EC43" s="14">
        <v>8.1</v>
      </c>
      <c r="ED43" s="14">
        <v>0.2</v>
      </c>
      <c r="EE43" s="14">
        <v>-2.4</v>
      </c>
      <c r="EF43" s="14">
        <v>-2.5</v>
      </c>
      <c r="EG43" s="14">
        <v>0</v>
      </c>
      <c r="EH43" s="14">
        <v>0.3</v>
      </c>
      <c r="EI43" s="14">
        <v>2.6</v>
      </c>
      <c r="EJ43" s="14">
        <v>-0.1</v>
      </c>
      <c r="EK43" s="14">
        <v>1.7</v>
      </c>
      <c r="EL43" s="14">
        <v>0.2</v>
      </c>
      <c r="EM43" s="14">
        <v>0.2</v>
      </c>
      <c r="EN43" s="14">
        <v>0.2</v>
      </c>
      <c r="EO43" s="14">
        <v>0</v>
      </c>
      <c r="EP43" s="14">
        <v>29</v>
      </c>
      <c r="EQ43" s="14">
        <v>0.1</v>
      </c>
      <c r="ER43" s="14">
        <v>-13.4</v>
      </c>
      <c r="ES43" s="14">
        <v>-0.2</v>
      </c>
      <c r="ET43" s="14">
        <v>12.1</v>
      </c>
      <c r="EU43" s="14">
        <v>1.5</v>
      </c>
      <c r="EV43" s="14">
        <v>60.2</v>
      </c>
      <c r="EW43" s="14">
        <v>0</v>
      </c>
      <c r="EX43" s="14">
        <v>0.2</v>
      </c>
      <c r="EY43" s="14">
        <v>0.8</v>
      </c>
      <c r="EZ43" s="14">
        <v>0.5</v>
      </c>
      <c r="FA43" s="14">
        <v>0</v>
      </c>
      <c r="FB43" s="14">
        <v>1.2</v>
      </c>
      <c r="FC43" s="14">
        <v>0.9</v>
      </c>
      <c r="FD43" s="14">
        <v>2</v>
      </c>
      <c r="FE43" s="14">
        <v>11.1</v>
      </c>
      <c r="FF43" s="14">
        <v>0.4</v>
      </c>
      <c r="FG43" s="14">
        <v>2.4</v>
      </c>
      <c r="FH43" s="14">
        <v>0</v>
      </c>
      <c r="FI43" s="14">
        <v>2.2999999999999998</v>
      </c>
      <c r="FJ43" s="14">
        <v>4.2</v>
      </c>
      <c r="FK43" s="14">
        <v>520.24400000000003</v>
      </c>
      <c r="FL43" s="15"/>
      <c r="FM43" s="14">
        <v>1.7</v>
      </c>
      <c r="FN43" s="14">
        <v>-0.22700000000000001</v>
      </c>
      <c r="FO43" s="14">
        <v>2.774</v>
      </c>
      <c r="FP43" s="14">
        <v>1.8</v>
      </c>
      <c r="FQ43" s="14">
        <v>0.27895999999999999</v>
      </c>
      <c r="FR43" s="14">
        <v>6.6989999999999994E-2</v>
      </c>
      <c r="FS43" s="14">
        <v>0.7</v>
      </c>
      <c r="FT43" s="14">
        <v>1.5</v>
      </c>
      <c r="FU43" s="14">
        <v>8.5929500000000001</v>
      </c>
    </row>
    <row r="44" spans="1:177" ht="24" customHeight="1" x14ac:dyDescent="0.3">
      <c r="A44" s="16" t="s">
        <v>49</v>
      </c>
      <c r="B44" s="16" t="s">
        <v>785</v>
      </c>
      <c r="C44" s="17">
        <v>32.299999999999997</v>
      </c>
      <c r="D44" s="17">
        <v>-11.7</v>
      </c>
      <c r="E44" s="17">
        <v>3.9</v>
      </c>
      <c r="F44" s="17"/>
      <c r="G44" s="17"/>
      <c r="H44" s="17">
        <v>-9.4</v>
      </c>
      <c r="I44" s="17">
        <v>22.1</v>
      </c>
      <c r="J44" s="17"/>
      <c r="K44" s="17"/>
      <c r="L44" s="17">
        <v>30.6</v>
      </c>
      <c r="M44" s="17">
        <v>21.5</v>
      </c>
      <c r="N44" s="17">
        <v>17.5</v>
      </c>
      <c r="O44" s="17">
        <v>32</v>
      </c>
      <c r="P44" s="17"/>
      <c r="Q44" s="17"/>
      <c r="R44" s="17">
        <v>26.7</v>
      </c>
      <c r="S44" s="17">
        <v>0.1</v>
      </c>
      <c r="T44" s="17"/>
      <c r="U44" s="17"/>
      <c r="V44" s="17"/>
      <c r="W44" s="17"/>
      <c r="X44" s="17">
        <v>12</v>
      </c>
      <c r="Y44" s="17">
        <v>1.1000000000000001</v>
      </c>
      <c r="Z44" s="17">
        <v>0.6</v>
      </c>
      <c r="AA44" s="17">
        <v>0</v>
      </c>
      <c r="AB44" s="17">
        <v>-3.5</v>
      </c>
      <c r="AC44" s="17">
        <v>4.9000000000000004</v>
      </c>
      <c r="AD44" s="17">
        <v>24.7</v>
      </c>
      <c r="AE44" s="17"/>
      <c r="AF44" s="17"/>
      <c r="AG44" s="17"/>
      <c r="AH44" s="17"/>
      <c r="AI44" s="17">
        <v>16.600000000000001</v>
      </c>
      <c r="AJ44" s="17">
        <v>-9.5</v>
      </c>
      <c r="AK44" s="17"/>
      <c r="AL44" s="17"/>
      <c r="AM44" s="17"/>
      <c r="AN44" s="17">
        <v>-1.1000000000000001</v>
      </c>
      <c r="AO44" s="17">
        <v>-26.7</v>
      </c>
      <c r="AP44" s="17">
        <v>3.6</v>
      </c>
      <c r="AQ44" s="17">
        <v>18.2</v>
      </c>
      <c r="AR44" s="17">
        <v>0.8</v>
      </c>
      <c r="AS44" s="17">
        <v>-0.4</v>
      </c>
      <c r="AT44" s="17">
        <v>2.6</v>
      </c>
      <c r="AU44" s="17">
        <v>1.8</v>
      </c>
      <c r="AV44" s="17">
        <v>3.7</v>
      </c>
      <c r="AW44" s="17">
        <v>-21.9</v>
      </c>
      <c r="AX44" s="17">
        <v>-48.8</v>
      </c>
      <c r="AY44" s="17">
        <v>3.7650000000000001</v>
      </c>
      <c r="AZ44" s="17">
        <v>0</v>
      </c>
      <c r="BA44" s="17">
        <v>1.9219999999999999</v>
      </c>
      <c r="BB44" s="17">
        <v>0.41799999999999998</v>
      </c>
      <c r="BC44" s="17">
        <v>0.2</v>
      </c>
      <c r="BD44" s="17">
        <v>0.74399999999999999</v>
      </c>
      <c r="BE44" s="17"/>
      <c r="BF44" s="17"/>
      <c r="BG44" s="17">
        <v>0.7</v>
      </c>
      <c r="BH44" s="17"/>
      <c r="BI44" s="17"/>
      <c r="BJ44" s="17"/>
      <c r="BK44" s="17"/>
      <c r="BL44" s="17"/>
      <c r="BM44" s="17"/>
      <c r="BN44" s="17">
        <v>6</v>
      </c>
      <c r="BO44" s="17">
        <v>0</v>
      </c>
      <c r="BP44" s="17">
        <v>21</v>
      </c>
      <c r="BQ44" s="17">
        <v>34.299999999999997</v>
      </c>
      <c r="BR44" s="17">
        <v>19.600000000000001</v>
      </c>
      <c r="BS44" s="17"/>
      <c r="BT44" s="17"/>
      <c r="BU44" s="17"/>
      <c r="BV44" s="17"/>
      <c r="BW44" s="17"/>
      <c r="BX44" s="17"/>
      <c r="BY44" s="17"/>
      <c r="BZ44" s="17"/>
      <c r="CA44" s="17">
        <v>-0.58299999999999996</v>
      </c>
      <c r="CB44" s="17">
        <v>44.8</v>
      </c>
      <c r="CC44" s="17">
        <v>27.1</v>
      </c>
      <c r="CD44" s="17">
        <v>15.3</v>
      </c>
      <c r="CE44" s="17">
        <v>0.3</v>
      </c>
      <c r="CF44" s="17">
        <v>3.5</v>
      </c>
      <c r="CG44" s="17"/>
      <c r="CH44" s="17"/>
      <c r="CI44" s="17"/>
      <c r="CJ44" s="17">
        <v>13.5</v>
      </c>
      <c r="CK44" s="17">
        <v>15.2</v>
      </c>
      <c r="CL44" s="17">
        <v>-12.5</v>
      </c>
      <c r="CM44" s="17"/>
      <c r="CN44" s="17"/>
      <c r="CO44" s="17"/>
      <c r="CP44" s="17"/>
      <c r="CQ44" s="17"/>
      <c r="CR44" s="17">
        <v>-6.8</v>
      </c>
      <c r="CS44" s="17">
        <v>-7</v>
      </c>
      <c r="CT44" s="17">
        <v>-1.3</v>
      </c>
      <c r="CU44" s="17">
        <v>0</v>
      </c>
      <c r="CV44" s="17"/>
      <c r="CW44" s="17">
        <v>-12.6</v>
      </c>
      <c r="CX44" s="17">
        <v>1.8</v>
      </c>
      <c r="CY44" s="17">
        <v>-4.0999999999999996</v>
      </c>
      <c r="CZ44" s="17"/>
      <c r="DA44" s="17">
        <v>0.8</v>
      </c>
      <c r="DB44" s="17">
        <v>0</v>
      </c>
      <c r="DC44" s="17">
        <v>-0.1</v>
      </c>
      <c r="DD44" s="17"/>
      <c r="DE44" s="17">
        <v>-1</v>
      </c>
      <c r="DF44" s="17"/>
      <c r="DG44" s="17">
        <v>0.1</v>
      </c>
      <c r="DH44" s="17">
        <v>0.5</v>
      </c>
      <c r="DI44" s="17">
        <v>0.1</v>
      </c>
      <c r="DJ44" s="17">
        <v>0</v>
      </c>
      <c r="DK44" s="17">
        <v>0</v>
      </c>
      <c r="DL44" s="17">
        <v>0.6</v>
      </c>
      <c r="DM44" s="17"/>
      <c r="DN44" s="17">
        <v>-0.3</v>
      </c>
      <c r="DO44" s="17">
        <v>-0.3</v>
      </c>
      <c r="DP44" s="17">
        <v>-2.1</v>
      </c>
      <c r="DQ44" s="17">
        <v>1.5</v>
      </c>
      <c r="DR44" s="17">
        <v>-0.5</v>
      </c>
      <c r="DS44" s="17">
        <v>0.1</v>
      </c>
      <c r="DT44" s="17">
        <v>0.2</v>
      </c>
      <c r="DU44" s="17">
        <v>0.6</v>
      </c>
      <c r="DV44" s="17"/>
      <c r="DW44" s="17">
        <v>-1.7</v>
      </c>
      <c r="DX44" s="17">
        <v>0.9</v>
      </c>
      <c r="DY44" s="17">
        <v>0.4</v>
      </c>
      <c r="DZ44" s="17">
        <v>1.2</v>
      </c>
      <c r="EA44" s="17">
        <v>0.5</v>
      </c>
      <c r="EB44" s="17">
        <v>1</v>
      </c>
      <c r="EC44" s="17">
        <v>12.1</v>
      </c>
      <c r="ED44" s="17">
        <v>0.6</v>
      </c>
      <c r="EE44" s="17">
        <v>-4.4000000000000004</v>
      </c>
      <c r="EF44" s="17">
        <v>-4.8</v>
      </c>
      <c r="EG44" s="17">
        <v>0</v>
      </c>
      <c r="EH44" s="17">
        <v>0</v>
      </c>
      <c r="EI44" s="17">
        <v>2.6</v>
      </c>
      <c r="EJ44" s="17">
        <v>-0.1</v>
      </c>
      <c r="EK44" s="17">
        <v>1.6</v>
      </c>
      <c r="EL44" s="17">
        <v>0.2</v>
      </c>
      <c r="EM44" s="17">
        <v>0.2</v>
      </c>
      <c r="EN44" s="17">
        <v>0.2</v>
      </c>
      <c r="EO44" s="17">
        <v>0</v>
      </c>
      <c r="EP44" s="17">
        <v>30.7</v>
      </c>
      <c r="EQ44" s="17">
        <v>0</v>
      </c>
      <c r="ER44" s="17">
        <v>-5.9</v>
      </c>
      <c r="ES44" s="17">
        <v>-0.2</v>
      </c>
      <c r="ET44" s="17">
        <v>12.8</v>
      </c>
      <c r="EU44" s="17">
        <v>2.5</v>
      </c>
      <c r="EV44" s="17">
        <v>38.9</v>
      </c>
      <c r="EW44" s="17">
        <v>0</v>
      </c>
      <c r="EX44" s="17">
        <v>0.2</v>
      </c>
      <c r="EY44" s="17">
        <v>0.8</v>
      </c>
      <c r="EZ44" s="17">
        <v>0.5</v>
      </c>
      <c r="FA44" s="17">
        <v>0</v>
      </c>
      <c r="FB44" s="17">
        <v>1.2</v>
      </c>
      <c r="FC44" s="17">
        <v>0.8</v>
      </c>
      <c r="FD44" s="17">
        <v>1.9</v>
      </c>
      <c r="FE44" s="17">
        <v>10.7</v>
      </c>
      <c r="FF44" s="17">
        <v>0.1</v>
      </c>
      <c r="FG44" s="17">
        <v>2.1</v>
      </c>
      <c r="FH44" s="17">
        <v>0</v>
      </c>
      <c r="FI44" s="17">
        <v>2.8</v>
      </c>
      <c r="FJ44" s="17">
        <v>4.2</v>
      </c>
      <c r="FK44" s="17">
        <v>424.36599999999999</v>
      </c>
      <c r="FL44" s="15"/>
      <c r="FM44" s="17">
        <v>1.6</v>
      </c>
      <c r="FN44" s="17">
        <v>-0.308</v>
      </c>
      <c r="FO44" s="17">
        <v>2.9157500000000001</v>
      </c>
      <c r="FP44" s="17">
        <v>1.8</v>
      </c>
      <c r="FQ44" s="17">
        <v>0.28743000000000002</v>
      </c>
      <c r="FR44" s="17">
        <v>8.1790000000000002E-2</v>
      </c>
      <c r="FS44" s="17">
        <v>0.4</v>
      </c>
      <c r="FT44" s="17">
        <v>1.5</v>
      </c>
      <c r="FU44" s="17">
        <v>8.2769700000000004</v>
      </c>
    </row>
    <row r="45" spans="1:177" ht="24" customHeight="1" x14ac:dyDescent="0.3">
      <c r="A45" s="16" t="s">
        <v>49</v>
      </c>
      <c r="B45" s="16" t="s">
        <v>786</v>
      </c>
      <c r="C45" s="17">
        <v>34.1</v>
      </c>
      <c r="D45" s="17">
        <v>-9.1</v>
      </c>
      <c r="E45" s="17">
        <v>4.8</v>
      </c>
      <c r="F45" s="17"/>
      <c r="G45" s="17"/>
      <c r="H45" s="17">
        <v>-11.7</v>
      </c>
      <c r="I45" s="17">
        <v>17.600000000000001</v>
      </c>
      <c r="J45" s="17"/>
      <c r="K45" s="17"/>
      <c r="L45" s="17">
        <v>31.1</v>
      </c>
      <c r="M45" s="17">
        <v>23.1</v>
      </c>
      <c r="N45" s="17">
        <v>19.2</v>
      </c>
      <c r="O45" s="17">
        <v>34.5</v>
      </c>
      <c r="P45" s="17"/>
      <c r="Q45" s="17"/>
      <c r="R45" s="17">
        <v>34.9</v>
      </c>
      <c r="S45" s="17">
        <v>0.1</v>
      </c>
      <c r="T45" s="17"/>
      <c r="U45" s="17"/>
      <c r="V45" s="17"/>
      <c r="W45" s="17"/>
      <c r="X45" s="17">
        <v>11.2</v>
      </c>
      <c r="Y45" s="17">
        <v>1.4</v>
      </c>
      <c r="Z45" s="17">
        <v>1.1000000000000001</v>
      </c>
      <c r="AA45" s="17">
        <v>0</v>
      </c>
      <c r="AB45" s="17">
        <v>-3.6</v>
      </c>
      <c r="AC45" s="17">
        <v>4.8</v>
      </c>
      <c r="AD45" s="17">
        <v>26.5</v>
      </c>
      <c r="AE45" s="17"/>
      <c r="AF45" s="17"/>
      <c r="AG45" s="17"/>
      <c r="AH45" s="17"/>
      <c r="AI45" s="17">
        <v>17.5</v>
      </c>
      <c r="AJ45" s="17">
        <v>-10.199999999999999</v>
      </c>
      <c r="AK45" s="17"/>
      <c r="AL45" s="17"/>
      <c r="AM45" s="17"/>
      <c r="AN45" s="17">
        <v>-1.2</v>
      </c>
      <c r="AO45" s="17">
        <v>-19.399999999999999</v>
      </c>
      <c r="AP45" s="17">
        <v>3.3</v>
      </c>
      <c r="AQ45" s="17">
        <v>17</v>
      </c>
      <c r="AR45" s="17">
        <v>1.1000000000000001</v>
      </c>
      <c r="AS45" s="17">
        <v>-0.1</v>
      </c>
      <c r="AT45" s="17">
        <v>2.6</v>
      </c>
      <c r="AU45" s="17">
        <v>1.3</v>
      </c>
      <c r="AV45" s="17">
        <v>2.2999999999999998</v>
      </c>
      <c r="AW45" s="17">
        <v>-23.1</v>
      </c>
      <c r="AX45" s="17">
        <v>-45.8</v>
      </c>
      <c r="AY45" s="17">
        <v>4.4560000000000004</v>
      </c>
      <c r="AZ45" s="17">
        <v>0</v>
      </c>
      <c r="BA45" s="17">
        <v>1.8919999999999999</v>
      </c>
      <c r="BB45" s="17">
        <v>0.39800000000000002</v>
      </c>
      <c r="BC45" s="17">
        <v>0.21</v>
      </c>
      <c r="BD45" s="17">
        <v>2.7919999999999998</v>
      </c>
      <c r="BE45" s="17"/>
      <c r="BF45" s="17"/>
      <c r="BG45" s="17">
        <v>1.1000000000000001</v>
      </c>
      <c r="BH45" s="17"/>
      <c r="BI45" s="17"/>
      <c r="BJ45" s="17"/>
      <c r="BK45" s="17"/>
      <c r="BL45" s="17"/>
      <c r="BM45" s="17"/>
      <c r="BN45" s="17">
        <v>5</v>
      </c>
      <c r="BO45" s="17">
        <v>0</v>
      </c>
      <c r="BP45" s="17">
        <v>19.3</v>
      </c>
      <c r="BQ45" s="17">
        <v>33.1</v>
      </c>
      <c r="BR45" s="17">
        <v>18.2</v>
      </c>
      <c r="BS45" s="17"/>
      <c r="BT45" s="17"/>
      <c r="BU45" s="17"/>
      <c r="BV45" s="17"/>
      <c r="BW45" s="17"/>
      <c r="BX45" s="17"/>
      <c r="BY45" s="17"/>
      <c r="BZ45" s="17"/>
      <c r="CA45" s="17">
        <v>-0.59699999999999998</v>
      </c>
      <c r="CB45" s="17">
        <v>45.1</v>
      </c>
      <c r="CC45" s="17">
        <v>26.6</v>
      </c>
      <c r="CD45" s="17">
        <v>14.6</v>
      </c>
      <c r="CE45" s="17">
        <v>0.3</v>
      </c>
      <c r="CF45" s="17">
        <v>3.7</v>
      </c>
      <c r="CG45" s="17"/>
      <c r="CH45" s="17"/>
      <c r="CI45" s="17"/>
      <c r="CJ45" s="17">
        <v>10.3</v>
      </c>
      <c r="CK45" s="17">
        <v>11.8</v>
      </c>
      <c r="CL45" s="17">
        <v>-17.600000000000001</v>
      </c>
      <c r="CM45" s="17"/>
      <c r="CN45" s="17"/>
      <c r="CO45" s="17"/>
      <c r="CP45" s="17"/>
      <c r="CQ45" s="17"/>
      <c r="CR45" s="17">
        <v>-9.3000000000000007</v>
      </c>
      <c r="CS45" s="17">
        <v>-8.5</v>
      </c>
      <c r="CT45" s="17">
        <v>-1.4</v>
      </c>
      <c r="CU45" s="17">
        <v>-0.1</v>
      </c>
      <c r="CV45" s="17"/>
      <c r="CW45" s="17">
        <v>-11.9</v>
      </c>
      <c r="CX45" s="17">
        <v>4.4000000000000004</v>
      </c>
      <c r="CY45" s="17">
        <v>-4.2</v>
      </c>
      <c r="CZ45" s="17"/>
      <c r="DA45" s="17">
        <v>0.8</v>
      </c>
      <c r="DB45" s="17">
        <v>0</v>
      </c>
      <c r="DC45" s="17">
        <v>0</v>
      </c>
      <c r="DD45" s="17"/>
      <c r="DE45" s="17">
        <v>-9.4</v>
      </c>
      <c r="DF45" s="17"/>
      <c r="DG45" s="17">
        <v>0</v>
      </c>
      <c r="DH45" s="17">
        <v>0.4</v>
      </c>
      <c r="DI45" s="17">
        <v>0.2</v>
      </c>
      <c r="DJ45" s="17">
        <v>-0.4</v>
      </c>
      <c r="DK45" s="17">
        <v>0</v>
      </c>
      <c r="DL45" s="17">
        <v>0.6</v>
      </c>
      <c r="DM45" s="17"/>
      <c r="DN45" s="17">
        <v>0</v>
      </c>
      <c r="DO45" s="17">
        <v>0</v>
      </c>
      <c r="DP45" s="17">
        <v>-1.2</v>
      </c>
      <c r="DQ45" s="17">
        <v>3.5</v>
      </c>
      <c r="DR45" s="17">
        <v>0.3</v>
      </c>
      <c r="DS45" s="17">
        <v>0.1</v>
      </c>
      <c r="DT45" s="17">
        <v>0.2</v>
      </c>
      <c r="DU45" s="17">
        <v>0.6</v>
      </c>
      <c r="DV45" s="17"/>
      <c r="DW45" s="17">
        <v>-1.8</v>
      </c>
      <c r="DX45" s="17">
        <v>0.4</v>
      </c>
      <c r="DY45" s="17">
        <v>0.5</v>
      </c>
      <c r="DZ45" s="17">
        <v>1.1000000000000001</v>
      </c>
      <c r="EA45" s="17">
        <v>0.3</v>
      </c>
      <c r="EB45" s="17">
        <v>1</v>
      </c>
      <c r="EC45" s="17">
        <v>16</v>
      </c>
      <c r="ED45" s="17">
        <v>0</v>
      </c>
      <c r="EE45" s="17">
        <v>-4.5</v>
      </c>
      <c r="EF45" s="17">
        <v>-4.9000000000000004</v>
      </c>
      <c r="EG45" s="17">
        <v>0</v>
      </c>
      <c r="EH45" s="17">
        <v>0</v>
      </c>
      <c r="EI45" s="17">
        <v>2.6</v>
      </c>
      <c r="EJ45" s="17">
        <v>-0.1</v>
      </c>
      <c r="EK45" s="17">
        <v>1.5</v>
      </c>
      <c r="EL45" s="17">
        <v>0.2</v>
      </c>
      <c r="EM45" s="17">
        <v>0.2</v>
      </c>
      <c r="EN45" s="17">
        <v>0.2</v>
      </c>
      <c r="EO45" s="17">
        <v>0</v>
      </c>
      <c r="EP45" s="17">
        <v>30.2</v>
      </c>
      <c r="EQ45" s="17">
        <v>0</v>
      </c>
      <c r="ER45" s="17">
        <v>24.4</v>
      </c>
      <c r="ES45" s="17">
        <v>-0.2</v>
      </c>
      <c r="ET45" s="17">
        <v>15.5</v>
      </c>
      <c r="EU45" s="17">
        <v>4.8</v>
      </c>
      <c r="EV45" s="17">
        <v>14.3</v>
      </c>
      <c r="EW45" s="17">
        <v>0</v>
      </c>
      <c r="EX45" s="17">
        <v>0.2</v>
      </c>
      <c r="EY45" s="17">
        <v>0.8</v>
      </c>
      <c r="EZ45" s="17">
        <v>0.5</v>
      </c>
      <c r="FA45" s="17">
        <v>0</v>
      </c>
      <c r="FB45" s="17">
        <v>1.2</v>
      </c>
      <c r="FC45" s="17">
        <v>0.6</v>
      </c>
      <c r="FD45" s="17">
        <v>1.9</v>
      </c>
      <c r="FE45" s="17">
        <v>9.8000000000000007</v>
      </c>
      <c r="FF45" s="17">
        <v>0.1</v>
      </c>
      <c r="FG45" s="17">
        <v>3</v>
      </c>
      <c r="FH45" s="17">
        <v>0</v>
      </c>
      <c r="FI45" s="17">
        <v>3.2</v>
      </c>
      <c r="FJ45" s="17">
        <v>4.3</v>
      </c>
      <c r="FK45" s="17">
        <v>437.95100000000002</v>
      </c>
      <c r="FL45" s="15"/>
      <c r="FM45" s="17">
        <v>1.5</v>
      </c>
      <c r="FN45" s="17">
        <v>-0.71399999999999997</v>
      </c>
      <c r="FO45" s="17">
        <v>2.14825</v>
      </c>
      <c r="FP45" s="17">
        <v>1.8</v>
      </c>
      <c r="FQ45" s="17">
        <v>0.29065000000000002</v>
      </c>
      <c r="FR45" s="17">
        <v>6.6850000000000007E-2</v>
      </c>
      <c r="FS45" s="17">
        <v>0.2</v>
      </c>
      <c r="FT45" s="17">
        <v>1.5</v>
      </c>
      <c r="FU45" s="17">
        <v>6.7917500000000004</v>
      </c>
    </row>
    <row r="46" spans="1:177" ht="24" customHeight="1" x14ac:dyDescent="0.3">
      <c r="A46" s="16" t="s">
        <v>49</v>
      </c>
      <c r="B46" s="16" t="s">
        <v>787</v>
      </c>
      <c r="C46" s="17">
        <v>27.8</v>
      </c>
      <c r="D46" s="17">
        <v>-22.2</v>
      </c>
      <c r="E46" s="17">
        <v>2.4</v>
      </c>
      <c r="F46" s="17"/>
      <c r="G46" s="17"/>
      <c r="H46" s="17">
        <v>-15.1</v>
      </c>
      <c r="I46" s="17">
        <v>11</v>
      </c>
      <c r="J46" s="17"/>
      <c r="K46" s="17"/>
      <c r="L46" s="17">
        <v>22.8</v>
      </c>
      <c r="M46" s="17">
        <v>10.6</v>
      </c>
      <c r="N46" s="17">
        <v>6.4</v>
      </c>
      <c r="O46" s="17">
        <v>24.1</v>
      </c>
      <c r="P46" s="17"/>
      <c r="Q46" s="17"/>
      <c r="R46" s="17">
        <v>26.6</v>
      </c>
      <c r="S46" s="17">
        <v>0</v>
      </c>
      <c r="T46" s="17"/>
      <c r="U46" s="17"/>
      <c r="V46" s="17"/>
      <c r="W46" s="17"/>
      <c r="X46" s="17">
        <v>8.1999999999999993</v>
      </c>
      <c r="Y46" s="17">
        <v>0.2</v>
      </c>
      <c r="Z46" s="17">
        <v>0.1</v>
      </c>
      <c r="AA46" s="17">
        <v>0</v>
      </c>
      <c r="AB46" s="17">
        <v>-3.6</v>
      </c>
      <c r="AC46" s="17">
        <v>4.3</v>
      </c>
      <c r="AD46" s="17">
        <v>23.9</v>
      </c>
      <c r="AE46" s="17"/>
      <c r="AF46" s="17"/>
      <c r="AG46" s="17"/>
      <c r="AH46" s="17"/>
      <c r="AI46" s="17">
        <v>17.7</v>
      </c>
      <c r="AJ46" s="17">
        <v>-12.2</v>
      </c>
      <c r="AK46" s="17"/>
      <c r="AL46" s="17"/>
      <c r="AM46" s="17"/>
      <c r="AN46" s="17">
        <v>-1.3</v>
      </c>
      <c r="AO46" s="17">
        <v>-20.3</v>
      </c>
      <c r="AP46" s="17">
        <v>2.5</v>
      </c>
      <c r="AQ46" s="17">
        <v>17</v>
      </c>
      <c r="AR46" s="17">
        <v>1</v>
      </c>
      <c r="AS46" s="17">
        <v>-0.7</v>
      </c>
      <c r="AT46" s="17">
        <v>2.6</v>
      </c>
      <c r="AU46" s="17">
        <v>1.1000000000000001</v>
      </c>
      <c r="AV46" s="17">
        <v>-5.7</v>
      </c>
      <c r="AW46" s="17">
        <v>-31</v>
      </c>
      <c r="AX46" s="17">
        <v>-48.1</v>
      </c>
      <c r="AY46" s="17">
        <v>1.234</v>
      </c>
      <c r="AZ46" s="17">
        <v>-0.308</v>
      </c>
      <c r="BA46" s="17">
        <v>0.122</v>
      </c>
      <c r="BB46" s="17">
        <v>0.40899999999999997</v>
      </c>
      <c r="BC46" s="17">
        <v>0.21</v>
      </c>
      <c r="BD46" s="17">
        <v>0.38300000000000001</v>
      </c>
      <c r="BE46" s="17"/>
      <c r="BF46" s="17"/>
      <c r="BG46" s="17">
        <v>-2.2000000000000002</v>
      </c>
      <c r="BH46" s="17"/>
      <c r="BI46" s="17"/>
      <c r="BJ46" s="17"/>
      <c r="BK46" s="17"/>
      <c r="BL46" s="17"/>
      <c r="BM46" s="17"/>
      <c r="BN46" s="17">
        <v>1.5</v>
      </c>
      <c r="BO46" s="17">
        <v>0</v>
      </c>
      <c r="BP46" s="17">
        <v>14</v>
      </c>
      <c r="BQ46" s="17">
        <v>27.1</v>
      </c>
      <c r="BR46" s="17">
        <v>12.5</v>
      </c>
      <c r="BS46" s="17"/>
      <c r="BT46" s="17"/>
      <c r="BU46" s="17"/>
      <c r="BV46" s="17"/>
      <c r="BW46" s="17"/>
      <c r="BX46" s="17"/>
      <c r="BY46" s="17"/>
      <c r="BZ46" s="17"/>
      <c r="CA46" s="17">
        <v>-0.58899999999999997</v>
      </c>
      <c r="CB46" s="17">
        <v>35.1</v>
      </c>
      <c r="CC46" s="17">
        <v>26.9</v>
      </c>
      <c r="CD46" s="17">
        <v>7</v>
      </c>
      <c r="CE46" s="17">
        <v>0.3</v>
      </c>
      <c r="CF46" s="17">
        <v>-0.1</v>
      </c>
      <c r="CG46" s="17"/>
      <c r="CH46" s="17"/>
      <c r="CI46" s="17"/>
      <c r="CJ46" s="17">
        <v>-0.7</v>
      </c>
      <c r="CK46" s="17">
        <v>0.9</v>
      </c>
      <c r="CL46" s="17">
        <v>-33.5</v>
      </c>
      <c r="CM46" s="17"/>
      <c r="CN46" s="17"/>
      <c r="CO46" s="17"/>
      <c r="CP46" s="17"/>
      <c r="CQ46" s="17"/>
      <c r="CR46" s="17">
        <v>-14.6</v>
      </c>
      <c r="CS46" s="17">
        <v>-11.6</v>
      </c>
      <c r="CT46" s="17">
        <v>-1.7</v>
      </c>
      <c r="CU46" s="17">
        <v>-0.1</v>
      </c>
      <c r="CV46" s="17"/>
      <c r="CW46" s="17">
        <v>-11.5</v>
      </c>
      <c r="CX46" s="17">
        <v>4.4000000000000004</v>
      </c>
      <c r="CY46" s="17">
        <v>-4</v>
      </c>
      <c r="CZ46" s="17"/>
      <c r="DA46" s="17">
        <v>0.8</v>
      </c>
      <c r="DB46" s="17">
        <v>0</v>
      </c>
      <c r="DC46" s="17">
        <v>0</v>
      </c>
      <c r="DD46" s="17"/>
      <c r="DE46" s="17">
        <v>-9.6999999999999993</v>
      </c>
      <c r="DF46" s="17"/>
      <c r="DG46" s="17">
        <v>0</v>
      </c>
      <c r="DH46" s="17">
        <v>0.4</v>
      </c>
      <c r="DI46" s="17">
        <v>0.2</v>
      </c>
      <c r="DJ46" s="17">
        <v>0.1</v>
      </c>
      <c r="DK46" s="17">
        <v>0</v>
      </c>
      <c r="DL46" s="17">
        <v>0.6</v>
      </c>
      <c r="DM46" s="17"/>
      <c r="DN46" s="17">
        <v>0</v>
      </c>
      <c r="DO46" s="17">
        <v>0</v>
      </c>
      <c r="DP46" s="17">
        <v>-1.6</v>
      </c>
      <c r="DQ46" s="17">
        <v>1.8</v>
      </c>
      <c r="DR46" s="17">
        <v>0.7</v>
      </c>
      <c r="DS46" s="17">
        <v>0.1</v>
      </c>
      <c r="DT46" s="17">
        <v>0.2</v>
      </c>
      <c r="DU46" s="17">
        <v>0.6</v>
      </c>
      <c r="DV46" s="17"/>
      <c r="DW46" s="17">
        <v>-1.9</v>
      </c>
      <c r="DX46" s="17">
        <v>0</v>
      </c>
      <c r="DY46" s="17">
        <v>0.3</v>
      </c>
      <c r="DZ46" s="17">
        <v>1</v>
      </c>
      <c r="EA46" s="17">
        <v>0.3</v>
      </c>
      <c r="EB46" s="17">
        <v>1</v>
      </c>
      <c r="EC46" s="17">
        <v>16.3</v>
      </c>
      <c r="ED46" s="17">
        <v>0.3</v>
      </c>
      <c r="EE46" s="17">
        <v>-5.4</v>
      </c>
      <c r="EF46" s="17">
        <v>-6</v>
      </c>
      <c r="EG46" s="17">
        <v>0</v>
      </c>
      <c r="EH46" s="17">
        <v>0</v>
      </c>
      <c r="EI46" s="17">
        <v>2.6</v>
      </c>
      <c r="EJ46" s="17">
        <v>0</v>
      </c>
      <c r="EK46" s="17">
        <v>1.2</v>
      </c>
      <c r="EL46" s="17">
        <v>0.2</v>
      </c>
      <c r="EM46" s="17">
        <v>0.2</v>
      </c>
      <c r="EN46" s="17">
        <v>0.2</v>
      </c>
      <c r="EO46" s="17">
        <v>0</v>
      </c>
      <c r="EP46" s="17">
        <v>30.9</v>
      </c>
      <c r="EQ46" s="17">
        <v>0</v>
      </c>
      <c r="ER46" s="17">
        <v>19.2</v>
      </c>
      <c r="ES46" s="17">
        <v>-0.2</v>
      </c>
      <c r="ET46" s="17">
        <v>13.7</v>
      </c>
      <c r="EU46" s="17">
        <v>0.8</v>
      </c>
      <c r="EV46" s="17">
        <v>0.7</v>
      </c>
      <c r="EW46" s="17">
        <v>0</v>
      </c>
      <c r="EX46" s="17">
        <v>0.2</v>
      </c>
      <c r="EY46" s="17">
        <v>0.8</v>
      </c>
      <c r="EZ46" s="17">
        <v>0.5</v>
      </c>
      <c r="FA46" s="17">
        <v>0</v>
      </c>
      <c r="FB46" s="17">
        <v>0.4</v>
      </c>
      <c r="FC46" s="17">
        <v>0.6</v>
      </c>
      <c r="FD46" s="17">
        <v>2</v>
      </c>
      <c r="FE46" s="17">
        <v>9.1</v>
      </c>
      <c r="FF46" s="17">
        <v>0.6</v>
      </c>
      <c r="FG46" s="17">
        <v>1.5</v>
      </c>
      <c r="FH46" s="17">
        <v>0</v>
      </c>
      <c r="FI46" s="17">
        <v>2.6</v>
      </c>
      <c r="FJ46" s="17">
        <v>4.2</v>
      </c>
      <c r="FK46" s="17">
        <v>193.36099999999999</v>
      </c>
      <c r="FL46" s="15"/>
      <c r="FM46" s="17">
        <v>0.8</v>
      </c>
      <c r="FN46" s="17">
        <v>-1.0740000000000001</v>
      </c>
      <c r="FO46" s="17">
        <v>1.7422500000000001</v>
      </c>
      <c r="FP46" s="17">
        <v>1.7</v>
      </c>
      <c r="FQ46" s="17">
        <v>0.29115000000000002</v>
      </c>
      <c r="FR46" s="17">
        <v>8.3500000000000005E-2</v>
      </c>
      <c r="FS46" s="17">
        <v>-0.2</v>
      </c>
      <c r="FT46" s="17">
        <v>3.1</v>
      </c>
      <c r="FU46" s="17">
        <v>6.4428999999999998</v>
      </c>
    </row>
    <row r="47" spans="1:177" ht="24" customHeight="1" x14ac:dyDescent="0.3">
      <c r="A47" s="16" t="s">
        <v>49</v>
      </c>
      <c r="B47" s="16" t="s">
        <v>788</v>
      </c>
      <c r="C47" s="17">
        <v>33.4</v>
      </c>
      <c r="D47" s="17">
        <v>1.2</v>
      </c>
      <c r="E47" s="17">
        <v>6.8</v>
      </c>
      <c r="F47" s="17"/>
      <c r="G47" s="17"/>
      <c r="H47" s="17">
        <v>-11.7</v>
      </c>
      <c r="I47" s="17">
        <v>20.2</v>
      </c>
      <c r="J47" s="17"/>
      <c r="K47" s="17"/>
      <c r="L47" s="17">
        <v>27.6</v>
      </c>
      <c r="M47" s="17">
        <v>17.7</v>
      </c>
      <c r="N47" s="17">
        <v>13.5</v>
      </c>
      <c r="O47" s="17">
        <v>31.9</v>
      </c>
      <c r="P47" s="17"/>
      <c r="Q47" s="17"/>
      <c r="R47" s="17">
        <v>58.8</v>
      </c>
      <c r="S47" s="17">
        <v>0</v>
      </c>
      <c r="T47" s="17"/>
      <c r="U47" s="17"/>
      <c r="V47" s="17"/>
      <c r="W47" s="17"/>
      <c r="X47" s="17">
        <v>12.3</v>
      </c>
      <c r="Y47" s="17">
        <v>1.1000000000000001</v>
      </c>
      <c r="Z47" s="17">
        <v>0.8</v>
      </c>
      <c r="AA47" s="17">
        <v>0</v>
      </c>
      <c r="AB47" s="17">
        <v>-3.5</v>
      </c>
      <c r="AC47" s="17">
        <v>5.3</v>
      </c>
      <c r="AD47" s="17">
        <v>27.4</v>
      </c>
      <c r="AE47" s="17"/>
      <c r="AF47" s="17"/>
      <c r="AG47" s="17"/>
      <c r="AH47" s="17"/>
      <c r="AI47" s="17">
        <v>18</v>
      </c>
      <c r="AJ47" s="17">
        <v>-11.9</v>
      </c>
      <c r="AK47" s="17"/>
      <c r="AL47" s="17"/>
      <c r="AM47" s="17"/>
      <c r="AN47" s="17">
        <v>-0.7</v>
      </c>
      <c r="AO47" s="17">
        <v>-19.600000000000001</v>
      </c>
      <c r="AP47" s="17">
        <v>1.7</v>
      </c>
      <c r="AQ47" s="17">
        <v>16.899999999999999</v>
      </c>
      <c r="AR47" s="17">
        <v>0.9</v>
      </c>
      <c r="AS47" s="17">
        <v>-1</v>
      </c>
      <c r="AT47" s="17">
        <v>2.6</v>
      </c>
      <c r="AU47" s="17">
        <v>1.8</v>
      </c>
      <c r="AV47" s="17">
        <v>2.2000000000000002</v>
      </c>
      <c r="AW47" s="17">
        <v>-23.3</v>
      </c>
      <c r="AX47" s="17">
        <v>-35.799999999999997</v>
      </c>
      <c r="AY47" s="17">
        <v>0.94199999999999995</v>
      </c>
      <c r="AZ47" s="17">
        <v>-0.36799999999999999</v>
      </c>
      <c r="BA47" s="17">
        <v>1.373</v>
      </c>
      <c r="BB47" s="17">
        <v>0.47599999999999998</v>
      </c>
      <c r="BC47" s="17">
        <v>0.23</v>
      </c>
      <c r="BD47" s="17">
        <v>-0.91700000000000004</v>
      </c>
      <c r="BE47" s="17"/>
      <c r="BF47" s="17"/>
      <c r="BG47" s="17">
        <v>1.1000000000000001</v>
      </c>
      <c r="BH47" s="17"/>
      <c r="BI47" s="17"/>
      <c r="BJ47" s="17"/>
      <c r="BK47" s="17"/>
      <c r="BL47" s="17"/>
      <c r="BM47" s="17"/>
      <c r="BN47" s="17">
        <v>6</v>
      </c>
      <c r="BO47" s="17">
        <v>0</v>
      </c>
      <c r="BP47" s="17">
        <v>19</v>
      </c>
      <c r="BQ47" s="17">
        <v>32.5</v>
      </c>
      <c r="BR47" s="17">
        <v>17.399999999999999</v>
      </c>
      <c r="BS47" s="17"/>
      <c r="BT47" s="17"/>
      <c r="BU47" s="17"/>
      <c r="BV47" s="17"/>
      <c r="BW47" s="17"/>
      <c r="BX47" s="17"/>
      <c r="BY47" s="17"/>
      <c r="BZ47" s="17"/>
      <c r="CA47" s="17">
        <v>-0.59599999999999997</v>
      </c>
      <c r="CB47" s="17">
        <v>34.9</v>
      </c>
      <c r="CC47" s="17">
        <v>26.7</v>
      </c>
      <c r="CD47" s="17">
        <v>6.6</v>
      </c>
      <c r="CE47" s="17">
        <v>0.3</v>
      </c>
      <c r="CF47" s="17">
        <v>-0.1</v>
      </c>
      <c r="CG47" s="17"/>
      <c r="CH47" s="17"/>
      <c r="CI47" s="17"/>
      <c r="CJ47" s="17">
        <v>6.2</v>
      </c>
      <c r="CK47" s="17">
        <v>7.9</v>
      </c>
      <c r="CL47" s="17">
        <v>-23</v>
      </c>
      <c r="CM47" s="17"/>
      <c r="CN47" s="17"/>
      <c r="CO47" s="17"/>
      <c r="CP47" s="17"/>
      <c r="CQ47" s="17"/>
      <c r="CR47" s="17">
        <v>-12.7</v>
      </c>
      <c r="CS47" s="17">
        <v>-10.5</v>
      </c>
      <c r="CT47" s="17">
        <v>-2</v>
      </c>
      <c r="CU47" s="17">
        <v>-0.1</v>
      </c>
      <c r="CV47" s="17"/>
      <c r="CW47" s="17">
        <v>-11.2</v>
      </c>
      <c r="CX47" s="17">
        <v>0</v>
      </c>
      <c r="CY47" s="17">
        <v>-3.4</v>
      </c>
      <c r="CZ47" s="17"/>
      <c r="DA47" s="17">
        <v>0.9</v>
      </c>
      <c r="DB47" s="17">
        <v>0</v>
      </c>
      <c r="DC47" s="17">
        <v>-0.1</v>
      </c>
      <c r="DD47" s="17"/>
      <c r="DE47" s="17">
        <v>-9.8000000000000007</v>
      </c>
      <c r="DF47" s="17"/>
      <c r="DG47" s="17">
        <v>0</v>
      </c>
      <c r="DH47" s="17">
        <v>0.7</v>
      </c>
      <c r="DI47" s="17">
        <v>0.1</v>
      </c>
      <c r="DJ47" s="17">
        <v>0.5</v>
      </c>
      <c r="DK47" s="17">
        <v>0.1</v>
      </c>
      <c r="DL47" s="17">
        <v>0.6</v>
      </c>
      <c r="DM47" s="17"/>
      <c r="DN47" s="17">
        <v>0</v>
      </c>
      <c r="DO47" s="17">
        <v>0</v>
      </c>
      <c r="DP47" s="17">
        <v>-0.9</v>
      </c>
      <c r="DQ47" s="17">
        <v>4.3</v>
      </c>
      <c r="DR47" s="17">
        <v>0.2</v>
      </c>
      <c r="DS47" s="17">
        <v>0</v>
      </c>
      <c r="DT47" s="17">
        <v>0.3</v>
      </c>
      <c r="DU47" s="17">
        <v>0.6</v>
      </c>
      <c r="DV47" s="17"/>
      <c r="DW47" s="17">
        <v>-2.2000000000000002</v>
      </c>
      <c r="DX47" s="17">
        <v>0</v>
      </c>
      <c r="DY47" s="17">
        <v>0.5</v>
      </c>
      <c r="DZ47" s="17">
        <v>1.2</v>
      </c>
      <c r="EA47" s="17">
        <v>0.3</v>
      </c>
      <c r="EB47" s="17">
        <v>1</v>
      </c>
      <c r="EC47" s="17">
        <v>17.600000000000001</v>
      </c>
      <c r="ED47" s="17">
        <v>0.3</v>
      </c>
      <c r="EE47" s="17">
        <v>-4.5999999999999996</v>
      </c>
      <c r="EF47" s="17">
        <v>-4.8</v>
      </c>
      <c r="EG47" s="17">
        <v>0</v>
      </c>
      <c r="EH47" s="17">
        <v>0</v>
      </c>
      <c r="EI47" s="17">
        <v>2.6</v>
      </c>
      <c r="EJ47" s="17">
        <v>0</v>
      </c>
      <c r="EK47" s="17">
        <v>1.2</v>
      </c>
      <c r="EL47" s="17">
        <v>0.2</v>
      </c>
      <c r="EM47" s="17">
        <v>0.2</v>
      </c>
      <c r="EN47" s="17">
        <v>0.2</v>
      </c>
      <c r="EO47" s="17">
        <v>0</v>
      </c>
      <c r="EP47" s="17">
        <v>30.4</v>
      </c>
      <c r="EQ47" s="17">
        <v>0</v>
      </c>
      <c r="ER47" s="17">
        <v>0</v>
      </c>
      <c r="ES47" s="17">
        <v>-0.2</v>
      </c>
      <c r="ET47" s="17">
        <v>15</v>
      </c>
      <c r="EU47" s="17">
        <v>3.7</v>
      </c>
      <c r="EV47" s="17">
        <v>0</v>
      </c>
      <c r="EW47" s="17">
        <v>0</v>
      </c>
      <c r="EX47" s="17">
        <v>0.3</v>
      </c>
      <c r="EY47" s="17">
        <v>0.8</v>
      </c>
      <c r="EZ47" s="17">
        <v>0.5</v>
      </c>
      <c r="FA47" s="17">
        <v>0</v>
      </c>
      <c r="FB47" s="17">
        <v>0.4</v>
      </c>
      <c r="FC47" s="17">
        <v>0.6</v>
      </c>
      <c r="FD47" s="17">
        <v>2</v>
      </c>
      <c r="FE47" s="17">
        <v>10.8</v>
      </c>
      <c r="FF47" s="17">
        <v>0.6</v>
      </c>
      <c r="FG47" s="17">
        <v>1.4</v>
      </c>
      <c r="FH47" s="17">
        <v>0</v>
      </c>
      <c r="FI47" s="17">
        <v>0</v>
      </c>
      <c r="FJ47" s="17">
        <v>4.3</v>
      </c>
      <c r="FK47" s="17">
        <v>373.14</v>
      </c>
      <c r="FL47" s="15"/>
      <c r="FM47" s="17">
        <v>1</v>
      </c>
      <c r="FN47" s="17">
        <v>-0.39100000000000001</v>
      </c>
      <c r="FO47" s="17">
        <v>2.0642499999999999</v>
      </c>
      <c r="FP47" s="17">
        <v>1.7</v>
      </c>
      <c r="FQ47" s="17">
        <v>0.32213000000000003</v>
      </c>
      <c r="FR47" s="17">
        <v>7.2279999999999997E-2</v>
      </c>
      <c r="FS47" s="17">
        <v>0.5</v>
      </c>
      <c r="FT47" s="17">
        <v>3.2</v>
      </c>
      <c r="FU47" s="17">
        <v>8.4676600000000004</v>
      </c>
    </row>
    <row r="48" spans="1:177" ht="24" customHeight="1" x14ac:dyDescent="0.3">
      <c r="A48" s="16" t="s">
        <v>49</v>
      </c>
      <c r="B48" s="16" t="s">
        <v>789</v>
      </c>
      <c r="C48" s="17">
        <v>30.9</v>
      </c>
      <c r="D48" s="17">
        <v>6.6</v>
      </c>
      <c r="E48" s="17">
        <v>7.4</v>
      </c>
      <c r="F48" s="17"/>
      <c r="G48" s="17"/>
      <c r="H48" s="17">
        <v>-8.3000000000000007</v>
      </c>
      <c r="I48" s="17">
        <v>22.6</v>
      </c>
      <c r="J48" s="17"/>
      <c r="K48" s="17"/>
      <c r="L48" s="17">
        <v>24.7</v>
      </c>
      <c r="M48" s="17">
        <v>17.3</v>
      </c>
      <c r="N48" s="17">
        <v>13.3</v>
      </c>
      <c r="O48" s="17">
        <v>26.7</v>
      </c>
      <c r="P48" s="17"/>
      <c r="Q48" s="17"/>
      <c r="R48" s="17">
        <v>75.900000000000006</v>
      </c>
      <c r="S48" s="17">
        <v>0.1</v>
      </c>
      <c r="T48" s="17"/>
      <c r="U48" s="17"/>
      <c r="V48" s="17"/>
      <c r="W48" s="17"/>
      <c r="X48" s="17">
        <v>11.4</v>
      </c>
      <c r="Y48" s="17">
        <v>0.3</v>
      </c>
      <c r="Z48" s="17">
        <v>0.2</v>
      </c>
      <c r="AA48" s="17">
        <v>0</v>
      </c>
      <c r="AB48" s="17">
        <v>-3.6</v>
      </c>
      <c r="AC48" s="17">
        <v>4.7</v>
      </c>
      <c r="AD48" s="17">
        <v>10</v>
      </c>
      <c r="AE48" s="17"/>
      <c r="AF48" s="17"/>
      <c r="AG48" s="17"/>
      <c r="AH48" s="17"/>
      <c r="AI48" s="17">
        <v>16.899999999999999</v>
      </c>
      <c r="AJ48" s="17">
        <v>-11.8</v>
      </c>
      <c r="AK48" s="17"/>
      <c r="AL48" s="17"/>
      <c r="AM48" s="17"/>
      <c r="AN48" s="17">
        <v>-0.4</v>
      </c>
      <c r="AO48" s="17">
        <v>-10.1</v>
      </c>
      <c r="AP48" s="17">
        <v>2.1</v>
      </c>
      <c r="AQ48" s="17">
        <v>16.899999999999999</v>
      </c>
      <c r="AR48" s="17">
        <v>1</v>
      </c>
      <c r="AS48" s="17">
        <v>-1.4</v>
      </c>
      <c r="AT48" s="17">
        <v>2.6</v>
      </c>
      <c r="AU48" s="17">
        <v>1</v>
      </c>
      <c r="AV48" s="17">
        <v>0.7</v>
      </c>
      <c r="AW48" s="17">
        <v>-24.7</v>
      </c>
      <c r="AX48" s="17">
        <v>-42.1</v>
      </c>
      <c r="AY48" s="17">
        <v>4.181</v>
      </c>
      <c r="AZ48" s="17">
        <v>1.0620000000000001</v>
      </c>
      <c r="BA48" s="17">
        <v>1.4650000000000001</v>
      </c>
      <c r="BB48" s="17">
        <v>0.377</v>
      </c>
      <c r="BC48" s="17">
        <v>0.27</v>
      </c>
      <c r="BD48" s="17">
        <v>-0.22900000000000001</v>
      </c>
      <c r="BE48" s="17"/>
      <c r="BF48" s="17"/>
      <c r="BG48" s="17">
        <v>2.1</v>
      </c>
      <c r="BH48" s="17"/>
      <c r="BI48" s="17"/>
      <c r="BJ48" s="17"/>
      <c r="BK48" s="17"/>
      <c r="BL48" s="17"/>
      <c r="BM48" s="17"/>
      <c r="BN48" s="17">
        <v>9.1</v>
      </c>
      <c r="BO48" s="17">
        <v>0</v>
      </c>
      <c r="BP48" s="17">
        <v>17.600000000000001</v>
      </c>
      <c r="BQ48" s="17">
        <v>31.3</v>
      </c>
      <c r="BR48" s="17">
        <v>16.100000000000001</v>
      </c>
      <c r="BS48" s="17"/>
      <c r="BT48" s="17"/>
      <c r="BU48" s="17"/>
      <c r="BV48" s="17"/>
      <c r="BW48" s="17"/>
      <c r="BX48" s="17"/>
      <c r="BY48" s="17"/>
      <c r="BZ48" s="17"/>
      <c r="CA48" s="17">
        <v>-0.58699999999999997</v>
      </c>
      <c r="CB48" s="17">
        <v>34.700000000000003</v>
      </c>
      <c r="CC48" s="17">
        <v>27</v>
      </c>
      <c r="CD48" s="17">
        <v>6.9</v>
      </c>
      <c r="CE48" s="17">
        <v>0.3</v>
      </c>
      <c r="CF48" s="17">
        <v>0</v>
      </c>
      <c r="CG48" s="17"/>
      <c r="CH48" s="17"/>
      <c r="CI48" s="17"/>
      <c r="CJ48" s="17">
        <v>6.4</v>
      </c>
      <c r="CK48" s="17">
        <v>7.9</v>
      </c>
      <c r="CL48" s="17">
        <v>-23.2</v>
      </c>
      <c r="CM48" s="17"/>
      <c r="CN48" s="17"/>
      <c r="CO48" s="17"/>
      <c r="CP48" s="17"/>
      <c r="CQ48" s="17"/>
      <c r="CR48" s="17">
        <v>-9.6</v>
      </c>
      <c r="CS48" s="17">
        <v>-8.6999999999999993</v>
      </c>
      <c r="CT48" s="17">
        <v>-2.2000000000000002</v>
      </c>
      <c r="CU48" s="17">
        <v>-0.1</v>
      </c>
      <c r="CV48" s="17"/>
      <c r="CW48" s="17">
        <v>-11.4</v>
      </c>
      <c r="CX48" s="17">
        <v>0</v>
      </c>
      <c r="CY48" s="17">
        <v>-3.8</v>
      </c>
      <c r="CZ48" s="17"/>
      <c r="DA48" s="17">
        <v>0.9</v>
      </c>
      <c r="DB48" s="17">
        <v>0</v>
      </c>
      <c r="DC48" s="17">
        <v>-0.1</v>
      </c>
      <c r="DD48" s="17"/>
      <c r="DE48" s="17">
        <v>-10</v>
      </c>
      <c r="DF48" s="17"/>
      <c r="DG48" s="17">
        <v>0.1</v>
      </c>
      <c r="DH48" s="17">
        <v>0.7</v>
      </c>
      <c r="DI48" s="17">
        <v>0.2</v>
      </c>
      <c r="DJ48" s="17">
        <v>0.9</v>
      </c>
      <c r="DK48" s="17">
        <v>0.1</v>
      </c>
      <c r="DL48" s="17">
        <v>0.6</v>
      </c>
      <c r="DM48" s="17"/>
      <c r="DN48" s="17">
        <v>0</v>
      </c>
      <c r="DO48" s="17">
        <v>0</v>
      </c>
      <c r="DP48" s="17">
        <v>-1.4</v>
      </c>
      <c r="DQ48" s="17">
        <v>2.6</v>
      </c>
      <c r="DR48" s="17">
        <v>0.2</v>
      </c>
      <c r="DS48" s="17">
        <v>-0.1</v>
      </c>
      <c r="DT48" s="17">
        <v>0.3</v>
      </c>
      <c r="DU48" s="17">
        <v>0.6</v>
      </c>
      <c r="DV48" s="17"/>
      <c r="DW48" s="17">
        <v>-2.2999999999999998</v>
      </c>
      <c r="DX48" s="17">
        <v>-0.1</v>
      </c>
      <c r="DY48" s="17">
        <v>0.5</v>
      </c>
      <c r="DZ48" s="17">
        <v>1.1000000000000001</v>
      </c>
      <c r="EA48" s="17">
        <v>1.3</v>
      </c>
      <c r="EB48" s="17">
        <v>1</v>
      </c>
      <c r="EC48" s="17">
        <v>5.8</v>
      </c>
      <c r="ED48" s="17">
        <v>0.4</v>
      </c>
      <c r="EE48" s="17">
        <v>-4.9000000000000004</v>
      </c>
      <c r="EF48" s="17">
        <v>-5.4</v>
      </c>
      <c r="EG48" s="17">
        <v>0</v>
      </c>
      <c r="EH48" s="17">
        <v>0</v>
      </c>
      <c r="EI48" s="17">
        <v>2.6</v>
      </c>
      <c r="EJ48" s="17">
        <v>0</v>
      </c>
      <c r="EK48" s="17">
        <v>1.2</v>
      </c>
      <c r="EL48" s="17">
        <v>0.2</v>
      </c>
      <c r="EM48" s="17">
        <v>0.2</v>
      </c>
      <c r="EN48" s="17">
        <v>0.2</v>
      </c>
      <c r="EO48" s="17">
        <v>0</v>
      </c>
      <c r="EP48" s="17">
        <v>0</v>
      </c>
      <c r="EQ48" s="17">
        <v>0</v>
      </c>
      <c r="ER48" s="17">
        <v>0</v>
      </c>
      <c r="ES48" s="17">
        <v>-0.2</v>
      </c>
      <c r="ET48" s="17">
        <v>7.4</v>
      </c>
      <c r="EU48" s="17">
        <v>0.5</v>
      </c>
      <c r="EV48" s="17">
        <v>0</v>
      </c>
      <c r="EW48" s="17">
        <v>0</v>
      </c>
      <c r="EX48" s="17">
        <v>0.3</v>
      </c>
      <c r="EY48" s="17">
        <v>0.6</v>
      </c>
      <c r="EZ48" s="17">
        <v>0.5</v>
      </c>
      <c r="FA48" s="17">
        <v>0</v>
      </c>
      <c r="FB48" s="17">
        <v>0.4</v>
      </c>
      <c r="FC48" s="17">
        <v>1.6</v>
      </c>
      <c r="FD48" s="17">
        <v>2</v>
      </c>
      <c r="FE48" s="17">
        <v>11.6</v>
      </c>
      <c r="FF48" s="17">
        <v>0.3</v>
      </c>
      <c r="FG48" s="17">
        <v>0.1</v>
      </c>
      <c r="FH48" s="17">
        <v>0.1</v>
      </c>
      <c r="FI48" s="17">
        <v>0</v>
      </c>
      <c r="FJ48" s="17">
        <v>4.2</v>
      </c>
      <c r="FK48" s="17">
        <v>324.63900000000001</v>
      </c>
      <c r="FL48" s="15"/>
      <c r="FM48" s="17">
        <v>1</v>
      </c>
      <c r="FN48" s="17">
        <v>0.27</v>
      </c>
      <c r="FO48" s="17">
        <v>1.7609999999999999</v>
      </c>
      <c r="FP48" s="17">
        <v>1.8</v>
      </c>
      <c r="FQ48" s="17">
        <v>0.32602999999999999</v>
      </c>
      <c r="FR48" s="17">
        <v>5.6180000000000001E-2</v>
      </c>
      <c r="FS48" s="17">
        <v>0.7</v>
      </c>
      <c r="FT48" s="17">
        <v>3</v>
      </c>
      <c r="FU48" s="17">
        <v>8.9132099999999994</v>
      </c>
    </row>
    <row r="49" spans="1:177" ht="24" customHeight="1" x14ac:dyDescent="0.3">
      <c r="A49" s="16" t="s">
        <v>49</v>
      </c>
      <c r="B49" s="16" t="s">
        <v>790</v>
      </c>
      <c r="C49" s="17">
        <v>31.3</v>
      </c>
      <c r="D49" s="17">
        <v>9.9</v>
      </c>
      <c r="E49" s="17">
        <v>7.9</v>
      </c>
      <c r="F49" s="17"/>
      <c r="G49" s="17"/>
      <c r="H49" s="17">
        <v>-9.1</v>
      </c>
      <c r="I49" s="17">
        <v>23.5</v>
      </c>
      <c r="J49" s="17"/>
      <c r="K49" s="17"/>
      <c r="L49" s="17">
        <v>26.2</v>
      </c>
      <c r="M49" s="17">
        <v>15.2</v>
      </c>
      <c r="N49" s="17">
        <v>10.8</v>
      </c>
      <c r="O49" s="17">
        <v>30</v>
      </c>
      <c r="P49" s="17"/>
      <c r="Q49" s="17"/>
      <c r="R49" s="17">
        <v>79.2</v>
      </c>
      <c r="S49" s="17">
        <v>0</v>
      </c>
      <c r="T49" s="17"/>
      <c r="U49" s="17"/>
      <c r="V49" s="17"/>
      <c r="W49" s="17"/>
      <c r="X49" s="17">
        <v>11.9</v>
      </c>
      <c r="Y49" s="17">
        <v>0.2</v>
      </c>
      <c r="Z49" s="17">
        <v>-0.1</v>
      </c>
      <c r="AA49" s="17">
        <v>0</v>
      </c>
      <c r="AB49" s="17">
        <v>-3.5</v>
      </c>
      <c r="AC49" s="17">
        <v>4.7</v>
      </c>
      <c r="AD49" s="17">
        <v>11.3</v>
      </c>
      <c r="AE49" s="17"/>
      <c r="AF49" s="17"/>
      <c r="AG49" s="17"/>
      <c r="AH49" s="17"/>
      <c r="AI49" s="17">
        <v>15.6</v>
      </c>
      <c r="AJ49" s="17">
        <v>-11.8</v>
      </c>
      <c r="AK49" s="17"/>
      <c r="AL49" s="17"/>
      <c r="AM49" s="17"/>
      <c r="AN49" s="17">
        <v>-0.4</v>
      </c>
      <c r="AO49" s="17">
        <v>-17</v>
      </c>
      <c r="AP49" s="17">
        <v>2.2999999999999998</v>
      </c>
      <c r="AQ49" s="17">
        <v>17.2</v>
      </c>
      <c r="AR49" s="17">
        <v>1</v>
      </c>
      <c r="AS49" s="17">
        <v>-1.4</v>
      </c>
      <c r="AT49" s="17">
        <v>2.6</v>
      </c>
      <c r="AU49" s="17">
        <v>1.3</v>
      </c>
      <c r="AV49" s="17">
        <v>1.8</v>
      </c>
      <c r="AW49" s="17">
        <v>-23.6</v>
      </c>
      <c r="AX49" s="17">
        <v>-40.9</v>
      </c>
      <c r="AY49" s="17">
        <v>3.8639999999999999</v>
      </c>
      <c r="AZ49" s="17">
        <v>0.498</v>
      </c>
      <c r="BA49" s="17">
        <v>1.0980000000000001</v>
      </c>
      <c r="BB49" s="17">
        <v>0.46700000000000003</v>
      </c>
      <c r="BC49" s="17">
        <v>0.23</v>
      </c>
      <c r="BD49" s="17">
        <v>-1.254</v>
      </c>
      <c r="BE49" s="17"/>
      <c r="BF49" s="17"/>
      <c r="BG49" s="17">
        <v>2</v>
      </c>
      <c r="BH49" s="17"/>
      <c r="BI49" s="17"/>
      <c r="BJ49" s="17"/>
      <c r="BK49" s="17"/>
      <c r="BL49" s="17"/>
      <c r="BM49" s="17"/>
      <c r="BN49" s="17">
        <v>14.7</v>
      </c>
      <c r="BO49" s="17">
        <v>0</v>
      </c>
      <c r="BP49" s="17">
        <v>18.5</v>
      </c>
      <c r="BQ49" s="17">
        <v>31.9</v>
      </c>
      <c r="BR49" s="17">
        <v>17.100000000000001</v>
      </c>
      <c r="BS49" s="17"/>
      <c r="BT49" s="17"/>
      <c r="BU49" s="17"/>
      <c r="BV49" s="17"/>
      <c r="BW49" s="17"/>
      <c r="BX49" s="17"/>
      <c r="BY49" s="17"/>
      <c r="BZ49" s="17"/>
      <c r="CA49" s="17">
        <v>-0.59099999999999997</v>
      </c>
      <c r="CB49" s="17">
        <v>34.799999999999997</v>
      </c>
      <c r="CC49" s="17">
        <v>27</v>
      </c>
      <c r="CD49" s="17">
        <v>6.8</v>
      </c>
      <c r="CE49" s="17">
        <v>0.3</v>
      </c>
      <c r="CF49" s="17">
        <v>0</v>
      </c>
      <c r="CG49" s="17"/>
      <c r="CH49" s="17"/>
      <c r="CI49" s="17"/>
      <c r="CJ49" s="17">
        <v>6.6</v>
      </c>
      <c r="CK49" s="17">
        <v>8.1</v>
      </c>
      <c r="CL49" s="17">
        <v>-22.7</v>
      </c>
      <c r="CM49" s="17"/>
      <c r="CN49" s="17"/>
      <c r="CO49" s="17"/>
      <c r="CP49" s="17"/>
      <c r="CQ49" s="17"/>
      <c r="CR49" s="17">
        <v>-9.9</v>
      </c>
      <c r="CS49" s="17">
        <v>-8.9</v>
      </c>
      <c r="CT49" s="17">
        <v>-1.9</v>
      </c>
      <c r="CU49" s="17">
        <v>-0.1</v>
      </c>
      <c r="CV49" s="17"/>
      <c r="CW49" s="17">
        <v>-10.7</v>
      </c>
      <c r="CX49" s="17">
        <v>0</v>
      </c>
      <c r="CY49" s="17">
        <v>-3.6</v>
      </c>
      <c r="CZ49" s="17"/>
      <c r="DA49" s="17">
        <v>0.8</v>
      </c>
      <c r="DB49" s="17">
        <v>0</v>
      </c>
      <c r="DC49" s="17">
        <v>-0.1</v>
      </c>
      <c r="DD49" s="17"/>
      <c r="DE49" s="17">
        <v>-0.2</v>
      </c>
      <c r="DF49" s="17"/>
      <c r="DG49" s="17">
        <v>0.1</v>
      </c>
      <c r="DH49" s="17">
        <v>0.7</v>
      </c>
      <c r="DI49" s="17">
        <v>0.2</v>
      </c>
      <c r="DJ49" s="17">
        <v>1.8</v>
      </c>
      <c r="DK49" s="17">
        <v>0.1</v>
      </c>
      <c r="DL49" s="17">
        <v>0.6</v>
      </c>
      <c r="DM49" s="17"/>
      <c r="DN49" s="17">
        <v>0</v>
      </c>
      <c r="DO49" s="17">
        <v>0</v>
      </c>
      <c r="DP49" s="17">
        <v>-0.8</v>
      </c>
      <c r="DQ49" s="17">
        <v>3.9</v>
      </c>
      <c r="DR49" s="17">
        <v>0.2</v>
      </c>
      <c r="DS49" s="17">
        <v>-0.1</v>
      </c>
      <c r="DT49" s="17">
        <v>0.3</v>
      </c>
      <c r="DU49" s="17">
        <v>0.6</v>
      </c>
      <c r="DV49" s="17"/>
      <c r="DW49" s="17">
        <v>-2.7</v>
      </c>
      <c r="DX49" s="17">
        <v>-0.1</v>
      </c>
      <c r="DY49" s="17">
        <v>0.5</v>
      </c>
      <c r="DZ49" s="17">
        <v>1.2</v>
      </c>
      <c r="EA49" s="17">
        <v>1.3</v>
      </c>
      <c r="EB49" s="17">
        <v>1</v>
      </c>
      <c r="EC49" s="17">
        <v>3.6</v>
      </c>
      <c r="ED49" s="17">
        <v>0.4</v>
      </c>
      <c r="EE49" s="17">
        <v>-4.0999999999999996</v>
      </c>
      <c r="EF49" s="17">
        <v>-4.3</v>
      </c>
      <c r="EG49" s="17">
        <v>0</v>
      </c>
      <c r="EH49" s="17">
        <v>0.4</v>
      </c>
      <c r="EI49" s="17">
        <v>2.6</v>
      </c>
      <c r="EJ49" s="17">
        <v>-0.1</v>
      </c>
      <c r="EK49" s="17">
        <v>1.3</v>
      </c>
      <c r="EL49" s="17">
        <v>0.2</v>
      </c>
      <c r="EM49" s="17">
        <v>0.2</v>
      </c>
      <c r="EN49" s="17">
        <v>0.2</v>
      </c>
      <c r="EO49" s="17">
        <v>0</v>
      </c>
      <c r="EP49" s="17">
        <v>0</v>
      </c>
      <c r="EQ49" s="17">
        <v>0</v>
      </c>
      <c r="ER49" s="17">
        <v>0</v>
      </c>
      <c r="ES49" s="17">
        <v>-0.2</v>
      </c>
      <c r="ET49" s="17">
        <v>3.6</v>
      </c>
      <c r="EU49" s="17">
        <v>0</v>
      </c>
      <c r="EV49" s="17">
        <v>0</v>
      </c>
      <c r="EW49" s="17">
        <v>0</v>
      </c>
      <c r="EX49" s="17">
        <v>0.3</v>
      </c>
      <c r="EY49" s="17">
        <v>0.6</v>
      </c>
      <c r="EZ49" s="17">
        <v>0.5</v>
      </c>
      <c r="FA49" s="17">
        <v>0</v>
      </c>
      <c r="FB49" s="17">
        <v>0.4</v>
      </c>
      <c r="FC49" s="17">
        <v>1.6</v>
      </c>
      <c r="FD49" s="17">
        <v>2</v>
      </c>
      <c r="FE49" s="17">
        <v>10.7</v>
      </c>
      <c r="FF49" s="17">
        <v>0.5</v>
      </c>
      <c r="FG49" s="17">
        <v>2</v>
      </c>
      <c r="FH49" s="17">
        <v>0</v>
      </c>
      <c r="FI49" s="17">
        <v>0</v>
      </c>
      <c r="FJ49" s="17">
        <v>4.2</v>
      </c>
      <c r="FK49" s="17">
        <v>346.31200000000001</v>
      </c>
      <c r="FL49" s="15"/>
      <c r="FM49" s="17">
        <v>1.1000000000000001</v>
      </c>
      <c r="FN49" s="17">
        <v>-0.23699999999999999</v>
      </c>
      <c r="FO49" s="17">
        <v>1.9279999999999999</v>
      </c>
      <c r="FP49" s="17">
        <v>1.8</v>
      </c>
      <c r="FQ49" s="17">
        <v>0.33794999999999997</v>
      </c>
      <c r="FR49" s="17">
        <v>5.9729999999999998E-2</v>
      </c>
      <c r="FS49" s="17">
        <v>0.6</v>
      </c>
      <c r="FT49" s="17">
        <v>2.9</v>
      </c>
      <c r="FU49" s="17">
        <v>8.4886800000000004</v>
      </c>
    </row>
    <row r="50" spans="1:177" ht="24" customHeight="1" x14ac:dyDescent="0.3">
      <c r="A50" s="18" t="s">
        <v>49</v>
      </c>
      <c r="B50" s="18" t="s">
        <v>791</v>
      </c>
      <c r="C50" s="19">
        <v>29.7</v>
      </c>
      <c r="D50" s="19">
        <v>11.8</v>
      </c>
      <c r="E50" s="19">
        <v>8.4</v>
      </c>
      <c r="F50" s="19"/>
      <c r="G50" s="19"/>
      <c r="H50" s="19">
        <v>-12.5</v>
      </c>
      <c r="I50" s="19">
        <v>24</v>
      </c>
      <c r="J50" s="19"/>
      <c r="K50" s="19"/>
      <c r="L50" s="19">
        <v>27.2</v>
      </c>
      <c r="M50" s="19">
        <v>15.6</v>
      </c>
      <c r="N50" s="19">
        <v>11.4</v>
      </c>
      <c r="O50" s="19">
        <v>31.6</v>
      </c>
      <c r="P50" s="19"/>
      <c r="Q50" s="19"/>
      <c r="R50" s="19">
        <v>81.900000000000006</v>
      </c>
      <c r="S50" s="19">
        <v>-0.1</v>
      </c>
      <c r="T50" s="19"/>
      <c r="U50" s="19"/>
      <c r="V50" s="19"/>
      <c r="W50" s="19"/>
      <c r="X50" s="19">
        <v>12.1</v>
      </c>
      <c r="Y50" s="19">
        <v>0.6</v>
      </c>
      <c r="Z50" s="19">
        <v>0.5</v>
      </c>
      <c r="AA50" s="19">
        <v>0</v>
      </c>
      <c r="AB50" s="19">
        <v>-3.6</v>
      </c>
      <c r="AC50" s="19">
        <v>4.5999999999999996</v>
      </c>
      <c r="AD50" s="19">
        <v>11.2</v>
      </c>
      <c r="AE50" s="19"/>
      <c r="AF50" s="19"/>
      <c r="AG50" s="19"/>
      <c r="AH50" s="19"/>
      <c r="AI50" s="19">
        <v>14.8</v>
      </c>
      <c r="AJ50" s="19">
        <v>-11.6</v>
      </c>
      <c r="AK50" s="19"/>
      <c r="AL50" s="19"/>
      <c r="AM50" s="19"/>
      <c r="AN50" s="19">
        <v>-0.4</v>
      </c>
      <c r="AO50" s="19">
        <v>-5.2</v>
      </c>
      <c r="AP50" s="19">
        <v>2.9</v>
      </c>
      <c r="AQ50" s="19">
        <v>16.899999999999999</v>
      </c>
      <c r="AR50" s="19">
        <v>1.2</v>
      </c>
      <c r="AS50" s="19">
        <v>-0.1</v>
      </c>
      <c r="AT50" s="19">
        <v>2.6</v>
      </c>
      <c r="AU50" s="19">
        <v>1</v>
      </c>
      <c r="AV50" s="19">
        <v>1.7</v>
      </c>
      <c r="AW50" s="19">
        <v>-23.7</v>
      </c>
      <c r="AX50" s="19">
        <v>-41.2</v>
      </c>
      <c r="AY50" s="19">
        <v>4.6909999999999998</v>
      </c>
      <c r="AZ50" s="19">
        <v>0.89900000000000002</v>
      </c>
      <c r="BA50" s="19">
        <v>2.1059999999999999</v>
      </c>
      <c r="BB50" s="19">
        <v>0.42699999999999999</v>
      </c>
      <c r="BC50" s="19">
        <v>0.26</v>
      </c>
      <c r="BD50" s="19">
        <v>-2.4689999999999999</v>
      </c>
      <c r="BE50" s="19"/>
      <c r="BF50" s="19"/>
      <c r="BG50" s="19">
        <v>2.2999999999999998</v>
      </c>
      <c r="BH50" s="19"/>
      <c r="BI50" s="19"/>
      <c r="BJ50" s="19"/>
      <c r="BK50" s="19"/>
      <c r="BL50" s="19"/>
      <c r="BM50" s="19"/>
      <c r="BN50" s="19">
        <v>20.5</v>
      </c>
      <c r="BO50" s="19">
        <v>0</v>
      </c>
      <c r="BP50" s="19">
        <v>18.8</v>
      </c>
      <c r="BQ50" s="19">
        <v>31.7</v>
      </c>
      <c r="BR50" s="19">
        <v>16.7</v>
      </c>
      <c r="BS50" s="19"/>
      <c r="BT50" s="19"/>
      <c r="BU50" s="19"/>
      <c r="BV50" s="19"/>
      <c r="BW50" s="19"/>
      <c r="BX50" s="19"/>
      <c r="BY50" s="19"/>
      <c r="BZ50" s="19"/>
      <c r="CA50" s="19">
        <v>-0.58499999999999996</v>
      </c>
      <c r="CB50" s="19">
        <v>35.4</v>
      </c>
      <c r="CC50" s="19">
        <v>27</v>
      </c>
      <c r="CD50" s="19">
        <v>6.8</v>
      </c>
      <c r="CE50" s="19">
        <v>0.3</v>
      </c>
      <c r="CF50" s="19">
        <v>0</v>
      </c>
      <c r="CG50" s="19"/>
      <c r="CH50" s="19"/>
      <c r="CI50" s="19"/>
      <c r="CJ50" s="19">
        <v>7.3</v>
      </c>
      <c r="CK50" s="19">
        <v>8.6</v>
      </c>
      <c r="CL50" s="19">
        <v>-21.9</v>
      </c>
      <c r="CM50" s="19"/>
      <c r="CN50" s="19"/>
      <c r="CO50" s="19"/>
      <c r="CP50" s="19"/>
      <c r="CQ50" s="19"/>
      <c r="CR50" s="19">
        <v>-10.1</v>
      </c>
      <c r="CS50" s="19">
        <v>-9</v>
      </c>
      <c r="CT50" s="19">
        <v>-1.7</v>
      </c>
      <c r="CU50" s="19">
        <v>0.1</v>
      </c>
      <c r="CV50" s="19"/>
      <c r="CW50" s="19">
        <v>-10.3</v>
      </c>
      <c r="CX50" s="19">
        <v>0</v>
      </c>
      <c r="CY50" s="19">
        <v>-1.2</v>
      </c>
      <c r="CZ50" s="19"/>
      <c r="DA50" s="19">
        <v>0.8</v>
      </c>
      <c r="DB50" s="19">
        <v>0.1</v>
      </c>
      <c r="DC50" s="19">
        <v>0</v>
      </c>
      <c r="DD50" s="19"/>
      <c r="DE50" s="19">
        <v>0</v>
      </c>
      <c r="DF50" s="19"/>
      <c r="DG50" s="19">
        <v>0.1</v>
      </c>
      <c r="DH50" s="19">
        <v>0.8</v>
      </c>
      <c r="DI50" s="19">
        <v>0.2</v>
      </c>
      <c r="DJ50" s="19">
        <v>0.3</v>
      </c>
      <c r="DK50" s="19">
        <v>0.2</v>
      </c>
      <c r="DL50" s="19">
        <v>0.6</v>
      </c>
      <c r="DM50" s="19"/>
      <c r="DN50" s="19">
        <v>0</v>
      </c>
      <c r="DO50" s="19">
        <v>0</v>
      </c>
      <c r="DP50" s="19">
        <v>-0.8</v>
      </c>
      <c r="DQ50" s="19">
        <v>4.5</v>
      </c>
      <c r="DR50" s="19">
        <v>0</v>
      </c>
      <c r="DS50" s="19">
        <v>-0.2</v>
      </c>
      <c r="DT50" s="19">
        <v>0.4</v>
      </c>
      <c r="DU50" s="19">
        <v>0.6</v>
      </c>
      <c r="DV50" s="19"/>
      <c r="DW50" s="19">
        <v>-2.8</v>
      </c>
      <c r="DX50" s="19">
        <v>-0.1</v>
      </c>
      <c r="DY50" s="19">
        <v>0.5</v>
      </c>
      <c r="DZ50" s="19">
        <v>1.3</v>
      </c>
      <c r="EA50" s="19">
        <v>1.1000000000000001</v>
      </c>
      <c r="EB50" s="19">
        <v>1</v>
      </c>
      <c r="EC50" s="19">
        <v>6.3</v>
      </c>
      <c r="ED50" s="19">
        <v>0</v>
      </c>
      <c r="EE50" s="19">
        <v>-2.8</v>
      </c>
      <c r="EF50" s="19">
        <v>-3.4</v>
      </c>
      <c r="EG50" s="19">
        <v>0</v>
      </c>
      <c r="EH50" s="19">
        <v>0.4</v>
      </c>
      <c r="EI50" s="19">
        <v>2.6</v>
      </c>
      <c r="EJ50" s="19">
        <v>0</v>
      </c>
      <c r="EK50" s="19">
        <v>1.4</v>
      </c>
      <c r="EL50" s="19">
        <v>0.2</v>
      </c>
      <c r="EM50" s="19">
        <v>0.2</v>
      </c>
      <c r="EN50" s="19">
        <v>0.2</v>
      </c>
      <c r="EO50" s="19">
        <v>0</v>
      </c>
      <c r="EP50" s="19">
        <v>0</v>
      </c>
      <c r="EQ50" s="19">
        <v>0</v>
      </c>
      <c r="ER50" s="19">
        <v>0</v>
      </c>
      <c r="ES50" s="19">
        <v>-0.2</v>
      </c>
      <c r="ET50" s="19">
        <v>1.2</v>
      </c>
      <c r="EU50" s="19">
        <v>0</v>
      </c>
      <c r="EV50" s="19">
        <v>0</v>
      </c>
      <c r="EW50" s="19">
        <v>0</v>
      </c>
      <c r="EX50" s="19">
        <v>0.5</v>
      </c>
      <c r="EY50" s="19">
        <v>0.7</v>
      </c>
      <c r="EZ50" s="19">
        <v>0.5</v>
      </c>
      <c r="FA50" s="19">
        <v>0</v>
      </c>
      <c r="FB50" s="19">
        <v>0.4</v>
      </c>
      <c r="FC50" s="19">
        <v>1.4</v>
      </c>
      <c r="FD50" s="19">
        <v>2</v>
      </c>
      <c r="FE50" s="19">
        <v>10.5</v>
      </c>
      <c r="FF50" s="19">
        <v>0.6</v>
      </c>
      <c r="FG50" s="19">
        <v>3</v>
      </c>
      <c r="FH50" s="19">
        <v>0</v>
      </c>
      <c r="FI50" s="19">
        <v>0</v>
      </c>
      <c r="FJ50" s="19">
        <v>4.0999999999999996</v>
      </c>
      <c r="FK50" s="19">
        <v>378.32900000000001</v>
      </c>
      <c r="FL50" s="15"/>
      <c r="FM50" s="19">
        <v>1.5</v>
      </c>
      <c r="FN50" s="19">
        <v>-0.38900000000000001</v>
      </c>
      <c r="FO50" s="19">
        <v>1.67075</v>
      </c>
      <c r="FP50" s="19">
        <v>1.8</v>
      </c>
      <c r="FQ50" s="19">
        <v>0.35550999999999999</v>
      </c>
      <c r="FR50" s="19">
        <v>7.3749999999999996E-2</v>
      </c>
      <c r="FS50" s="19">
        <v>0.6</v>
      </c>
      <c r="FT50" s="19">
        <v>2.9</v>
      </c>
      <c r="FU50" s="19">
        <v>8.5110100000000006</v>
      </c>
    </row>
    <row r="51" spans="1:177" ht="24" customHeight="1" x14ac:dyDescent="0.3">
      <c r="A51" s="13" t="s">
        <v>49</v>
      </c>
      <c r="B51" s="13" t="s">
        <v>792</v>
      </c>
      <c r="C51" s="14">
        <v>31.6</v>
      </c>
      <c r="D51" s="14">
        <v>5.3</v>
      </c>
      <c r="E51" s="14">
        <v>7.8</v>
      </c>
      <c r="F51" s="14"/>
      <c r="G51" s="14"/>
      <c r="H51" s="14">
        <v>-13.2</v>
      </c>
      <c r="I51" s="14">
        <v>37.9</v>
      </c>
      <c r="J51" s="14"/>
      <c r="K51" s="14"/>
      <c r="L51" s="14">
        <v>26.2</v>
      </c>
      <c r="M51" s="14">
        <v>15.7</v>
      </c>
      <c r="N51" s="14">
        <v>11.6</v>
      </c>
      <c r="O51" s="14">
        <v>30.2</v>
      </c>
      <c r="P51" s="14"/>
      <c r="Q51" s="14"/>
      <c r="R51" s="14">
        <v>81.5</v>
      </c>
      <c r="S51" s="14">
        <v>0</v>
      </c>
      <c r="T51" s="14"/>
      <c r="U51" s="14"/>
      <c r="V51" s="14"/>
      <c r="W51" s="14"/>
      <c r="X51" s="14">
        <v>4.5</v>
      </c>
      <c r="Y51" s="14">
        <v>0.9</v>
      </c>
      <c r="Z51" s="14">
        <v>0.4</v>
      </c>
      <c r="AA51" s="14">
        <v>0</v>
      </c>
      <c r="AB51" s="14">
        <v>-3.6</v>
      </c>
      <c r="AC51" s="14">
        <v>4.5999999999999996</v>
      </c>
      <c r="AD51" s="14">
        <v>11.2</v>
      </c>
      <c r="AE51" s="14"/>
      <c r="AF51" s="14"/>
      <c r="AG51" s="14"/>
      <c r="AH51" s="14"/>
      <c r="AI51" s="14">
        <v>14.4</v>
      </c>
      <c r="AJ51" s="14">
        <v>-11.8</v>
      </c>
      <c r="AK51" s="14"/>
      <c r="AL51" s="14"/>
      <c r="AM51" s="14"/>
      <c r="AN51" s="14">
        <v>-0.3</v>
      </c>
      <c r="AO51" s="14">
        <v>7.3</v>
      </c>
      <c r="AP51" s="14">
        <v>3.6</v>
      </c>
      <c r="AQ51" s="14">
        <v>16.899999999999999</v>
      </c>
      <c r="AR51" s="14">
        <v>1.3</v>
      </c>
      <c r="AS51" s="14">
        <v>-0.1</v>
      </c>
      <c r="AT51" s="14">
        <v>2.6</v>
      </c>
      <c r="AU51" s="14">
        <v>2</v>
      </c>
      <c r="AV51" s="14">
        <v>2.2000000000000002</v>
      </c>
      <c r="AW51" s="14">
        <v>-23.1</v>
      </c>
      <c r="AX51" s="14">
        <v>-40.5</v>
      </c>
      <c r="AY51" s="14">
        <v>5.024</v>
      </c>
      <c r="AZ51" s="14">
        <v>1.446</v>
      </c>
      <c r="BA51" s="14">
        <v>3.4790000000000001</v>
      </c>
      <c r="BB51" s="14">
        <v>0.45300000000000001</v>
      </c>
      <c r="BC51" s="14">
        <v>0.28000000000000003</v>
      </c>
      <c r="BD51" s="14">
        <v>-0.22900000000000001</v>
      </c>
      <c r="BE51" s="14"/>
      <c r="BF51" s="14"/>
      <c r="BG51" s="14">
        <v>2.5</v>
      </c>
      <c r="BH51" s="14"/>
      <c r="BI51" s="14"/>
      <c r="BJ51" s="14"/>
      <c r="BK51" s="14"/>
      <c r="BL51" s="14"/>
      <c r="BM51" s="14"/>
      <c r="BN51" s="14">
        <v>21</v>
      </c>
      <c r="BO51" s="14">
        <v>0</v>
      </c>
      <c r="BP51" s="14">
        <v>17.899999999999999</v>
      </c>
      <c r="BQ51" s="14">
        <v>31.8</v>
      </c>
      <c r="BR51" s="14">
        <v>16.3</v>
      </c>
      <c r="BS51" s="14"/>
      <c r="BT51" s="14"/>
      <c r="BU51" s="14"/>
      <c r="BV51" s="14"/>
      <c r="BW51" s="14"/>
      <c r="BX51" s="14"/>
      <c r="BY51" s="14"/>
      <c r="BZ51" s="14"/>
      <c r="CA51" s="14">
        <v>-0.58299999999999996</v>
      </c>
      <c r="CB51" s="14">
        <v>35.5</v>
      </c>
      <c r="CC51" s="14">
        <v>26.7</v>
      </c>
      <c r="CD51" s="14">
        <v>6.6</v>
      </c>
      <c r="CE51" s="14">
        <v>0.3</v>
      </c>
      <c r="CF51" s="14">
        <v>-0.2</v>
      </c>
      <c r="CG51" s="14"/>
      <c r="CH51" s="14"/>
      <c r="CI51" s="14"/>
      <c r="CJ51" s="14">
        <v>7.3</v>
      </c>
      <c r="CK51" s="14">
        <v>8.6999999999999993</v>
      </c>
      <c r="CL51" s="14">
        <v>-21.7</v>
      </c>
      <c r="CM51" s="14"/>
      <c r="CN51" s="14"/>
      <c r="CO51" s="14"/>
      <c r="CP51" s="14"/>
      <c r="CQ51" s="14"/>
      <c r="CR51" s="14">
        <v>-10.5</v>
      </c>
      <c r="CS51" s="14">
        <v>-9.1999999999999993</v>
      </c>
      <c r="CT51" s="14">
        <v>-1.8</v>
      </c>
      <c r="CU51" s="14">
        <v>0.3</v>
      </c>
      <c r="CV51" s="14"/>
      <c r="CW51" s="14">
        <v>-9.8000000000000007</v>
      </c>
      <c r="CX51" s="14">
        <v>0</v>
      </c>
      <c r="CY51" s="14">
        <v>0</v>
      </c>
      <c r="CZ51" s="14"/>
      <c r="DA51" s="14">
        <v>0.9</v>
      </c>
      <c r="DB51" s="14">
        <v>0</v>
      </c>
      <c r="DC51" s="14">
        <v>0</v>
      </c>
      <c r="DD51" s="14"/>
      <c r="DE51" s="14">
        <v>0</v>
      </c>
      <c r="DF51" s="14"/>
      <c r="DG51" s="14">
        <v>0.1</v>
      </c>
      <c r="DH51" s="14">
        <v>0.8</v>
      </c>
      <c r="DI51" s="14">
        <v>0.2</v>
      </c>
      <c r="DJ51" s="14">
        <v>0.7</v>
      </c>
      <c r="DK51" s="14">
        <v>0.1</v>
      </c>
      <c r="DL51" s="14">
        <v>0.6</v>
      </c>
      <c r="DM51" s="14"/>
      <c r="DN51" s="14">
        <v>0</v>
      </c>
      <c r="DO51" s="14">
        <v>0</v>
      </c>
      <c r="DP51" s="14">
        <v>-0.6</v>
      </c>
      <c r="DQ51" s="14">
        <v>5.3</v>
      </c>
      <c r="DR51" s="14">
        <v>0</v>
      </c>
      <c r="DS51" s="14">
        <v>0.1</v>
      </c>
      <c r="DT51" s="14">
        <v>0.4</v>
      </c>
      <c r="DU51" s="14">
        <v>0.6</v>
      </c>
      <c r="DV51" s="14"/>
      <c r="DW51" s="14">
        <v>-2.8</v>
      </c>
      <c r="DX51" s="14">
        <v>0.4</v>
      </c>
      <c r="DY51" s="14">
        <v>0.4</v>
      </c>
      <c r="DZ51" s="14">
        <v>1.5</v>
      </c>
      <c r="EA51" s="14">
        <v>1.1000000000000001</v>
      </c>
      <c r="EB51" s="14">
        <v>1</v>
      </c>
      <c r="EC51" s="14">
        <v>8.4</v>
      </c>
      <c r="ED51" s="14">
        <v>0</v>
      </c>
      <c r="EE51" s="14">
        <v>-3.4</v>
      </c>
      <c r="EF51" s="14">
        <v>-3.4</v>
      </c>
      <c r="EG51" s="14">
        <v>0</v>
      </c>
      <c r="EH51" s="14">
        <v>0.2</v>
      </c>
      <c r="EI51" s="14">
        <v>2.6</v>
      </c>
      <c r="EJ51" s="14">
        <v>-0.1</v>
      </c>
      <c r="EK51" s="14">
        <v>1.4</v>
      </c>
      <c r="EL51" s="14">
        <v>0.2</v>
      </c>
      <c r="EM51" s="14">
        <v>0.2</v>
      </c>
      <c r="EN51" s="14">
        <v>0.2</v>
      </c>
      <c r="EO51" s="14">
        <v>0.3</v>
      </c>
      <c r="EP51" s="14">
        <v>0</v>
      </c>
      <c r="EQ51" s="14">
        <v>0</v>
      </c>
      <c r="ER51" s="14">
        <v>0</v>
      </c>
      <c r="ES51" s="14">
        <v>-0.2</v>
      </c>
      <c r="ET51" s="14">
        <v>0.7</v>
      </c>
      <c r="EU51" s="14">
        <v>0</v>
      </c>
      <c r="EV51" s="14">
        <v>0</v>
      </c>
      <c r="EW51" s="14">
        <v>0</v>
      </c>
      <c r="EX51" s="14">
        <v>0.5</v>
      </c>
      <c r="EY51" s="14">
        <v>0.7</v>
      </c>
      <c r="EZ51" s="14">
        <v>0.5</v>
      </c>
      <c r="FA51" s="14">
        <v>0</v>
      </c>
      <c r="FB51" s="14">
        <v>0.4</v>
      </c>
      <c r="FC51" s="14">
        <v>1.4</v>
      </c>
      <c r="FD51" s="14">
        <v>2</v>
      </c>
      <c r="FE51" s="14">
        <v>10.5</v>
      </c>
      <c r="FF51" s="14">
        <v>-0.1</v>
      </c>
      <c r="FG51" s="14">
        <v>3.5</v>
      </c>
      <c r="FH51" s="14">
        <v>0</v>
      </c>
      <c r="FI51" s="14">
        <v>0</v>
      </c>
      <c r="FJ51" s="14">
        <v>4</v>
      </c>
      <c r="FK51" s="14">
        <v>399.97</v>
      </c>
      <c r="FL51" s="15"/>
      <c r="FM51" s="14">
        <v>1.7</v>
      </c>
      <c r="FN51" s="14">
        <v>-0.29799999999999999</v>
      </c>
      <c r="FO51" s="14">
        <v>2.0190000000000001</v>
      </c>
      <c r="FP51" s="14">
        <v>1.8</v>
      </c>
      <c r="FQ51" s="14">
        <v>0.35649999999999998</v>
      </c>
      <c r="FR51" s="14">
        <v>4.7820000000000001E-2</v>
      </c>
      <c r="FS51" s="14">
        <v>0.4</v>
      </c>
      <c r="FT51" s="14">
        <v>3</v>
      </c>
      <c r="FU51" s="14">
        <v>9.0253200000000007</v>
      </c>
    </row>
    <row r="52" spans="1:177" ht="24" customHeight="1" x14ac:dyDescent="0.3">
      <c r="A52" s="16" t="s">
        <v>49</v>
      </c>
      <c r="B52" s="16" t="s">
        <v>793</v>
      </c>
      <c r="C52" s="17">
        <v>31.3</v>
      </c>
      <c r="D52" s="17">
        <v>12.1</v>
      </c>
      <c r="E52" s="17">
        <v>8.6999999999999993</v>
      </c>
      <c r="F52" s="17"/>
      <c r="G52" s="17"/>
      <c r="H52" s="17">
        <v>-12.7</v>
      </c>
      <c r="I52" s="17">
        <v>35.5</v>
      </c>
      <c r="J52" s="17"/>
      <c r="K52" s="17"/>
      <c r="L52" s="17">
        <v>28.1</v>
      </c>
      <c r="M52" s="17">
        <v>19.2</v>
      </c>
      <c r="N52" s="17">
        <v>15.3</v>
      </c>
      <c r="O52" s="17">
        <v>32.299999999999997</v>
      </c>
      <c r="P52" s="17"/>
      <c r="Q52" s="17"/>
      <c r="R52" s="17">
        <v>83.1</v>
      </c>
      <c r="S52" s="17">
        <v>0.1</v>
      </c>
      <c r="T52" s="17"/>
      <c r="U52" s="17"/>
      <c r="V52" s="17"/>
      <c r="W52" s="17"/>
      <c r="X52" s="17">
        <v>3.6</v>
      </c>
      <c r="Y52" s="17">
        <v>1.2</v>
      </c>
      <c r="Z52" s="17">
        <v>0.6</v>
      </c>
      <c r="AA52" s="17">
        <v>0</v>
      </c>
      <c r="AB52" s="17">
        <v>-3.6</v>
      </c>
      <c r="AC52" s="17">
        <v>4.3</v>
      </c>
      <c r="AD52" s="17">
        <v>11.9</v>
      </c>
      <c r="AE52" s="17"/>
      <c r="AF52" s="17"/>
      <c r="AG52" s="17"/>
      <c r="AH52" s="17"/>
      <c r="AI52" s="17">
        <v>14.3</v>
      </c>
      <c r="AJ52" s="17">
        <v>-11.2</v>
      </c>
      <c r="AK52" s="17"/>
      <c r="AL52" s="17"/>
      <c r="AM52" s="17"/>
      <c r="AN52" s="17">
        <v>-0.3</v>
      </c>
      <c r="AO52" s="17">
        <v>37.5</v>
      </c>
      <c r="AP52" s="17">
        <v>4.5999999999999996</v>
      </c>
      <c r="AQ52" s="17">
        <v>16.7</v>
      </c>
      <c r="AR52" s="17">
        <v>1</v>
      </c>
      <c r="AS52" s="17">
        <v>0</v>
      </c>
      <c r="AT52" s="17">
        <v>2.6</v>
      </c>
      <c r="AU52" s="17">
        <v>1.1000000000000001</v>
      </c>
      <c r="AV52" s="17">
        <v>4.5999999999999996</v>
      </c>
      <c r="AW52" s="17">
        <v>-20.8</v>
      </c>
      <c r="AX52" s="17">
        <v>-38</v>
      </c>
      <c r="AY52" s="17">
        <v>7.1059999999999999</v>
      </c>
      <c r="AZ52" s="17">
        <v>2.2250000000000001</v>
      </c>
      <c r="BA52" s="17">
        <v>4.6079999999999997</v>
      </c>
      <c r="BB52" s="17">
        <v>0.44700000000000001</v>
      </c>
      <c r="BC52" s="17">
        <v>0.27</v>
      </c>
      <c r="BD52" s="17">
        <v>-0.14699999999999999</v>
      </c>
      <c r="BE52" s="17"/>
      <c r="BF52" s="17"/>
      <c r="BG52" s="17">
        <v>2.2999999999999998</v>
      </c>
      <c r="BH52" s="17"/>
      <c r="BI52" s="17"/>
      <c r="BJ52" s="17"/>
      <c r="BK52" s="17"/>
      <c r="BL52" s="17"/>
      <c r="BM52" s="17"/>
      <c r="BN52" s="17">
        <v>28.7</v>
      </c>
      <c r="BO52" s="17">
        <v>0</v>
      </c>
      <c r="BP52" s="17">
        <v>20.399999999999999</v>
      </c>
      <c r="BQ52" s="17">
        <v>34.200000000000003</v>
      </c>
      <c r="BR52" s="17">
        <v>18.8</v>
      </c>
      <c r="BS52" s="17"/>
      <c r="BT52" s="17"/>
      <c r="BU52" s="17"/>
      <c r="BV52" s="17"/>
      <c r="BW52" s="17"/>
      <c r="BX52" s="17"/>
      <c r="BY52" s="17"/>
      <c r="BZ52" s="17"/>
      <c r="CA52" s="17">
        <v>-0.59599999999999997</v>
      </c>
      <c r="CB52" s="17">
        <v>34.6</v>
      </c>
      <c r="CC52" s="17">
        <v>26.8</v>
      </c>
      <c r="CD52" s="17">
        <v>6.5</v>
      </c>
      <c r="CE52" s="17">
        <v>0.3</v>
      </c>
      <c r="CF52" s="17">
        <v>-0.2</v>
      </c>
      <c r="CG52" s="17"/>
      <c r="CH52" s="17"/>
      <c r="CI52" s="17"/>
      <c r="CJ52" s="17">
        <v>10.4</v>
      </c>
      <c r="CK52" s="17">
        <v>11.8</v>
      </c>
      <c r="CL52" s="17">
        <v>-17.100000000000001</v>
      </c>
      <c r="CM52" s="17"/>
      <c r="CN52" s="17"/>
      <c r="CO52" s="17"/>
      <c r="CP52" s="17"/>
      <c r="CQ52" s="17"/>
      <c r="CR52" s="17">
        <v>-7.6</v>
      </c>
      <c r="CS52" s="17">
        <v>-7.6</v>
      </c>
      <c r="CT52" s="17">
        <v>-1.9</v>
      </c>
      <c r="CU52" s="17">
        <v>0.1</v>
      </c>
      <c r="CV52" s="17"/>
      <c r="CW52" s="17">
        <v>-9.9</v>
      </c>
      <c r="CX52" s="17">
        <v>0</v>
      </c>
      <c r="CY52" s="17">
        <v>0</v>
      </c>
      <c r="CZ52" s="17"/>
      <c r="DA52" s="17">
        <v>0.9</v>
      </c>
      <c r="DB52" s="17">
        <v>0</v>
      </c>
      <c r="DC52" s="17">
        <v>0</v>
      </c>
      <c r="DD52" s="17"/>
      <c r="DE52" s="17">
        <v>0</v>
      </c>
      <c r="DF52" s="17"/>
      <c r="DG52" s="17">
        <v>0</v>
      </c>
      <c r="DH52" s="17">
        <v>0.8</v>
      </c>
      <c r="DI52" s="17">
        <v>0.2</v>
      </c>
      <c r="DJ52" s="17">
        <v>1.2</v>
      </c>
      <c r="DK52" s="17">
        <v>0.1</v>
      </c>
      <c r="DL52" s="17">
        <v>0.6</v>
      </c>
      <c r="DM52" s="17"/>
      <c r="DN52" s="17">
        <v>0</v>
      </c>
      <c r="DO52" s="17">
        <v>0</v>
      </c>
      <c r="DP52" s="17">
        <v>-0.5</v>
      </c>
      <c r="DQ52" s="17">
        <v>5.6</v>
      </c>
      <c r="DR52" s="17">
        <v>0</v>
      </c>
      <c r="DS52" s="17">
        <v>0.1</v>
      </c>
      <c r="DT52" s="17">
        <v>0.3</v>
      </c>
      <c r="DU52" s="17">
        <v>0.6</v>
      </c>
      <c r="DV52" s="17"/>
      <c r="DW52" s="17">
        <v>-2.8</v>
      </c>
      <c r="DX52" s="17">
        <v>0</v>
      </c>
      <c r="DY52" s="17">
        <v>0.4</v>
      </c>
      <c r="DZ52" s="17">
        <v>1.5</v>
      </c>
      <c r="EA52" s="17">
        <v>1.3</v>
      </c>
      <c r="EB52" s="17">
        <v>1</v>
      </c>
      <c r="EC52" s="17">
        <v>6</v>
      </c>
      <c r="ED52" s="17">
        <v>0</v>
      </c>
      <c r="EE52" s="17">
        <v>-2.9</v>
      </c>
      <c r="EF52" s="17">
        <v>-3.3</v>
      </c>
      <c r="EG52" s="17">
        <v>0</v>
      </c>
      <c r="EH52" s="17">
        <v>0</v>
      </c>
      <c r="EI52" s="17">
        <v>2.6</v>
      </c>
      <c r="EJ52" s="17">
        <v>-0.1</v>
      </c>
      <c r="EK52" s="17">
        <v>1.3</v>
      </c>
      <c r="EL52" s="17">
        <v>0.2</v>
      </c>
      <c r="EM52" s="17">
        <v>0.2</v>
      </c>
      <c r="EN52" s="17">
        <v>0.2</v>
      </c>
      <c r="EO52" s="17">
        <v>0</v>
      </c>
      <c r="EP52" s="17">
        <v>0</v>
      </c>
      <c r="EQ52" s="17">
        <v>0</v>
      </c>
      <c r="ER52" s="17">
        <v>0</v>
      </c>
      <c r="ES52" s="17">
        <v>-0.2</v>
      </c>
      <c r="ET52" s="17">
        <v>0</v>
      </c>
      <c r="EU52" s="17">
        <v>0.2</v>
      </c>
      <c r="EV52" s="17">
        <v>0</v>
      </c>
      <c r="EW52" s="17">
        <v>0</v>
      </c>
      <c r="EX52" s="17">
        <v>0.5</v>
      </c>
      <c r="EY52" s="17">
        <v>0.7</v>
      </c>
      <c r="EZ52" s="17">
        <v>0.5</v>
      </c>
      <c r="FA52" s="17">
        <v>0</v>
      </c>
      <c r="FB52" s="17">
        <v>0.4</v>
      </c>
      <c r="FC52" s="17">
        <v>1.6</v>
      </c>
      <c r="FD52" s="17">
        <v>2.1</v>
      </c>
      <c r="FE52" s="17">
        <v>10</v>
      </c>
      <c r="FF52" s="17">
        <v>0.3</v>
      </c>
      <c r="FG52" s="17">
        <v>3.7</v>
      </c>
      <c r="FH52" s="17">
        <v>0</v>
      </c>
      <c r="FI52" s="17">
        <v>0</v>
      </c>
      <c r="FJ52" s="17">
        <v>4</v>
      </c>
      <c r="FK52" s="17">
        <v>486.91300000000001</v>
      </c>
      <c r="FL52" s="15"/>
      <c r="FM52" s="17">
        <v>2.2000000000000002</v>
      </c>
      <c r="FN52" s="17">
        <v>-0.64100000000000001</v>
      </c>
      <c r="FO52" s="17">
        <v>2.2440000000000002</v>
      </c>
      <c r="FP52" s="17">
        <v>1.8</v>
      </c>
      <c r="FQ52" s="17">
        <v>0.36246</v>
      </c>
      <c r="FR52" s="17">
        <v>4.4110000000000003E-2</v>
      </c>
      <c r="FS52" s="17">
        <v>0.3</v>
      </c>
      <c r="FT52" s="17">
        <v>2.2000000000000002</v>
      </c>
      <c r="FU52" s="17">
        <v>8.5095700000000001</v>
      </c>
    </row>
    <row r="53" spans="1:177" ht="24" customHeight="1" x14ac:dyDescent="0.3">
      <c r="A53" s="16" t="s">
        <v>49</v>
      </c>
      <c r="B53" s="16" t="s">
        <v>794</v>
      </c>
      <c r="C53" s="17">
        <v>27.9</v>
      </c>
      <c r="D53" s="17">
        <v>10.9</v>
      </c>
      <c r="E53" s="17">
        <v>7.9</v>
      </c>
      <c r="F53" s="17"/>
      <c r="G53" s="17"/>
      <c r="H53" s="17">
        <v>-14.6</v>
      </c>
      <c r="I53" s="17">
        <v>34.299999999999997</v>
      </c>
      <c r="J53" s="17"/>
      <c r="K53" s="17"/>
      <c r="L53" s="17">
        <v>30</v>
      </c>
      <c r="M53" s="17">
        <v>17.399999999999999</v>
      </c>
      <c r="N53" s="17">
        <v>13.3</v>
      </c>
      <c r="O53" s="17">
        <v>34.1</v>
      </c>
      <c r="P53" s="17"/>
      <c r="Q53" s="17"/>
      <c r="R53" s="17">
        <v>82.6</v>
      </c>
      <c r="S53" s="17">
        <v>0</v>
      </c>
      <c r="T53" s="17"/>
      <c r="U53" s="17"/>
      <c r="V53" s="17"/>
      <c r="W53" s="17"/>
      <c r="X53" s="17">
        <v>3.8</v>
      </c>
      <c r="Y53" s="17">
        <v>0.9</v>
      </c>
      <c r="Z53" s="17">
        <v>0.4</v>
      </c>
      <c r="AA53" s="17">
        <v>2</v>
      </c>
      <c r="AB53" s="17">
        <v>-3.6</v>
      </c>
      <c r="AC53" s="17">
        <v>4.0999999999999996</v>
      </c>
      <c r="AD53" s="17">
        <v>8.5</v>
      </c>
      <c r="AE53" s="17"/>
      <c r="AF53" s="17"/>
      <c r="AG53" s="17"/>
      <c r="AH53" s="17"/>
      <c r="AI53" s="17">
        <v>13</v>
      </c>
      <c r="AJ53" s="17">
        <v>-6.8</v>
      </c>
      <c r="AK53" s="17"/>
      <c r="AL53" s="17"/>
      <c r="AM53" s="17"/>
      <c r="AN53" s="17">
        <v>-0.3</v>
      </c>
      <c r="AO53" s="17">
        <v>44.5</v>
      </c>
      <c r="AP53" s="17">
        <v>5.5</v>
      </c>
      <c r="AQ53" s="17">
        <v>17</v>
      </c>
      <c r="AR53" s="17">
        <v>1.2</v>
      </c>
      <c r="AS53" s="17">
        <v>-0.2</v>
      </c>
      <c r="AT53" s="17">
        <v>2.6</v>
      </c>
      <c r="AU53" s="17">
        <v>1.2</v>
      </c>
      <c r="AV53" s="17">
        <v>4.9000000000000004</v>
      </c>
      <c r="AW53" s="17">
        <v>-20.6</v>
      </c>
      <c r="AX53" s="17">
        <v>-37.700000000000003</v>
      </c>
      <c r="AY53" s="17">
        <v>8.3369999999999997</v>
      </c>
      <c r="AZ53" s="17">
        <v>2.8170000000000002</v>
      </c>
      <c r="BA53" s="17">
        <v>4.9749999999999996</v>
      </c>
      <c r="BB53" s="17">
        <v>0.41499999999999998</v>
      </c>
      <c r="BC53" s="17">
        <v>0.24</v>
      </c>
      <c r="BD53" s="17">
        <v>-0.26700000000000002</v>
      </c>
      <c r="BE53" s="17"/>
      <c r="BF53" s="17"/>
      <c r="BG53" s="17">
        <v>2.2000000000000002</v>
      </c>
      <c r="BH53" s="17"/>
      <c r="BI53" s="17"/>
      <c r="BJ53" s="17"/>
      <c r="BK53" s="17"/>
      <c r="BL53" s="17"/>
      <c r="BM53" s="17"/>
      <c r="BN53" s="17">
        <v>0</v>
      </c>
      <c r="BO53" s="17">
        <v>-9.4</v>
      </c>
      <c r="BP53" s="17">
        <v>22.7</v>
      </c>
      <c r="BQ53" s="17">
        <v>36.4</v>
      </c>
      <c r="BR53" s="17">
        <v>21.3</v>
      </c>
      <c r="BS53" s="17"/>
      <c r="BT53" s="17"/>
      <c r="BU53" s="17"/>
      <c r="BV53" s="17"/>
      <c r="BW53" s="17"/>
      <c r="BX53" s="17"/>
      <c r="BY53" s="17"/>
      <c r="BZ53" s="17"/>
      <c r="CA53" s="17">
        <v>-0.59499999999999997</v>
      </c>
      <c r="CB53" s="17">
        <v>35.4</v>
      </c>
      <c r="CC53" s="17">
        <v>26.8</v>
      </c>
      <c r="CD53" s="17">
        <v>7</v>
      </c>
      <c r="CE53" s="17">
        <v>0.3</v>
      </c>
      <c r="CF53" s="17">
        <v>0</v>
      </c>
      <c r="CG53" s="17"/>
      <c r="CH53" s="17"/>
      <c r="CI53" s="17"/>
      <c r="CJ53" s="17">
        <v>10.199999999999999</v>
      </c>
      <c r="CK53" s="17">
        <v>11.5</v>
      </c>
      <c r="CL53" s="17">
        <v>-17.399999999999999</v>
      </c>
      <c r="CM53" s="17"/>
      <c r="CN53" s="17"/>
      <c r="CO53" s="17"/>
      <c r="CP53" s="17"/>
      <c r="CQ53" s="17"/>
      <c r="CR53" s="17">
        <v>-6.9</v>
      </c>
      <c r="CS53" s="17">
        <v>-7.1</v>
      </c>
      <c r="CT53" s="17">
        <v>-1.6</v>
      </c>
      <c r="CU53" s="17">
        <v>0.3</v>
      </c>
      <c r="CV53" s="17"/>
      <c r="CW53" s="17">
        <v>-10.4</v>
      </c>
      <c r="CX53" s="17">
        <v>0</v>
      </c>
      <c r="CY53" s="17">
        <v>0</v>
      </c>
      <c r="CZ53" s="17"/>
      <c r="DA53" s="17">
        <v>0.9</v>
      </c>
      <c r="DB53" s="17">
        <v>0</v>
      </c>
      <c r="DC53" s="17">
        <v>0</v>
      </c>
      <c r="DD53" s="17"/>
      <c r="DE53" s="17">
        <v>0</v>
      </c>
      <c r="DF53" s="17"/>
      <c r="DG53" s="17">
        <v>0</v>
      </c>
      <c r="DH53" s="17">
        <v>0.8</v>
      </c>
      <c r="DI53" s="17">
        <v>0.2</v>
      </c>
      <c r="DJ53" s="17">
        <v>1</v>
      </c>
      <c r="DK53" s="17">
        <v>0.1</v>
      </c>
      <c r="DL53" s="17">
        <v>0.6</v>
      </c>
      <c r="DM53" s="17"/>
      <c r="DN53" s="17">
        <v>0</v>
      </c>
      <c r="DO53" s="17">
        <v>0</v>
      </c>
      <c r="DP53" s="17">
        <v>-0.8</v>
      </c>
      <c r="DQ53" s="17">
        <v>5</v>
      </c>
      <c r="DR53" s="17">
        <v>0</v>
      </c>
      <c r="DS53" s="17">
        <v>0</v>
      </c>
      <c r="DT53" s="17">
        <v>0.4</v>
      </c>
      <c r="DU53" s="17">
        <v>0.6</v>
      </c>
      <c r="DV53" s="17"/>
      <c r="DW53" s="17">
        <v>-2.4</v>
      </c>
      <c r="DX53" s="17">
        <v>0.4</v>
      </c>
      <c r="DY53" s="17">
        <v>0.3</v>
      </c>
      <c r="DZ53" s="17">
        <v>1.5</v>
      </c>
      <c r="EA53" s="17">
        <v>1.3</v>
      </c>
      <c r="EB53" s="17">
        <v>1</v>
      </c>
      <c r="EC53" s="17">
        <v>7.4</v>
      </c>
      <c r="ED53" s="17">
        <v>0</v>
      </c>
      <c r="EE53" s="17">
        <v>0</v>
      </c>
      <c r="EF53" s="17">
        <v>0</v>
      </c>
      <c r="EG53" s="17">
        <v>0</v>
      </c>
      <c r="EH53" s="17">
        <v>0</v>
      </c>
      <c r="EI53" s="17">
        <v>2.6</v>
      </c>
      <c r="EJ53" s="17">
        <v>-0.1</v>
      </c>
      <c r="EK53" s="17">
        <v>1.3</v>
      </c>
      <c r="EL53" s="17">
        <v>0.2</v>
      </c>
      <c r="EM53" s="17">
        <v>0.2</v>
      </c>
      <c r="EN53" s="17">
        <v>0.2</v>
      </c>
      <c r="EO53" s="17">
        <v>0</v>
      </c>
      <c r="EP53" s="17">
        <v>0</v>
      </c>
      <c r="EQ53" s="17">
        <v>0</v>
      </c>
      <c r="ER53" s="17">
        <v>0</v>
      </c>
      <c r="ES53" s="17">
        <v>-0.2</v>
      </c>
      <c r="ET53" s="17">
        <v>-0.9</v>
      </c>
      <c r="EU53" s="17">
        <v>0.4</v>
      </c>
      <c r="EV53" s="17">
        <v>0</v>
      </c>
      <c r="EW53" s="17">
        <v>0</v>
      </c>
      <c r="EX53" s="17">
        <v>0.5</v>
      </c>
      <c r="EY53" s="17">
        <v>0.7</v>
      </c>
      <c r="EZ53" s="17">
        <v>0.5</v>
      </c>
      <c r="FA53" s="17">
        <v>0</v>
      </c>
      <c r="FB53" s="17">
        <v>0.8</v>
      </c>
      <c r="FC53" s="17">
        <v>1.6</v>
      </c>
      <c r="FD53" s="17">
        <v>1.8</v>
      </c>
      <c r="FE53" s="17">
        <v>9.9</v>
      </c>
      <c r="FF53" s="17">
        <v>0.1</v>
      </c>
      <c r="FG53" s="17">
        <v>4.0999999999999996</v>
      </c>
      <c r="FH53" s="17">
        <v>0</v>
      </c>
      <c r="FI53" s="17">
        <v>0</v>
      </c>
      <c r="FJ53" s="17">
        <v>0</v>
      </c>
      <c r="FK53" s="17">
        <v>463.42200000000003</v>
      </c>
      <c r="FL53" s="15"/>
      <c r="FM53" s="17">
        <v>2.5</v>
      </c>
      <c r="FN53" s="17">
        <v>-0.98899999999999999</v>
      </c>
      <c r="FO53" s="17">
        <v>1.9595</v>
      </c>
      <c r="FP53" s="17">
        <v>1.8</v>
      </c>
      <c r="FQ53" s="17">
        <v>0.34694999999999998</v>
      </c>
      <c r="FR53" s="17">
        <v>4.0329999999999998E-2</v>
      </c>
      <c r="FS53" s="17">
        <v>0.3</v>
      </c>
      <c r="FT53" s="17">
        <v>1.8</v>
      </c>
      <c r="FU53" s="17">
        <v>7.7577800000000003</v>
      </c>
    </row>
    <row r="54" spans="1:177" ht="24" customHeight="1" x14ac:dyDescent="0.3">
      <c r="A54" s="16" t="s">
        <v>49</v>
      </c>
      <c r="B54" s="16" t="s">
        <v>795</v>
      </c>
      <c r="C54" s="17">
        <v>29.3</v>
      </c>
      <c r="D54" s="17">
        <v>4.0999999999999996</v>
      </c>
      <c r="E54" s="17">
        <v>7</v>
      </c>
      <c r="F54" s="17"/>
      <c r="G54" s="17"/>
      <c r="H54" s="17">
        <v>-16.2</v>
      </c>
      <c r="I54" s="17">
        <v>16.8</v>
      </c>
      <c r="J54" s="17"/>
      <c r="K54" s="17"/>
      <c r="L54" s="17">
        <v>27.1</v>
      </c>
      <c r="M54" s="17">
        <v>16</v>
      </c>
      <c r="N54" s="17">
        <v>11.8</v>
      </c>
      <c r="O54" s="17">
        <v>28.2</v>
      </c>
      <c r="P54" s="17"/>
      <c r="Q54" s="17"/>
      <c r="R54" s="17">
        <v>79.599999999999994</v>
      </c>
      <c r="S54" s="17">
        <v>0.1</v>
      </c>
      <c r="T54" s="17"/>
      <c r="U54" s="17"/>
      <c r="V54" s="17"/>
      <c r="W54" s="17"/>
      <c r="X54" s="17">
        <v>4.8</v>
      </c>
      <c r="Y54" s="17">
        <v>1.2</v>
      </c>
      <c r="Z54" s="17">
        <v>0.4</v>
      </c>
      <c r="AA54" s="17">
        <v>2.8</v>
      </c>
      <c r="AB54" s="17">
        <v>-3.6</v>
      </c>
      <c r="AC54" s="17">
        <v>4.5999999999999996</v>
      </c>
      <c r="AD54" s="17">
        <v>6.7</v>
      </c>
      <c r="AE54" s="17"/>
      <c r="AF54" s="17"/>
      <c r="AG54" s="17"/>
      <c r="AH54" s="17"/>
      <c r="AI54" s="17">
        <v>12.7</v>
      </c>
      <c r="AJ54" s="17">
        <v>-8.3000000000000007</v>
      </c>
      <c r="AK54" s="17"/>
      <c r="AL54" s="17"/>
      <c r="AM54" s="17"/>
      <c r="AN54" s="17">
        <v>-0.6</v>
      </c>
      <c r="AO54" s="17">
        <v>32.200000000000003</v>
      </c>
      <c r="AP54" s="17">
        <v>5.4</v>
      </c>
      <c r="AQ54" s="17">
        <v>17.3</v>
      </c>
      <c r="AR54" s="17">
        <v>1.1000000000000001</v>
      </c>
      <c r="AS54" s="17">
        <v>0.5</v>
      </c>
      <c r="AT54" s="17">
        <v>2.6</v>
      </c>
      <c r="AU54" s="17">
        <v>2</v>
      </c>
      <c r="AV54" s="17">
        <v>2.7</v>
      </c>
      <c r="AW54" s="17">
        <v>-22.8</v>
      </c>
      <c r="AX54" s="17">
        <v>-40.1</v>
      </c>
      <c r="AY54" s="17">
        <v>6.2389999999999999</v>
      </c>
      <c r="AZ54" s="17">
        <v>2.19</v>
      </c>
      <c r="BA54" s="17">
        <v>4.4550000000000001</v>
      </c>
      <c r="BB54" s="17">
        <v>0.42599999999999999</v>
      </c>
      <c r="BC54" s="17">
        <v>0.18</v>
      </c>
      <c r="BD54" s="17">
        <v>-0.35099999999999998</v>
      </c>
      <c r="BE54" s="17"/>
      <c r="BF54" s="17"/>
      <c r="BG54" s="17">
        <v>1.1000000000000001</v>
      </c>
      <c r="BH54" s="17"/>
      <c r="BI54" s="17"/>
      <c r="BJ54" s="17"/>
      <c r="BK54" s="17"/>
      <c r="BL54" s="17"/>
      <c r="BM54" s="17"/>
      <c r="BN54" s="17">
        <v>0</v>
      </c>
      <c r="BO54" s="17">
        <v>-3.8</v>
      </c>
      <c r="BP54" s="17">
        <v>22.2</v>
      </c>
      <c r="BQ54" s="17">
        <v>36.1</v>
      </c>
      <c r="BR54" s="17">
        <v>20.9</v>
      </c>
      <c r="BS54" s="17"/>
      <c r="BT54" s="17"/>
      <c r="BU54" s="17"/>
      <c r="BV54" s="17"/>
      <c r="BW54" s="17"/>
      <c r="BX54" s="17"/>
      <c r="BY54" s="17"/>
      <c r="BZ54" s="17"/>
      <c r="CA54" s="17">
        <v>-0.59599999999999997</v>
      </c>
      <c r="CB54" s="17">
        <v>34.200000000000003</v>
      </c>
      <c r="CC54" s="17">
        <v>27.2</v>
      </c>
      <c r="CD54" s="17">
        <v>6.7</v>
      </c>
      <c r="CE54" s="17">
        <v>0.3</v>
      </c>
      <c r="CF54" s="17">
        <v>0</v>
      </c>
      <c r="CG54" s="17"/>
      <c r="CH54" s="17"/>
      <c r="CI54" s="17"/>
      <c r="CJ54" s="17">
        <v>7.3</v>
      </c>
      <c r="CK54" s="17">
        <v>8.6</v>
      </c>
      <c r="CL54" s="17">
        <v>-21.9</v>
      </c>
      <c r="CM54" s="17"/>
      <c r="CN54" s="17"/>
      <c r="CO54" s="17"/>
      <c r="CP54" s="17"/>
      <c r="CQ54" s="17"/>
      <c r="CR54" s="17">
        <v>-7.3</v>
      </c>
      <c r="CS54" s="17">
        <v>-7.4</v>
      </c>
      <c r="CT54" s="17">
        <v>-1.9</v>
      </c>
      <c r="CU54" s="17">
        <v>0.1</v>
      </c>
      <c r="CV54" s="17"/>
      <c r="CW54" s="17">
        <v>-11.9</v>
      </c>
      <c r="CX54" s="17">
        <v>0</v>
      </c>
      <c r="CY54" s="17">
        <v>0</v>
      </c>
      <c r="CZ54" s="17"/>
      <c r="DA54" s="17">
        <v>1</v>
      </c>
      <c r="DB54" s="17">
        <v>0</v>
      </c>
      <c r="DC54" s="17">
        <v>0</v>
      </c>
      <c r="DD54" s="17"/>
      <c r="DE54" s="17">
        <v>0</v>
      </c>
      <c r="DF54" s="17"/>
      <c r="DG54" s="17">
        <v>0</v>
      </c>
      <c r="DH54" s="17">
        <v>0.8</v>
      </c>
      <c r="DI54" s="17">
        <v>0.2</v>
      </c>
      <c r="DJ54" s="17">
        <v>1.2</v>
      </c>
      <c r="DK54" s="17">
        <v>0.1</v>
      </c>
      <c r="DL54" s="17">
        <v>0.6</v>
      </c>
      <c r="DM54" s="17"/>
      <c r="DN54" s="17">
        <v>0</v>
      </c>
      <c r="DO54" s="17">
        <v>0</v>
      </c>
      <c r="DP54" s="17">
        <v>-1.2</v>
      </c>
      <c r="DQ54" s="17">
        <v>4.5999999999999996</v>
      </c>
      <c r="DR54" s="17">
        <v>0</v>
      </c>
      <c r="DS54" s="17">
        <v>0</v>
      </c>
      <c r="DT54" s="17">
        <v>0.3</v>
      </c>
      <c r="DU54" s="17">
        <v>0.6</v>
      </c>
      <c r="DV54" s="17"/>
      <c r="DW54" s="17">
        <v>-2.2000000000000002</v>
      </c>
      <c r="DX54" s="17">
        <v>0.5</v>
      </c>
      <c r="DY54" s="17">
        <v>0.3</v>
      </c>
      <c r="DZ54" s="17">
        <v>1.4</v>
      </c>
      <c r="EA54" s="17">
        <v>1.3</v>
      </c>
      <c r="EB54" s="17">
        <v>1</v>
      </c>
      <c r="EC54" s="17">
        <v>12.7</v>
      </c>
      <c r="ED54" s="17">
        <v>0</v>
      </c>
      <c r="EE54" s="17">
        <v>0</v>
      </c>
      <c r="EF54" s="17">
        <v>0</v>
      </c>
      <c r="EG54" s="17">
        <v>0</v>
      </c>
      <c r="EH54" s="17">
        <v>0</v>
      </c>
      <c r="EI54" s="17">
        <v>2.6</v>
      </c>
      <c r="EJ54" s="17">
        <v>-0.1</v>
      </c>
      <c r="EK54" s="17">
        <v>1.3</v>
      </c>
      <c r="EL54" s="17">
        <v>0.2</v>
      </c>
      <c r="EM54" s="17">
        <v>0.2</v>
      </c>
      <c r="EN54" s="17">
        <v>0.2</v>
      </c>
      <c r="EO54" s="17">
        <v>0</v>
      </c>
      <c r="EP54" s="17">
        <v>0</v>
      </c>
      <c r="EQ54" s="17">
        <v>0</v>
      </c>
      <c r="ER54" s="17">
        <v>0</v>
      </c>
      <c r="ES54" s="17">
        <v>-0.2</v>
      </c>
      <c r="ET54" s="17">
        <v>-1.1000000000000001</v>
      </c>
      <c r="EU54" s="17">
        <v>0.2</v>
      </c>
      <c r="EV54" s="17">
        <v>0</v>
      </c>
      <c r="EW54" s="17">
        <v>0</v>
      </c>
      <c r="EX54" s="17">
        <v>0.5</v>
      </c>
      <c r="EY54" s="17">
        <v>0.7</v>
      </c>
      <c r="EZ54" s="17">
        <v>0.5</v>
      </c>
      <c r="FA54" s="17">
        <v>0</v>
      </c>
      <c r="FB54" s="17">
        <v>0.8</v>
      </c>
      <c r="FC54" s="17">
        <v>1.6</v>
      </c>
      <c r="FD54" s="17">
        <v>1.8</v>
      </c>
      <c r="FE54" s="17">
        <v>12.7</v>
      </c>
      <c r="FF54" s="17">
        <v>0.2</v>
      </c>
      <c r="FG54" s="17">
        <v>5.4</v>
      </c>
      <c r="FH54" s="17">
        <v>0</v>
      </c>
      <c r="FI54" s="17">
        <v>0</v>
      </c>
      <c r="FJ54" s="17">
        <v>0</v>
      </c>
      <c r="FK54" s="17">
        <v>399.14299999999997</v>
      </c>
      <c r="FL54" s="15"/>
      <c r="FM54" s="17">
        <v>2.1</v>
      </c>
      <c r="FN54" s="17">
        <v>-0.52400000000000002</v>
      </c>
      <c r="FO54" s="17">
        <v>1.6072500000000001</v>
      </c>
      <c r="FP54" s="17">
        <v>1.8</v>
      </c>
      <c r="FQ54" s="17">
        <v>0.34221000000000001</v>
      </c>
      <c r="FR54" s="17">
        <v>4.2200000000000001E-2</v>
      </c>
      <c r="FS54" s="17">
        <v>0.3</v>
      </c>
      <c r="FT54" s="17">
        <v>2</v>
      </c>
      <c r="FU54" s="17">
        <v>7.6676599999999997</v>
      </c>
    </row>
    <row r="55" spans="1:177" ht="24" customHeight="1" x14ac:dyDescent="0.3">
      <c r="A55" s="16" t="s">
        <v>49</v>
      </c>
      <c r="B55" s="16" t="s">
        <v>796</v>
      </c>
      <c r="C55" s="17">
        <v>27.7</v>
      </c>
      <c r="D55" s="17">
        <v>-6.1</v>
      </c>
      <c r="E55" s="17">
        <v>4.5999999999999996</v>
      </c>
      <c r="F55" s="17"/>
      <c r="G55" s="17"/>
      <c r="H55" s="17">
        <v>-17.5</v>
      </c>
      <c r="I55" s="17">
        <v>24.6</v>
      </c>
      <c r="J55" s="17"/>
      <c r="K55" s="17"/>
      <c r="L55" s="17">
        <v>27.1</v>
      </c>
      <c r="M55" s="17">
        <v>13.1</v>
      </c>
      <c r="N55" s="17">
        <v>8.6</v>
      </c>
      <c r="O55" s="17">
        <v>27.7</v>
      </c>
      <c r="P55" s="17"/>
      <c r="Q55" s="17"/>
      <c r="R55" s="17">
        <v>66.2</v>
      </c>
      <c r="S55" s="17">
        <v>0</v>
      </c>
      <c r="T55" s="17"/>
      <c r="U55" s="17"/>
      <c r="V55" s="17"/>
      <c r="W55" s="17"/>
      <c r="X55" s="17">
        <v>3.8</v>
      </c>
      <c r="Y55" s="17">
        <v>1</v>
      </c>
      <c r="Z55" s="17">
        <v>0.4</v>
      </c>
      <c r="AA55" s="17">
        <v>2.8</v>
      </c>
      <c r="AB55" s="17">
        <v>-3.6</v>
      </c>
      <c r="AC55" s="17">
        <v>4.7</v>
      </c>
      <c r="AD55" s="17">
        <v>4.0999999999999996</v>
      </c>
      <c r="AE55" s="17"/>
      <c r="AF55" s="17"/>
      <c r="AG55" s="17"/>
      <c r="AH55" s="17"/>
      <c r="AI55" s="17">
        <v>11.4</v>
      </c>
      <c r="AJ55" s="17">
        <v>-12</v>
      </c>
      <c r="AK55" s="17"/>
      <c r="AL55" s="17"/>
      <c r="AM55" s="17"/>
      <c r="AN55" s="17">
        <v>-1.1000000000000001</v>
      </c>
      <c r="AO55" s="17">
        <v>-9</v>
      </c>
      <c r="AP55" s="17">
        <v>4.4000000000000004</v>
      </c>
      <c r="AQ55" s="17">
        <v>17.7</v>
      </c>
      <c r="AR55" s="17">
        <v>0.7</v>
      </c>
      <c r="AS55" s="17">
        <v>0.7</v>
      </c>
      <c r="AT55" s="17">
        <v>2.6</v>
      </c>
      <c r="AU55" s="17">
        <v>1.1000000000000001</v>
      </c>
      <c r="AV55" s="17">
        <v>-1.4</v>
      </c>
      <c r="AW55" s="17">
        <v>-26.9</v>
      </c>
      <c r="AX55" s="17">
        <v>-43.8</v>
      </c>
      <c r="AY55" s="17">
        <v>2.9950000000000001</v>
      </c>
      <c r="AZ55" s="17">
        <v>1.06</v>
      </c>
      <c r="BA55" s="17">
        <v>4.6689999999999996</v>
      </c>
      <c r="BB55" s="17">
        <v>0.41599999999999998</v>
      </c>
      <c r="BC55" s="17">
        <v>0.23</v>
      </c>
      <c r="BD55" s="17">
        <v>5.2999999999999999E-2</v>
      </c>
      <c r="BE55" s="17"/>
      <c r="BF55" s="17"/>
      <c r="BG55" s="17">
        <v>-0.4</v>
      </c>
      <c r="BH55" s="17"/>
      <c r="BI55" s="17"/>
      <c r="BJ55" s="17"/>
      <c r="BK55" s="17"/>
      <c r="BL55" s="17"/>
      <c r="BM55" s="17"/>
      <c r="BN55" s="17">
        <v>0</v>
      </c>
      <c r="BO55" s="17">
        <v>-5.2</v>
      </c>
      <c r="BP55" s="17">
        <v>20.7</v>
      </c>
      <c r="BQ55" s="17">
        <v>34.1</v>
      </c>
      <c r="BR55" s="17">
        <v>19.2</v>
      </c>
      <c r="BS55" s="17"/>
      <c r="BT55" s="17"/>
      <c r="BU55" s="17"/>
      <c r="BV55" s="17"/>
      <c r="BW55" s="17"/>
      <c r="BX55" s="17"/>
      <c r="BY55" s="17"/>
      <c r="BZ55" s="17"/>
      <c r="CA55" s="17">
        <v>-0.59599999999999997</v>
      </c>
      <c r="CB55" s="17">
        <v>33.299999999999997</v>
      </c>
      <c r="CC55" s="17">
        <v>26.7</v>
      </c>
      <c r="CD55" s="17">
        <v>7.8</v>
      </c>
      <c r="CE55" s="17">
        <v>0.3</v>
      </c>
      <c r="CF55" s="17">
        <v>-0.2</v>
      </c>
      <c r="CG55" s="17"/>
      <c r="CH55" s="17"/>
      <c r="CI55" s="17"/>
      <c r="CJ55" s="17">
        <v>2</v>
      </c>
      <c r="CK55" s="17">
        <v>3.8</v>
      </c>
      <c r="CL55" s="17">
        <v>-29.3</v>
      </c>
      <c r="CM55" s="17"/>
      <c r="CN55" s="17"/>
      <c r="CO55" s="17"/>
      <c r="CP55" s="17"/>
      <c r="CQ55" s="17"/>
      <c r="CR55" s="17">
        <v>-12.1</v>
      </c>
      <c r="CS55" s="17">
        <v>-10.199999999999999</v>
      </c>
      <c r="CT55" s="17">
        <v>-1.9</v>
      </c>
      <c r="CU55" s="17">
        <v>0.1</v>
      </c>
      <c r="CV55" s="17"/>
      <c r="CW55" s="17">
        <v>-14.4</v>
      </c>
      <c r="CX55" s="17">
        <v>0</v>
      </c>
      <c r="CY55" s="17">
        <v>0</v>
      </c>
      <c r="CZ55" s="17"/>
      <c r="DA55" s="17">
        <v>1</v>
      </c>
      <c r="DB55" s="17">
        <v>0</v>
      </c>
      <c r="DC55" s="17">
        <v>-0.1</v>
      </c>
      <c r="DD55" s="17"/>
      <c r="DE55" s="17">
        <v>0</v>
      </c>
      <c r="DF55" s="17"/>
      <c r="DG55" s="17">
        <v>0</v>
      </c>
      <c r="DH55" s="17">
        <v>0.7</v>
      </c>
      <c r="DI55" s="17">
        <v>0.2</v>
      </c>
      <c r="DJ55" s="17">
        <v>0.7</v>
      </c>
      <c r="DK55" s="17">
        <v>0.1</v>
      </c>
      <c r="DL55" s="17">
        <v>0.6</v>
      </c>
      <c r="DM55" s="17"/>
      <c r="DN55" s="17">
        <v>0</v>
      </c>
      <c r="DO55" s="17">
        <v>0</v>
      </c>
      <c r="DP55" s="17">
        <v>-1.8</v>
      </c>
      <c r="DQ55" s="17">
        <v>3</v>
      </c>
      <c r="DR55" s="17">
        <v>0</v>
      </c>
      <c r="DS55" s="17">
        <v>0.1</v>
      </c>
      <c r="DT55" s="17">
        <v>0.3</v>
      </c>
      <c r="DU55" s="17">
        <v>0.6</v>
      </c>
      <c r="DV55" s="17"/>
      <c r="DW55" s="17">
        <v>-2.2000000000000002</v>
      </c>
      <c r="DX55" s="17">
        <v>0.4</v>
      </c>
      <c r="DY55" s="17">
        <v>0.3</v>
      </c>
      <c r="DZ55" s="17">
        <v>1.4</v>
      </c>
      <c r="EA55" s="17">
        <v>1.3</v>
      </c>
      <c r="EB55" s="17">
        <v>1</v>
      </c>
      <c r="EC55" s="17">
        <v>11.9</v>
      </c>
      <c r="ED55" s="17">
        <v>0</v>
      </c>
      <c r="EE55" s="17">
        <v>0</v>
      </c>
      <c r="EF55" s="17">
        <v>0</v>
      </c>
      <c r="EG55" s="17">
        <v>0</v>
      </c>
      <c r="EH55" s="17">
        <v>0</v>
      </c>
      <c r="EI55" s="17">
        <v>2.6</v>
      </c>
      <c r="EJ55" s="17">
        <v>-0.1</v>
      </c>
      <c r="EK55" s="17">
        <v>1.3</v>
      </c>
      <c r="EL55" s="17">
        <v>0.2</v>
      </c>
      <c r="EM55" s="17">
        <v>0.2</v>
      </c>
      <c r="EN55" s="17">
        <v>0.2</v>
      </c>
      <c r="EO55" s="17">
        <v>0</v>
      </c>
      <c r="EP55" s="17">
        <v>0</v>
      </c>
      <c r="EQ55" s="17">
        <v>0</v>
      </c>
      <c r="ER55" s="17">
        <v>0</v>
      </c>
      <c r="ES55" s="17">
        <v>-0.2</v>
      </c>
      <c r="ET55" s="17">
        <v>-2.9</v>
      </c>
      <c r="EU55" s="17">
        <v>0</v>
      </c>
      <c r="EV55" s="17">
        <v>0</v>
      </c>
      <c r="EW55" s="17">
        <v>0</v>
      </c>
      <c r="EX55" s="17">
        <v>0.5</v>
      </c>
      <c r="EY55" s="17">
        <v>0.7</v>
      </c>
      <c r="EZ55" s="17">
        <v>0.5</v>
      </c>
      <c r="FA55" s="17">
        <v>0</v>
      </c>
      <c r="FB55" s="17">
        <v>0.8</v>
      </c>
      <c r="FC55" s="17">
        <v>1.5</v>
      </c>
      <c r="FD55" s="17">
        <v>1.9</v>
      </c>
      <c r="FE55" s="17">
        <v>11.8</v>
      </c>
      <c r="FF55" s="17">
        <v>0.3</v>
      </c>
      <c r="FG55" s="17">
        <v>5.6</v>
      </c>
      <c r="FH55" s="17">
        <v>0</v>
      </c>
      <c r="FI55" s="17">
        <v>0</v>
      </c>
      <c r="FJ55" s="17">
        <v>0</v>
      </c>
      <c r="FK55" s="17">
        <v>261.12700000000001</v>
      </c>
      <c r="FL55" s="15"/>
      <c r="FM55" s="17">
        <v>1.7</v>
      </c>
      <c r="FN55" s="17">
        <v>-0.94299999999999995</v>
      </c>
      <c r="FO55" s="17">
        <v>2.2570000000000001</v>
      </c>
      <c r="FP55" s="17">
        <v>1.8</v>
      </c>
      <c r="FQ55" s="17">
        <v>0.34628999999999999</v>
      </c>
      <c r="FR55" s="17">
        <v>3.4180000000000002E-2</v>
      </c>
      <c r="FS55" s="17">
        <v>0.1</v>
      </c>
      <c r="FT55" s="17">
        <v>1.8</v>
      </c>
      <c r="FU55" s="17">
        <v>7.0944700000000003</v>
      </c>
    </row>
    <row r="56" spans="1:177" ht="24" customHeight="1" x14ac:dyDescent="0.3">
      <c r="A56" s="16" t="s">
        <v>49</v>
      </c>
      <c r="B56" s="16" t="s">
        <v>797</v>
      </c>
      <c r="C56" s="17">
        <v>28.5</v>
      </c>
      <c r="D56" s="17">
        <v>-23.3</v>
      </c>
      <c r="E56" s="17">
        <v>0.1</v>
      </c>
      <c r="F56" s="17"/>
      <c r="G56" s="17"/>
      <c r="H56" s="17">
        <v>-18.8</v>
      </c>
      <c r="I56" s="17">
        <v>5.0999999999999996</v>
      </c>
      <c r="J56" s="17"/>
      <c r="K56" s="17"/>
      <c r="L56" s="17">
        <v>19.100000000000001</v>
      </c>
      <c r="M56" s="17">
        <v>5.8</v>
      </c>
      <c r="N56" s="17">
        <v>2.4</v>
      </c>
      <c r="O56" s="17">
        <v>18.399999999999999</v>
      </c>
      <c r="P56" s="17"/>
      <c r="Q56" s="17"/>
      <c r="R56" s="17">
        <v>42.1</v>
      </c>
      <c r="S56" s="17">
        <v>0.3</v>
      </c>
      <c r="T56" s="17"/>
      <c r="U56" s="17"/>
      <c r="V56" s="17"/>
      <c r="W56" s="17"/>
      <c r="X56" s="17">
        <v>0.3</v>
      </c>
      <c r="Y56" s="17">
        <v>0.8</v>
      </c>
      <c r="Z56" s="17">
        <v>0.2</v>
      </c>
      <c r="AA56" s="17">
        <v>3.1</v>
      </c>
      <c r="AB56" s="17">
        <v>-3.6</v>
      </c>
      <c r="AC56" s="17">
        <v>4.3</v>
      </c>
      <c r="AD56" s="17">
        <v>1.5</v>
      </c>
      <c r="AE56" s="17"/>
      <c r="AF56" s="17"/>
      <c r="AG56" s="17"/>
      <c r="AH56" s="17"/>
      <c r="AI56" s="17">
        <v>10</v>
      </c>
      <c r="AJ56" s="17">
        <v>-14</v>
      </c>
      <c r="AK56" s="17"/>
      <c r="AL56" s="17"/>
      <c r="AM56" s="17"/>
      <c r="AN56" s="17">
        <v>-1.4</v>
      </c>
      <c r="AO56" s="17">
        <v>-9.3000000000000007</v>
      </c>
      <c r="AP56" s="17">
        <v>3.2</v>
      </c>
      <c r="AQ56" s="17">
        <v>19.8</v>
      </c>
      <c r="AR56" s="17">
        <v>0.5</v>
      </c>
      <c r="AS56" s="17">
        <v>0.1</v>
      </c>
      <c r="AT56" s="17">
        <v>2.6</v>
      </c>
      <c r="AU56" s="17">
        <v>2.6</v>
      </c>
      <c r="AV56" s="17">
        <v>-11.1</v>
      </c>
      <c r="AW56" s="17">
        <v>-36.4</v>
      </c>
      <c r="AX56" s="17">
        <v>-43.7</v>
      </c>
      <c r="AY56" s="17">
        <v>-1.448</v>
      </c>
      <c r="AZ56" s="17">
        <v>0.627</v>
      </c>
      <c r="BA56" s="17">
        <v>2.96</v>
      </c>
      <c r="BB56" s="17">
        <v>0.41799999999999998</v>
      </c>
      <c r="BC56" s="17">
        <v>0</v>
      </c>
      <c r="BD56" s="17">
        <v>-0.63300000000000001</v>
      </c>
      <c r="BE56" s="17"/>
      <c r="BF56" s="17"/>
      <c r="BG56" s="17">
        <v>-3.5</v>
      </c>
      <c r="BH56" s="17"/>
      <c r="BI56" s="17"/>
      <c r="BJ56" s="17"/>
      <c r="BK56" s="17"/>
      <c r="BL56" s="17"/>
      <c r="BM56" s="17"/>
      <c r="BN56" s="17">
        <v>0</v>
      </c>
      <c r="BO56" s="17">
        <v>-8.9</v>
      </c>
      <c r="BP56" s="17">
        <v>16.8</v>
      </c>
      <c r="BQ56" s="17">
        <v>29.2</v>
      </c>
      <c r="BR56" s="17">
        <v>15.4</v>
      </c>
      <c r="BS56" s="17"/>
      <c r="BT56" s="17"/>
      <c r="BU56" s="17"/>
      <c r="BV56" s="17"/>
      <c r="BW56" s="17"/>
      <c r="BX56" s="17"/>
      <c r="BY56" s="17"/>
      <c r="BZ56" s="17"/>
      <c r="CA56" s="17">
        <v>-0.58099999999999996</v>
      </c>
      <c r="CB56" s="17">
        <v>31.7</v>
      </c>
      <c r="CC56" s="17">
        <v>27.4</v>
      </c>
      <c r="CD56" s="17">
        <v>8.6</v>
      </c>
      <c r="CE56" s="17">
        <v>0.2</v>
      </c>
      <c r="CF56" s="17">
        <v>-0.1</v>
      </c>
      <c r="CG56" s="17"/>
      <c r="CH56" s="17"/>
      <c r="CI56" s="17"/>
      <c r="CJ56" s="17">
        <v>-7.8</v>
      </c>
      <c r="CK56" s="17">
        <v>-5.8</v>
      </c>
      <c r="CL56" s="17">
        <v>-44</v>
      </c>
      <c r="CM56" s="17"/>
      <c r="CN56" s="17"/>
      <c r="CO56" s="17"/>
      <c r="CP56" s="17"/>
      <c r="CQ56" s="17"/>
      <c r="CR56" s="17">
        <v>-19.8</v>
      </c>
      <c r="CS56" s="17">
        <v>-14.7</v>
      </c>
      <c r="CT56" s="17">
        <v>-2.2000000000000002</v>
      </c>
      <c r="CU56" s="17">
        <v>-0.1</v>
      </c>
      <c r="CV56" s="17"/>
      <c r="CW56" s="17">
        <v>-15.8</v>
      </c>
      <c r="CX56" s="17">
        <v>0</v>
      </c>
      <c r="CY56" s="17">
        <v>0</v>
      </c>
      <c r="CZ56" s="17"/>
      <c r="DA56" s="17">
        <v>1</v>
      </c>
      <c r="DB56" s="17">
        <v>0</v>
      </c>
      <c r="DC56" s="17">
        <v>0</v>
      </c>
      <c r="DD56" s="17"/>
      <c r="DE56" s="17">
        <v>0</v>
      </c>
      <c r="DF56" s="17"/>
      <c r="DG56" s="17">
        <v>0</v>
      </c>
      <c r="DH56" s="17">
        <v>0.7</v>
      </c>
      <c r="DI56" s="17">
        <v>0.2</v>
      </c>
      <c r="DJ56" s="17">
        <v>-0.7</v>
      </c>
      <c r="DK56" s="17">
        <v>0.1</v>
      </c>
      <c r="DL56" s="17">
        <v>0.6</v>
      </c>
      <c r="DM56" s="17"/>
      <c r="DN56" s="17">
        <v>0</v>
      </c>
      <c r="DO56" s="17">
        <v>0</v>
      </c>
      <c r="DP56" s="17">
        <v>-2.5</v>
      </c>
      <c r="DQ56" s="17">
        <v>0.9</v>
      </c>
      <c r="DR56" s="17">
        <v>0</v>
      </c>
      <c r="DS56" s="17">
        <v>0</v>
      </c>
      <c r="DT56" s="17">
        <v>0.3</v>
      </c>
      <c r="DU56" s="17">
        <v>0.6</v>
      </c>
      <c r="DV56" s="17"/>
      <c r="DW56" s="17">
        <v>-2.2000000000000002</v>
      </c>
      <c r="DX56" s="17">
        <v>0.4</v>
      </c>
      <c r="DY56" s="17">
        <v>0.3</v>
      </c>
      <c r="DZ56" s="17">
        <v>1.4</v>
      </c>
      <c r="EA56" s="17">
        <v>0.9</v>
      </c>
      <c r="EB56" s="17">
        <v>1</v>
      </c>
      <c r="EC56" s="17">
        <v>14.6</v>
      </c>
      <c r="ED56" s="17">
        <v>0</v>
      </c>
      <c r="EE56" s="17">
        <v>0</v>
      </c>
      <c r="EF56" s="17">
        <v>0</v>
      </c>
      <c r="EG56" s="17">
        <v>0</v>
      </c>
      <c r="EH56" s="17">
        <v>0</v>
      </c>
      <c r="EI56" s="17">
        <v>2.6</v>
      </c>
      <c r="EJ56" s="17">
        <v>-0.1</v>
      </c>
      <c r="EK56" s="17">
        <v>1.4</v>
      </c>
      <c r="EL56" s="17">
        <v>0.2</v>
      </c>
      <c r="EM56" s="17">
        <v>0.2</v>
      </c>
      <c r="EN56" s="17">
        <v>0.2</v>
      </c>
      <c r="EO56" s="17">
        <v>0</v>
      </c>
      <c r="EP56" s="17">
        <v>0</v>
      </c>
      <c r="EQ56" s="17">
        <v>0</v>
      </c>
      <c r="ER56" s="17">
        <v>0</v>
      </c>
      <c r="ES56" s="17">
        <v>-0.2</v>
      </c>
      <c r="ET56" s="17">
        <v>-5.3</v>
      </c>
      <c r="EU56" s="17">
        <v>0</v>
      </c>
      <c r="EV56" s="17">
        <v>0</v>
      </c>
      <c r="EW56" s="17">
        <v>0</v>
      </c>
      <c r="EX56" s="17">
        <v>0.5</v>
      </c>
      <c r="EY56" s="17">
        <v>0.7</v>
      </c>
      <c r="EZ56" s="17">
        <v>0.5</v>
      </c>
      <c r="FA56" s="17">
        <v>0</v>
      </c>
      <c r="FB56" s="17">
        <v>0.8</v>
      </c>
      <c r="FC56" s="17">
        <v>1.2</v>
      </c>
      <c r="FD56" s="17">
        <v>1.9</v>
      </c>
      <c r="FE56" s="17">
        <v>10.4</v>
      </c>
      <c r="FF56" s="17">
        <v>-0.1</v>
      </c>
      <c r="FG56" s="17">
        <v>3.3</v>
      </c>
      <c r="FH56" s="17">
        <v>0</v>
      </c>
      <c r="FI56" s="17">
        <v>0</v>
      </c>
      <c r="FJ56" s="17">
        <v>0</v>
      </c>
      <c r="FK56" s="17">
        <v>52.942999999999998</v>
      </c>
      <c r="FL56" s="15"/>
      <c r="FM56" s="17">
        <v>1</v>
      </c>
      <c r="FN56" s="17">
        <v>-0.57599999999999996</v>
      </c>
      <c r="FO56" s="17">
        <v>2.2229999999999999</v>
      </c>
      <c r="FP56" s="17">
        <v>1.8</v>
      </c>
      <c r="FQ56" s="17">
        <v>0.14704</v>
      </c>
      <c r="FR56" s="17">
        <v>3.73E-2</v>
      </c>
      <c r="FS56" s="17">
        <v>-0.2</v>
      </c>
      <c r="FT56" s="17">
        <v>2</v>
      </c>
      <c r="FU56" s="17">
        <v>6.4313399999999996</v>
      </c>
    </row>
    <row r="57" spans="1:177" ht="24" customHeight="1" x14ac:dyDescent="0.3">
      <c r="A57" s="16" t="s">
        <v>49</v>
      </c>
      <c r="B57" s="16" t="s">
        <v>798</v>
      </c>
      <c r="C57" s="17">
        <v>31</v>
      </c>
      <c r="D57" s="17">
        <v>-21.9</v>
      </c>
      <c r="E57" s="17">
        <v>1.7</v>
      </c>
      <c r="F57" s="17"/>
      <c r="G57" s="17"/>
      <c r="H57" s="17">
        <v>-17</v>
      </c>
      <c r="I57" s="17">
        <v>10.1</v>
      </c>
      <c r="J57" s="17"/>
      <c r="K57" s="17"/>
      <c r="L57" s="17">
        <v>-6.3</v>
      </c>
      <c r="M57" s="17">
        <v>-3.5</v>
      </c>
      <c r="N57" s="17">
        <v>0.1</v>
      </c>
      <c r="O57" s="17">
        <v>9.6999999999999993</v>
      </c>
      <c r="P57" s="17"/>
      <c r="Q57" s="17"/>
      <c r="R57" s="17">
        <v>47.1</v>
      </c>
      <c r="S57" s="17">
        <v>-0.1</v>
      </c>
      <c r="T57" s="17"/>
      <c r="U57" s="17"/>
      <c r="V57" s="17"/>
      <c r="W57" s="17"/>
      <c r="X57" s="17">
        <v>2.5</v>
      </c>
      <c r="Y57" s="17">
        <v>1.8</v>
      </c>
      <c r="Z57" s="17">
        <v>1</v>
      </c>
      <c r="AA57" s="17">
        <v>0</v>
      </c>
      <c r="AB57" s="17">
        <v>-3.5</v>
      </c>
      <c r="AC57" s="17">
        <v>4.5</v>
      </c>
      <c r="AD57" s="17">
        <v>2.6</v>
      </c>
      <c r="AE57" s="17"/>
      <c r="AF57" s="17"/>
      <c r="AG57" s="17"/>
      <c r="AH57" s="17"/>
      <c r="AI57" s="17">
        <v>10.9</v>
      </c>
      <c r="AJ57" s="17">
        <v>-16</v>
      </c>
      <c r="AK57" s="17"/>
      <c r="AL57" s="17"/>
      <c r="AM57" s="17"/>
      <c r="AN57" s="17">
        <v>-0.6</v>
      </c>
      <c r="AO57" s="17">
        <v>-24.8</v>
      </c>
      <c r="AP57" s="17">
        <v>2.4</v>
      </c>
      <c r="AQ57" s="17">
        <v>18.2</v>
      </c>
      <c r="AR57" s="17">
        <v>0.8</v>
      </c>
      <c r="AS57" s="17">
        <v>0.5</v>
      </c>
      <c r="AT57" s="17">
        <v>2.6</v>
      </c>
      <c r="AU57" s="17">
        <v>2.8</v>
      </c>
      <c r="AV57" s="17">
        <v>-19.399999999999999</v>
      </c>
      <c r="AW57" s="17">
        <v>-41.2</v>
      </c>
      <c r="AX57" s="17">
        <v>-42.6</v>
      </c>
      <c r="AY57" s="17">
        <v>0.99399999999999999</v>
      </c>
      <c r="AZ57" s="17">
        <v>0.372</v>
      </c>
      <c r="BA57" s="17">
        <v>3.6930000000000001</v>
      </c>
      <c r="BB57" s="17">
        <v>0.45600000000000002</v>
      </c>
      <c r="BC57" s="17">
        <v>0</v>
      </c>
      <c r="BD57" s="17">
        <v>-1.579</v>
      </c>
      <c r="BE57" s="17"/>
      <c r="BF57" s="17"/>
      <c r="BG57" s="17">
        <v>0.4</v>
      </c>
      <c r="BH57" s="17"/>
      <c r="BI57" s="17"/>
      <c r="BJ57" s="17"/>
      <c r="BK57" s="17"/>
      <c r="BL57" s="17"/>
      <c r="BM57" s="17"/>
      <c r="BN57" s="17">
        <v>0</v>
      </c>
      <c r="BO57" s="17">
        <v>-21.5</v>
      </c>
      <c r="BP57" s="17">
        <v>11.3</v>
      </c>
      <c r="BQ57" s="17">
        <v>23.2</v>
      </c>
      <c r="BR57" s="17">
        <v>8.9</v>
      </c>
      <c r="BS57" s="17"/>
      <c r="BT57" s="17"/>
      <c r="BU57" s="17"/>
      <c r="BV57" s="17"/>
      <c r="BW57" s="17"/>
      <c r="BX57" s="17"/>
      <c r="BY57" s="17"/>
      <c r="BZ57" s="17"/>
      <c r="CA57" s="17">
        <v>-0.58899999999999997</v>
      </c>
      <c r="CB57" s="17">
        <v>24</v>
      </c>
      <c r="CC57" s="17">
        <v>27.4</v>
      </c>
      <c r="CD57" s="17">
        <v>7.6</v>
      </c>
      <c r="CE57" s="17">
        <v>0.3</v>
      </c>
      <c r="CF57" s="17">
        <v>-0.1</v>
      </c>
      <c r="CG57" s="17"/>
      <c r="CH57" s="17"/>
      <c r="CI57" s="17"/>
      <c r="CJ57" s="17">
        <v>3.1</v>
      </c>
      <c r="CK57" s="17">
        <v>5.2</v>
      </c>
      <c r="CL57" s="17">
        <v>-27.6</v>
      </c>
      <c r="CM57" s="17"/>
      <c r="CN57" s="17"/>
      <c r="CO57" s="17"/>
      <c r="CP57" s="17"/>
      <c r="CQ57" s="17"/>
      <c r="CR57" s="17">
        <v>-32.9</v>
      </c>
      <c r="CS57" s="17">
        <v>-22.2</v>
      </c>
      <c r="CT57" s="17">
        <v>-2.1</v>
      </c>
      <c r="CU57" s="17">
        <v>0.1</v>
      </c>
      <c r="CV57" s="17"/>
      <c r="CW57" s="17">
        <v>-13.2</v>
      </c>
      <c r="CX57" s="17">
        <v>0</v>
      </c>
      <c r="CY57" s="17">
        <v>-1.8</v>
      </c>
      <c r="CZ57" s="17"/>
      <c r="DA57" s="17">
        <v>1</v>
      </c>
      <c r="DB57" s="17">
        <v>0</v>
      </c>
      <c r="DC57" s="17">
        <v>-0.1</v>
      </c>
      <c r="DD57" s="17"/>
      <c r="DE57" s="17">
        <v>0</v>
      </c>
      <c r="DF57" s="17"/>
      <c r="DG57" s="17">
        <v>0.1</v>
      </c>
      <c r="DH57" s="17">
        <v>0.6</v>
      </c>
      <c r="DI57" s="17">
        <v>0.2</v>
      </c>
      <c r="DJ57" s="17">
        <v>-0.9</v>
      </c>
      <c r="DK57" s="17">
        <v>0.1</v>
      </c>
      <c r="DL57" s="17">
        <v>0.6</v>
      </c>
      <c r="DM57" s="17"/>
      <c r="DN57" s="17">
        <v>0</v>
      </c>
      <c r="DO57" s="17">
        <v>0</v>
      </c>
      <c r="DP57" s="17">
        <v>-2.4</v>
      </c>
      <c r="DQ57" s="17">
        <v>1.1000000000000001</v>
      </c>
      <c r="DR57" s="17">
        <v>0</v>
      </c>
      <c r="DS57" s="17">
        <v>0.1</v>
      </c>
      <c r="DT57" s="17">
        <v>0.3</v>
      </c>
      <c r="DU57" s="17">
        <v>0.6</v>
      </c>
      <c r="DV57" s="17"/>
      <c r="DW57" s="17">
        <v>-2.2000000000000002</v>
      </c>
      <c r="DX57" s="17">
        <v>0.4</v>
      </c>
      <c r="DY57" s="17">
        <v>0.5</v>
      </c>
      <c r="DZ57" s="17">
        <v>1.5</v>
      </c>
      <c r="EA57" s="17">
        <v>0.9</v>
      </c>
      <c r="EB57" s="17">
        <v>1</v>
      </c>
      <c r="EC57" s="17">
        <v>12.9</v>
      </c>
      <c r="ED57" s="17">
        <v>0</v>
      </c>
      <c r="EE57" s="17">
        <v>0</v>
      </c>
      <c r="EF57" s="17">
        <v>0</v>
      </c>
      <c r="EG57" s="17">
        <v>0</v>
      </c>
      <c r="EH57" s="17">
        <v>0</v>
      </c>
      <c r="EI57" s="17">
        <v>2.6</v>
      </c>
      <c r="EJ57" s="17">
        <v>0</v>
      </c>
      <c r="EK57" s="17">
        <v>1.5</v>
      </c>
      <c r="EL57" s="17">
        <v>0.2</v>
      </c>
      <c r="EM57" s="17">
        <v>0.2</v>
      </c>
      <c r="EN57" s="17">
        <v>0.2</v>
      </c>
      <c r="EO57" s="17">
        <v>0</v>
      </c>
      <c r="EP57" s="17">
        <v>0</v>
      </c>
      <c r="EQ57" s="17">
        <v>0</v>
      </c>
      <c r="ER57" s="17">
        <v>0</v>
      </c>
      <c r="ES57" s="17">
        <v>-0.2</v>
      </c>
      <c r="ET57" s="17">
        <v>-5.4</v>
      </c>
      <c r="EU57" s="17">
        <v>0.1</v>
      </c>
      <c r="EV57" s="17">
        <v>0</v>
      </c>
      <c r="EW57" s="17">
        <v>0</v>
      </c>
      <c r="EX57" s="17">
        <v>0.5</v>
      </c>
      <c r="EY57" s="17">
        <v>0.7</v>
      </c>
      <c r="EZ57" s="17">
        <v>0.5</v>
      </c>
      <c r="FA57" s="17">
        <v>0</v>
      </c>
      <c r="FB57" s="17">
        <v>0.8</v>
      </c>
      <c r="FC57" s="17">
        <v>1.2</v>
      </c>
      <c r="FD57" s="17">
        <v>2</v>
      </c>
      <c r="FE57" s="17">
        <v>9.8000000000000007</v>
      </c>
      <c r="FF57" s="17">
        <v>0.5</v>
      </c>
      <c r="FG57" s="17">
        <v>3.6</v>
      </c>
      <c r="FH57" s="17">
        <v>0</v>
      </c>
      <c r="FI57" s="17">
        <v>0</v>
      </c>
      <c r="FJ57" s="17">
        <v>0</v>
      </c>
      <c r="FK57" s="17">
        <v>-18.053000000000001</v>
      </c>
      <c r="FL57" s="15"/>
      <c r="FM57" s="17">
        <v>1.4</v>
      </c>
      <c r="FN57" s="17">
        <v>0.32700000000000001</v>
      </c>
      <c r="FO57" s="17">
        <v>2.5185</v>
      </c>
      <c r="FP57" s="17">
        <v>1.7</v>
      </c>
      <c r="FQ57" s="17">
        <v>0</v>
      </c>
      <c r="FR57" s="17">
        <v>4.5199999999999997E-2</v>
      </c>
      <c r="FS57" s="17">
        <v>-0.2</v>
      </c>
      <c r="FT57" s="17">
        <v>1.8</v>
      </c>
      <c r="FU57" s="17">
        <v>7.5907</v>
      </c>
    </row>
    <row r="58" spans="1:177" ht="24" customHeight="1" x14ac:dyDescent="0.3">
      <c r="A58" s="18" t="s">
        <v>799</v>
      </c>
      <c r="B58" s="18" t="s">
        <v>50</v>
      </c>
      <c r="C58" s="19">
        <v>33</v>
      </c>
      <c r="D58" s="19">
        <v>-33.6</v>
      </c>
      <c r="E58" s="19">
        <v>-0.7</v>
      </c>
      <c r="F58" s="19"/>
      <c r="G58" s="19"/>
      <c r="H58" s="19">
        <v>-17.2</v>
      </c>
      <c r="I58" s="19">
        <v>20.399999999999999</v>
      </c>
      <c r="J58" s="19"/>
      <c r="K58" s="19"/>
      <c r="L58" s="19">
        <v>-21.8</v>
      </c>
      <c r="M58" s="19">
        <v>-20.3</v>
      </c>
      <c r="N58" s="19">
        <v>-5.6</v>
      </c>
      <c r="O58" s="19">
        <v>20.6</v>
      </c>
      <c r="P58" s="19"/>
      <c r="Q58" s="19"/>
      <c r="R58" s="19">
        <v>51</v>
      </c>
      <c r="S58" s="19">
        <v>0</v>
      </c>
      <c r="T58" s="19"/>
      <c r="U58" s="19"/>
      <c r="V58" s="19"/>
      <c r="W58" s="19"/>
      <c r="X58" s="19">
        <v>1.7</v>
      </c>
      <c r="Y58" s="19">
        <v>1.3</v>
      </c>
      <c r="Z58" s="19">
        <v>0.5</v>
      </c>
      <c r="AA58" s="19">
        <v>0</v>
      </c>
      <c r="AB58" s="19">
        <v>-3.5</v>
      </c>
      <c r="AC58" s="19">
        <v>4.5</v>
      </c>
      <c r="AD58" s="19">
        <v>3.8</v>
      </c>
      <c r="AE58" s="19"/>
      <c r="AF58" s="19"/>
      <c r="AG58" s="19"/>
      <c r="AH58" s="19"/>
      <c r="AI58" s="19">
        <v>12.3</v>
      </c>
      <c r="AJ58" s="19">
        <v>-13</v>
      </c>
      <c r="AK58" s="19"/>
      <c r="AL58" s="19"/>
      <c r="AM58" s="19"/>
      <c r="AN58" s="19">
        <v>-0.7</v>
      </c>
      <c r="AO58" s="19">
        <v>-23.9</v>
      </c>
      <c r="AP58" s="19">
        <v>2.2999999999999998</v>
      </c>
      <c r="AQ58" s="19">
        <v>17.100000000000001</v>
      </c>
      <c r="AR58" s="19">
        <v>0.8</v>
      </c>
      <c r="AS58" s="19">
        <v>0.5</v>
      </c>
      <c r="AT58" s="19">
        <v>2.6</v>
      </c>
      <c r="AU58" s="19">
        <v>1.1000000000000001</v>
      </c>
      <c r="AV58" s="19">
        <v>-6.9</v>
      </c>
      <c r="AW58" s="19">
        <v>-28.7</v>
      </c>
      <c r="AX58" s="19">
        <v>-30.3</v>
      </c>
      <c r="AY58" s="19">
        <v>0.89200000000000002</v>
      </c>
      <c r="AZ58" s="19">
        <v>-5.5E-2</v>
      </c>
      <c r="BA58" s="19">
        <v>4.12</v>
      </c>
      <c r="BB58" s="19">
        <v>0.43</v>
      </c>
      <c r="BC58" s="19">
        <v>0</v>
      </c>
      <c r="BD58" s="19">
        <v>-2.5539999999999998</v>
      </c>
      <c r="BE58" s="19"/>
      <c r="BF58" s="19"/>
      <c r="BG58" s="19">
        <v>0.8</v>
      </c>
      <c r="BH58" s="19"/>
      <c r="BI58" s="19"/>
      <c r="BJ58" s="19"/>
      <c r="BK58" s="19"/>
      <c r="BL58" s="19"/>
      <c r="BM58" s="19"/>
      <c r="BN58" s="19">
        <v>0</v>
      </c>
      <c r="BO58" s="19">
        <v>0</v>
      </c>
      <c r="BP58" s="19">
        <v>-29.2</v>
      </c>
      <c r="BQ58" s="19">
        <v>-5.5</v>
      </c>
      <c r="BR58" s="19">
        <v>-21</v>
      </c>
      <c r="BS58" s="19"/>
      <c r="BT58" s="19"/>
      <c r="BU58" s="19"/>
      <c r="BV58" s="19"/>
      <c r="BW58" s="19"/>
      <c r="BX58" s="19"/>
      <c r="BY58" s="19"/>
      <c r="BZ58" s="19"/>
      <c r="CA58" s="19">
        <v>-0.59399999999999997</v>
      </c>
      <c r="CB58" s="19">
        <v>20.9</v>
      </c>
      <c r="CC58" s="19">
        <v>17.899999999999999</v>
      </c>
      <c r="CD58" s="19">
        <v>6.8</v>
      </c>
      <c r="CE58" s="19">
        <v>0.3</v>
      </c>
      <c r="CF58" s="19">
        <v>-0.3</v>
      </c>
      <c r="CG58" s="19"/>
      <c r="CH58" s="19"/>
      <c r="CI58" s="19"/>
      <c r="CJ58" s="19">
        <v>8</v>
      </c>
      <c r="CK58" s="19">
        <v>9.8000000000000007</v>
      </c>
      <c r="CL58" s="19">
        <v>-20.6</v>
      </c>
      <c r="CM58" s="19"/>
      <c r="CN58" s="19"/>
      <c r="CO58" s="19"/>
      <c r="CP58" s="19"/>
      <c r="CQ58" s="19"/>
      <c r="CR58" s="19">
        <v>-33.1</v>
      </c>
      <c r="CS58" s="19">
        <v>-27.1</v>
      </c>
      <c r="CT58" s="19">
        <v>-2.1</v>
      </c>
      <c r="CU58" s="19">
        <v>0</v>
      </c>
      <c r="CV58" s="19"/>
      <c r="CW58" s="19">
        <v>-11.1</v>
      </c>
      <c r="CX58" s="19">
        <v>0</v>
      </c>
      <c r="CY58" s="19">
        <v>-4.2</v>
      </c>
      <c r="CZ58" s="19"/>
      <c r="DA58" s="19">
        <v>1</v>
      </c>
      <c r="DB58" s="19">
        <v>0</v>
      </c>
      <c r="DC58" s="19">
        <v>0</v>
      </c>
      <c r="DD58" s="19"/>
      <c r="DE58" s="19">
        <v>0</v>
      </c>
      <c r="DF58" s="19"/>
      <c r="DG58" s="19">
        <v>0.2</v>
      </c>
      <c r="DH58" s="19">
        <v>0.6</v>
      </c>
      <c r="DI58" s="19">
        <v>0.2</v>
      </c>
      <c r="DJ58" s="19">
        <v>-0.8</v>
      </c>
      <c r="DK58" s="19">
        <v>0.1</v>
      </c>
      <c r="DL58" s="19">
        <v>0.6</v>
      </c>
      <c r="DM58" s="19"/>
      <c r="DN58" s="19">
        <v>0</v>
      </c>
      <c r="DO58" s="19">
        <v>0</v>
      </c>
      <c r="DP58" s="19">
        <v>-1.5</v>
      </c>
      <c r="DQ58" s="19">
        <v>3.6</v>
      </c>
      <c r="DR58" s="19">
        <v>0</v>
      </c>
      <c r="DS58" s="19">
        <v>0</v>
      </c>
      <c r="DT58" s="19">
        <v>0.4</v>
      </c>
      <c r="DU58" s="19">
        <v>0.6</v>
      </c>
      <c r="DV58" s="19"/>
      <c r="DW58" s="19">
        <v>-2.2999999999999998</v>
      </c>
      <c r="DX58" s="19">
        <v>0</v>
      </c>
      <c r="DY58" s="19">
        <v>0.4</v>
      </c>
      <c r="DZ58" s="19">
        <v>1.3</v>
      </c>
      <c r="EA58" s="19">
        <v>1.1000000000000001</v>
      </c>
      <c r="EB58" s="19">
        <v>1</v>
      </c>
      <c r="EC58" s="19">
        <v>8.1999999999999993</v>
      </c>
      <c r="ED58" s="19">
        <v>0</v>
      </c>
      <c r="EE58" s="19">
        <v>0</v>
      </c>
      <c r="EF58" s="19">
        <v>0</v>
      </c>
      <c r="EG58" s="19">
        <v>0</v>
      </c>
      <c r="EH58" s="19">
        <v>0</v>
      </c>
      <c r="EI58" s="19">
        <v>2.6</v>
      </c>
      <c r="EJ58" s="19">
        <v>-0.1</v>
      </c>
      <c r="EK58" s="19">
        <v>1.6</v>
      </c>
      <c r="EL58" s="19">
        <v>0.2</v>
      </c>
      <c r="EM58" s="19">
        <v>0.2</v>
      </c>
      <c r="EN58" s="19">
        <v>0.2</v>
      </c>
      <c r="EO58" s="19">
        <v>0</v>
      </c>
      <c r="EP58" s="19">
        <v>0</v>
      </c>
      <c r="EQ58" s="19">
        <v>0</v>
      </c>
      <c r="ER58" s="19">
        <v>0</v>
      </c>
      <c r="ES58" s="19">
        <v>-0.2</v>
      </c>
      <c r="ET58" s="19">
        <v>-1</v>
      </c>
      <c r="EU58" s="19">
        <v>0.7</v>
      </c>
      <c r="EV58" s="19">
        <v>0</v>
      </c>
      <c r="EW58" s="19">
        <v>0</v>
      </c>
      <c r="EX58" s="19">
        <v>0.5</v>
      </c>
      <c r="EY58" s="19">
        <v>0.7</v>
      </c>
      <c r="EZ58" s="19">
        <v>0.5</v>
      </c>
      <c r="FA58" s="19">
        <v>0</v>
      </c>
      <c r="FB58" s="19">
        <v>0.8</v>
      </c>
      <c r="FC58" s="19">
        <v>1.4</v>
      </c>
      <c r="FD58" s="19">
        <v>2</v>
      </c>
      <c r="FE58" s="19">
        <v>9.9</v>
      </c>
      <c r="FF58" s="19">
        <v>-0.1</v>
      </c>
      <c r="FG58" s="19">
        <v>4</v>
      </c>
      <c r="FH58" s="19">
        <v>0</v>
      </c>
      <c r="FI58" s="19">
        <v>0</v>
      </c>
      <c r="FJ58" s="19">
        <v>0</v>
      </c>
      <c r="FK58" s="19">
        <v>-81.561000000000007</v>
      </c>
      <c r="FL58" s="15"/>
      <c r="FM58" s="19">
        <v>1.4</v>
      </c>
      <c r="FN58" s="19">
        <v>0.28399999999999997</v>
      </c>
      <c r="FO58" s="19">
        <v>2.6890000000000001</v>
      </c>
      <c r="FP58" s="19">
        <v>1.7</v>
      </c>
      <c r="FQ58" s="19">
        <v>0</v>
      </c>
      <c r="FR58" s="19">
        <v>4.913E-2</v>
      </c>
      <c r="FS58" s="19">
        <v>-0.3</v>
      </c>
      <c r="FT58" s="19">
        <v>1.8</v>
      </c>
      <c r="FU58" s="19">
        <v>7.6221300000000003</v>
      </c>
    </row>
    <row r="59" spans="1:177" ht="25.05" customHeight="1" x14ac:dyDescent="0.3">
      <c r="A59" s="200" t="s">
        <v>800</v>
      </c>
      <c r="B59" s="201"/>
      <c r="C59" s="20">
        <v>732.85</v>
      </c>
      <c r="D59" s="20">
        <v>-404.55</v>
      </c>
      <c r="E59" s="20">
        <v>55.75</v>
      </c>
      <c r="F59" s="20">
        <v>0</v>
      </c>
      <c r="G59" s="20">
        <v>0</v>
      </c>
      <c r="H59" s="20">
        <v>-288.89999999999998</v>
      </c>
      <c r="I59" s="20">
        <v>482.75</v>
      </c>
      <c r="J59" s="20">
        <v>0</v>
      </c>
      <c r="K59" s="20">
        <v>0</v>
      </c>
      <c r="L59" s="20">
        <v>125</v>
      </c>
      <c r="M59" s="20">
        <v>0.3</v>
      </c>
      <c r="N59" s="20">
        <v>49.5</v>
      </c>
      <c r="O59" s="20">
        <v>620.29999999999995</v>
      </c>
      <c r="P59" s="20">
        <v>0</v>
      </c>
      <c r="Q59" s="20">
        <v>0</v>
      </c>
      <c r="R59" s="20">
        <v>714.3</v>
      </c>
      <c r="S59" s="20">
        <v>1.55</v>
      </c>
      <c r="T59" s="20">
        <v>0</v>
      </c>
      <c r="U59" s="20">
        <v>0</v>
      </c>
      <c r="V59" s="20">
        <v>0</v>
      </c>
      <c r="W59" s="20">
        <v>0</v>
      </c>
      <c r="X59" s="20">
        <v>161.25</v>
      </c>
      <c r="Y59" s="20">
        <v>25.95</v>
      </c>
      <c r="Z59" s="20">
        <v>10.9</v>
      </c>
      <c r="AA59" s="20">
        <v>5.35</v>
      </c>
      <c r="AB59" s="20">
        <v>-83.85</v>
      </c>
      <c r="AC59" s="20">
        <v>119.7</v>
      </c>
      <c r="AD59" s="20">
        <v>384.25</v>
      </c>
      <c r="AE59" s="20">
        <v>0</v>
      </c>
      <c r="AF59" s="20">
        <v>0</v>
      </c>
      <c r="AG59" s="20">
        <v>0</v>
      </c>
      <c r="AH59" s="20">
        <v>0</v>
      </c>
      <c r="AI59" s="20">
        <v>318.64999999999998</v>
      </c>
      <c r="AJ59" s="20">
        <v>-263.55</v>
      </c>
      <c r="AK59" s="20">
        <v>0</v>
      </c>
      <c r="AL59" s="20">
        <v>0</v>
      </c>
      <c r="AM59" s="20">
        <v>0</v>
      </c>
      <c r="AN59" s="20">
        <v>-21.95</v>
      </c>
      <c r="AO59" s="20">
        <v>-451.45</v>
      </c>
      <c r="AP59" s="20">
        <v>83.6</v>
      </c>
      <c r="AQ59" s="20">
        <v>347.8</v>
      </c>
      <c r="AR59" s="20">
        <v>29.45</v>
      </c>
      <c r="AS59" s="20">
        <v>-13.95</v>
      </c>
      <c r="AT59" s="20">
        <v>62.4</v>
      </c>
      <c r="AU59" s="20">
        <v>35.9</v>
      </c>
      <c r="AV59" s="20">
        <v>-97.3</v>
      </c>
      <c r="AW59" s="20">
        <v>-702.95</v>
      </c>
      <c r="AX59" s="20">
        <v>-1023.4</v>
      </c>
      <c r="AY59" s="20">
        <v>54.509</v>
      </c>
      <c r="AZ59" s="20">
        <v>-3.5095000000000001</v>
      </c>
      <c r="BA59" s="20">
        <v>69.914500000000004</v>
      </c>
      <c r="BB59" s="20">
        <v>9.8209999999999997</v>
      </c>
      <c r="BC59" s="20">
        <v>3.2349999999999999</v>
      </c>
      <c r="BD59" s="20">
        <v>-5.173</v>
      </c>
      <c r="BE59" s="20">
        <v>0</v>
      </c>
      <c r="BF59" s="20">
        <v>0</v>
      </c>
      <c r="BG59" s="20">
        <v>-62</v>
      </c>
      <c r="BH59" s="20">
        <v>0</v>
      </c>
      <c r="BI59" s="20">
        <v>0</v>
      </c>
      <c r="BJ59" s="20">
        <v>0</v>
      </c>
      <c r="BK59" s="20">
        <v>0</v>
      </c>
      <c r="BL59" s="20">
        <v>0</v>
      </c>
      <c r="BM59" s="20">
        <v>0</v>
      </c>
      <c r="BN59" s="20">
        <v>122.8</v>
      </c>
      <c r="BO59" s="20">
        <v>-24.4</v>
      </c>
      <c r="BP59" s="20">
        <v>-77.55</v>
      </c>
      <c r="BQ59" s="20">
        <v>553.4</v>
      </c>
      <c r="BR59" s="20">
        <v>203.15</v>
      </c>
      <c r="BS59" s="20">
        <v>0</v>
      </c>
      <c r="BT59" s="20">
        <v>0</v>
      </c>
      <c r="BU59" s="20">
        <v>0</v>
      </c>
      <c r="BV59" s="20">
        <v>0</v>
      </c>
      <c r="BW59" s="20">
        <v>0</v>
      </c>
      <c r="BX59" s="20">
        <v>0</v>
      </c>
      <c r="BY59" s="20">
        <v>0</v>
      </c>
      <c r="BZ59" s="20">
        <v>0</v>
      </c>
      <c r="CA59" s="20">
        <v>-14.1435</v>
      </c>
      <c r="CB59" s="20">
        <v>775.9</v>
      </c>
      <c r="CC59" s="20">
        <v>527.5</v>
      </c>
      <c r="CD59" s="20">
        <v>135.55000000000001</v>
      </c>
      <c r="CE59" s="20">
        <v>7.1</v>
      </c>
      <c r="CF59" s="20">
        <v>52.75</v>
      </c>
      <c r="CG59" s="20">
        <v>0</v>
      </c>
      <c r="CH59" s="20">
        <v>0</v>
      </c>
      <c r="CI59" s="20">
        <v>0</v>
      </c>
      <c r="CJ59" s="20">
        <v>177.05</v>
      </c>
      <c r="CK59" s="20">
        <v>215</v>
      </c>
      <c r="CL59" s="20">
        <v>-516.29999999999995</v>
      </c>
      <c r="CM59" s="20">
        <v>0</v>
      </c>
      <c r="CN59" s="20">
        <v>0</v>
      </c>
      <c r="CO59" s="20">
        <v>0</v>
      </c>
      <c r="CP59" s="20">
        <v>0</v>
      </c>
      <c r="CQ59" s="20">
        <v>0</v>
      </c>
      <c r="CR59" s="20">
        <v>-409.45</v>
      </c>
      <c r="CS59" s="20">
        <v>-292.95</v>
      </c>
      <c r="CT59" s="20">
        <v>-33.799999999999997</v>
      </c>
      <c r="CU59" s="20">
        <v>1.75</v>
      </c>
      <c r="CV59" s="20">
        <v>0</v>
      </c>
      <c r="CW59" s="20">
        <v>-328.35</v>
      </c>
      <c r="CX59" s="20">
        <v>101.35</v>
      </c>
      <c r="CY59" s="20">
        <v>-78.099999999999994</v>
      </c>
      <c r="CZ59" s="20">
        <v>0</v>
      </c>
      <c r="DA59" s="20">
        <v>20</v>
      </c>
      <c r="DB59" s="20">
        <v>0.4</v>
      </c>
      <c r="DC59" s="20">
        <v>-0.8</v>
      </c>
      <c r="DD59" s="20">
        <v>0</v>
      </c>
      <c r="DE59" s="20">
        <v>176.15</v>
      </c>
      <c r="DF59" s="20">
        <v>0</v>
      </c>
      <c r="DG59" s="20">
        <v>0.7</v>
      </c>
      <c r="DH59" s="20">
        <v>13.75</v>
      </c>
      <c r="DI59" s="20">
        <v>4.5</v>
      </c>
      <c r="DJ59" s="20">
        <v>-4</v>
      </c>
      <c r="DK59" s="20">
        <v>2.35</v>
      </c>
      <c r="DL59" s="20">
        <v>14.1</v>
      </c>
      <c r="DM59" s="20">
        <v>0</v>
      </c>
      <c r="DN59" s="20">
        <v>-8.3000000000000007</v>
      </c>
      <c r="DO59" s="20">
        <v>-22.1</v>
      </c>
      <c r="DP59" s="20">
        <v>-43.5</v>
      </c>
      <c r="DQ59" s="20">
        <v>59.9</v>
      </c>
      <c r="DR59" s="20">
        <v>-33.25</v>
      </c>
      <c r="DS59" s="20">
        <v>0.55000000000000004</v>
      </c>
      <c r="DT59" s="20">
        <v>7.75</v>
      </c>
      <c r="DU59" s="20">
        <v>14.1</v>
      </c>
      <c r="DV59" s="20">
        <v>0</v>
      </c>
      <c r="DW59" s="20">
        <v>-47.4</v>
      </c>
      <c r="DX59" s="20">
        <v>7.95</v>
      </c>
      <c r="DY59" s="20">
        <v>10.35</v>
      </c>
      <c r="DZ59" s="20">
        <v>29.3</v>
      </c>
      <c r="EA59" s="20">
        <v>21.05</v>
      </c>
      <c r="EB59" s="20">
        <v>29</v>
      </c>
      <c r="EC59" s="20">
        <v>131.35</v>
      </c>
      <c r="ED59" s="20">
        <v>33.35</v>
      </c>
      <c r="EE59" s="20">
        <v>-53.15</v>
      </c>
      <c r="EF59" s="20">
        <v>-71.400000000000006</v>
      </c>
      <c r="EG59" s="20">
        <v>2.1</v>
      </c>
      <c r="EH59" s="20">
        <v>2.8</v>
      </c>
      <c r="EI59" s="20">
        <v>62.15</v>
      </c>
      <c r="EJ59" s="20">
        <v>-0.85</v>
      </c>
      <c r="EK59" s="20">
        <v>38</v>
      </c>
      <c r="EL59" s="20">
        <v>4.8</v>
      </c>
      <c r="EM59" s="20">
        <v>4.8</v>
      </c>
      <c r="EN59" s="20">
        <v>4.8</v>
      </c>
      <c r="EO59" s="20">
        <v>0.15</v>
      </c>
      <c r="EP59" s="20">
        <v>410.9</v>
      </c>
      <c r="EQ59" s="20">
        <v>17.850000000000001</v>
      </c>
      <c r="ER59" s="20">
        <v>-122.6</v>
      </c>
      <c r="ES59" s="20">
        <v>-4.8</v>
      </c>
      <c r="ET59" s="20">
        <v>58.85</v>
      </c>
      <c r="EU59" s="20">
        <v>11.8</v>
      </c>
      <c r="EV59" s="20">
        <v>580.29999999999995</v>
      </c>
      <c r="EW59" s="20">
        <v>6</v>
      </c>
      <c r="EX59" s="20">
        <v>9.5</v>
      </c>
      <c r="EY59" s="20">
        <v>16.149999999999999</v>
      </c>
      <c r="EZ59" s="20">
        <v>11.45</v>
      </c>
      <c r="FA59" s="20">
        <v>15.95</v>
      </c>
      <c r="FB59" s="20">
        <v>16.8</v>
      </c>
      <c r="FC59" s="20">
        <v>27.7</v>
      </c>
      <c r="FD59" s="20">
        <v>41.4</v>
      </c>
      <c r="FE59" s="20">
        <v>272.35000000000002</v>
      </c>
      <c r="FF59" s="20">
        <v>6.7</v>
      </c>
      <c r="FG59" s="20">
        <v>72.8</v>
      </c>
      <c r="FH59" s="20">
        <v>0.5</v>
      </c>
      <c r="FI59" s="20">
        <v>57.85</v>
      </c>
      <c r="FJ59" s="20">
        <v>83.8</v>
      </c>
      <c r="FK59" s="20">
        <v>4183.4035000000003</v>
      </c>
      <c r="FL59" s="21"/>
      <c r="FM59" s="20">
        <v>42.4</v>
      </c>
      <c r="FN59" s="20">
        <v>-11.395</v>
      </c>
      <c r="FO59" s="20">
        <v>56.426000000000002</v>
      </c>
      <c r="FP59" s="20">
        <v>43</v>
      </c>
      <c r="FQ59" s="20">
        <v>7.238715</v>
      </c>
      <c r="FR59" s="20">
        <v>1.929465</v>
      </c>
      <c r="FS59" s="20">
        <v>4.3499999999999996</v>
      </c>
      <c r="FT59" s="20">
        <v>43.75</v>
      </c>
      <c r="FU59" s="20">
        <v>187.69918000000001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803</v>
      </c>
      <c r="C5" s="1"/>
      <c r="D5" s="1"/>
      <c r="E5" s="1"/>
      <c r="F5" s="1"/>
      <c r="G5" s="1"/>
      <c r="H5" s="1"/>
    </row>
    <row r="6" spans="1:8" ht="22.95" customHeight="1" x14ac:dyDescent="0.3">
      <c r="A6" s="1"/>
      <c r="B6" s="205" t="s">
        <v>804</v>
      </c>
      <c r="C6" s="205" t="s">
        <v>805</v>
      </c>
      <c r="D6" s="205"/>
      <c r="E6" s="205" t="s">
        <v>806</v>
      </c>
      <c r="F6" s="205"/>
      <c r="G6" s="205"/>
      <c r="H6" s="205" t="s">
        <v>807</v>
      </c>
    </row>
    <row r="7" spans="1:8" ht="31.05" customHeight="1" x14ac:dyDescent="0.3">
      <c r="A7" s="1"/>
      <c r="B7" s="205"/>
      <c r="C7" s="24" t="s">
        <v>808</v>
      </c>
      <c r="D7" s="24" t="s">
        <v>809</v>
      </c>
      <c r="E7" s="24" t="s">
        <v>530</v>
      </c>
      <c r="F7" s="24" t="s">
        <v>529</v>
      </c>
      <c r="G7" s="24" t="s">
        <v>528</v>
      </c>
      <c r="H7" s="24" t="s">
        <v>810</v>
      </c>
    </row>
    <row r="8" spans="1:8" ht="10.95" customHeight="1" x14ac:dyDescent="0.3">
      <c r="A8" s="1"/>
      <c r="B8" s="25" t="s">
        <v>752</v>
      </c>
      <c r="C8" s="26">
        <v>0</v>
      </c>
      <c r="D8" s="26">
        <v>6331.5</v>
      </c>
      <c r="E8" s="27">
        <v>932.9144</v>
      </c>
      <c r="F8" s="27">
        <v>3663.5605999999998</v>
      </c>
      <c r="G8" s="27">
        <v>1735.0250000000001</v>
      </c>
      <c r="H8" s="27">
        <v>252.9761</v>
      </c>
    </row>
    <row r="9" spans="1:8" ht="10.95" customHeight="1" x14ac:dyDescent="0.3">
      <c r="A9" s="1"/>
      <c r="B9" s="25" t="s">
        <v>753</v>
      </c>
      <c r="C9" s="26">
        <v>0</v>
      </c>
      <c r="D9" s="26">
        <v>6298</v>
      </c>
      <c r="E9" s="27">
        <v>877.94159999999999</v>
      </c>
      <c r="F9" s="27">
        <v>3693.4261000000001</v>
      </c>
      <c r="G9" s="27">
        <v>1726.6323</v>
      </c>
      <c r="H9" s="27">
        <v>255.01750000000001</v>
      </c>
    </row>
    <row r="10" spans="1:8" ht="10.95" customHeight="1" x14ac:dyDescent="0.3">
      <c r="A10" s="1"/>
      <c r="B10" s="25" t="s">
        <v>754</v>
      </c>
      <c r="C10" s="26">
        <v>0</v>
      </c>
      <c r="D10" s="26">
        <v>6230.1</v>
      </c>
      <c r="E10" s="27">
        <v>889.5607</v>
      </c>
      <c r="F10" s="27">
        <v>3617.9047</v>
      </c>
      <c r="G10" s="27">
        <v>1722.6346000000001</v>
      </c>
      <c r="H10" s="27">
        <v>250.36160000000001</v>
      </c>
    </row>
    <row r="11" spans="1:8" ht="10.95" customHeight="1" x14ac:dyDescent="0.3">
      <c r="A11" s="1"/>
      <c r="B11" s="25" t="s">
        <v>755</v>
      </c>
      <c r="C11" s="26">
        <v>0</v>
      </c>
      <c r="D11" s="26">
        <v>6074.2</v>
      </c>
      <c r="E11" s="27">
        <v>855.90890000000002</v>
      </c>
      <c r="F11" s="27">
        <v>3497.0688</v>
      </c>
      <c r="G11" s="27">
        <v>1721.2222999999999</v>
      </c>
      <c r="H11" s="27">
        <v>251.5804</v>
      </c>
    </row>
    <row r="12" spans="1:8" ht="10.95" customHeight="1" x14ac:dyDescent="0.3">
      <c r="A12" s="1"/>
      <c r="B12" s="25" t="s">
        <v>756</v>
      </c>
      <c r="C12" s="26">
        <v>0</v>
      </c>
      <c r="D12" s="26">
        <v>6115.8</v>
      </c>
      <c r="E12" s="27">
        <v>850.64350000000002</v>
      </c>
      <c r="F12" s="27">
        <v>3563.6659</v>
      </c>
      <c r="G12" s="27">
        <v>1701.4906000000001</v>
      </c>
      <c r="H12" s="27">
        <v>253.95249999999999</v>
      </c>
    </row>
    <row r="13" spans="1:8" ht="10.95" customHeight="1" x14ac:dyDescent="0.3">
      <c r="A13" s="1"/>
      <c r="B13" s="25" t="s">
        <v>757</v>
      </c>
      <c r="C13" s="26">
        <v>0</v>
      </c>
      <c r="D13" s="26">
        <v>6119.5</v>
      </c>
      <c r="E13" s="27">
        <v>880.86149999999998</v>
      </c>
      <c r="F13" s="27">
        <v>3487.61</v>
      </c>
      <c r="G13" s="27">
        <v>1751.0284999999999</v>
      </c>
      <c r="H13" s="27">
        <v>259.66770000000002</v>
      </c>
    </row>
    <row r="14" spans="1:8" ht="10.95" customHeight="1" x14ac:dyDescent="0.3">
      <c r="A14" s="1"/>
      <c r="B14" s="25" t="s">
        <v>758</v>
      </c>
      <c r="C14" s="26">
        <v>0</v>
      </c>
      <c r="D14" s="26">
        <v>5979.8</v>
      </c>
      <c r="E14" s="27">
        <v>893.31970000000001</v>
      </c>
      <c r="F14" s="27">
        <v>3339.8960000000002</v>
      </c>
      <c r="G14" s="27">
        <v>1746.5843</v>
      </c>
      <c r="H14" s="27">
        <v>250.982</v>
      </c>
    </row>
    <row r="15" spans="1:8" ht="10.95" customHeight="1" x14ac:dyDescent="0.3">
      <c r="A15" s="1"/>
      <c r="B15" s="25" t="s">
        <v>759</v>
      </c>
      <c r="C15" s="26">
        <v>0</v>
      </c>
      <c r="D15" s="26">
        <v>6033.8</v>
      </c>
      <c r="E15" s="27">
        <v>859.57929999999999</v>
      </c>
      <c r="F15" s="27">
        <v>3443.3000999999999</v>
      </c>
      <c r="G15" s="27">
        <v>1730.9205999999999</v>
      </c>
      <c r="H15" s="27">
        <v>251.13040000000001</v>
      </c>
    </row>
    <row r="16" spans="1:8" ht="10.95" customHeight="1" x14ac:dyDescent="0.3">
      <c r="A16" s="1"/>
      <c r="B16" s="25" t="s">
        <v>760</v>
      </c>
      <c r="C16" s="26">
        <v>0</v>
      </c>
      <c r="D16" s="26">
        <v>6182.9</v>
      </c>
      <c r="E16" s="27">
        <v>879.75580000000002</v>
      </c>
      <c r="F16" s="27">
        <v>3540.2285000000002</v>
      </c>
      <c r="G16" s="27">
        <v>1762.9157</v>
      </c>
      <c r="H16" s="27">
        <v>255.44399999999999</v>
      </c>
    </row>
    <row r="17" spans="1:8" ht="10.95" customHeight="1" x14ac:dyDescent="0.3">
      <c r="A17" s="1"/>
      <c r="B17" s="25" t="s">
        <v>761</v>
      </c>
      <c r="C17" s="26">
        <v>0</v>
      </c>
      <c r="D17" s="26">
        <v>6176</v>
      </c>
      <c r="E17" s="27">
        <v>884.40539999999999</v>
      </c>
      <c r="F17" s="27">
        <v>3523.2836000000002</v>
      </c>
      <c r="G17" s="27">
        <v>1768.3109999999999</v>
      </c>
      <c r="H17" s="27">
        <v>252.6516</v>
      </c>
    </row>
    <row r="18" spans="1:8" ht="10.95" customHeight="1" x14ac:dyDescent="0.3">
      <c r="A18" s="1"/>
      <c r="B18" s="25" t="s">
        <v>762</v>
      </c>
      <c r="C18" s="26">
        <v>0</v>
      </c>
      <c r="D18" s="26">
        <v>6299</v>
      </c>
      <c r="E18" s="27">
        <v>907.98900000000003</v>
      </c>
      <c r="F18" s="27">
        <v>3626.9443999999999</v>
      </c>
      <c r="G18" s="27">
        <v>1764.0666000000001</v>
      </c>
      <c r="H18" s="27">
        <v>249.62180000000001</v>
      </c>
    </row>
    <row r="19" spans="1:8" ht="10.95" customHeight="1" x14ac:dyDescent="0.3">
      <c r="A19" s="1"/>
      <c r="B19" s="25" t="s">
        <v>763</v>
      </c>
      <c r="C19" s="26">
        <v>0</v>
      </c>
      <c r="D19" s="26">
        <v>6351.1</v>
      </c>
      <c r="E19" s="27">
        <v>954.16049999999996</v>
      </c>
      <c r="F19" s="27">
        <v>3586.4315000000001</v>
      </c>
      <c r="G19" s="27">
        <v>1810.508</v>
      </c>
      <c r="H19" s="27">
        <v>240.09909999999999</v>
      </c>
    </row>
    <row r="20" spans="1:8" ht="10.95" customHeight="1" x14ac:dyDescent="0.3">
      <c r="A20" s="1"/>
      <c r="B20" s="25" t="s">
        <v>764</v>
      </c>
      <c r="C20" s="26">
        <v>0</v>
      </c>
      <c r="D20" s="26">
        <v>6432.4</v>
      </c>
      <c r="E20" s="27">
        <v>972.40530000000001</v>
      </c>
      <c r="F20" s="27">
        <v>3678.9733000000001</v>
      </c>
      <c r="G20" s="27">
        <v>1781.0214000000001</v>
      </c>
      <c r="H20" s="27">
        <v>216.5531</v>
      </c>
    </row>
    <row r="21" spans="1:8" ht="10.95" customHeight="1" x14ac:dyDescent="0.3">
      <c r="A21" s="1"/>
      <c r="B21" s="25" t="s">
        <v>765</v>
      </c>
      <c r="C21" s="26">
        <v>0</v>
      </c>
      <c r="D21" s="26">
        <v>6619.9</v>
      </c>
      <c r="E21" s="27">
        <v>967.64919999999995</v>
      </c>
      <c r="F21" s="27">
        <v>3856.0781999999999</v>
      </c>
      <c r="G21" s="27">
        <v>1796.1726000000001</v>
      </c>
      <c r="H21" s="27">
        <v>216.45509999999999</v>
      </c>
    </row>
    <row r="22" spans="1:8" ht="10.95" customHeight="1" x14ac:dyDescent="0.3">
      <c r="A22" s="1"/>
      <c r="B22" s="25" t="s">
        <v>766</v>
      </c>
      <c r="C22" s="26">
        <v>0</v>
      </c>
      <c r="D22" s="26">
        <v>6794.7</v>
      </c>
      <c r="E22" s="27">
        <v>949.48329999999999</v>
      </c>
      <c r="F22" s="27">
        <v>4073.6071000000002</v>
      </c>
      <c r="G22" s="27">
        <v>1771.6096</v>
      </c>
      <c r="H22" s="27">
        <v>227.73220000000001</v>
      </c>
    </row>
    <row r="23" spans="1:8" ht="10.95" customHeight="1" x14ac:dyDescent="0.3">
      <c r="A23" s="1"/>
      <c r="B23" s="25" t="s">
        <v>767</v>
      </c>
      <c r="C23" s="26">
        <v>0</v>
      </c>
      <c r="D23" s="26">
        <v>6924.6</v>
      </c>
      <c r="E23" s="27">
        <v>997.48590000000002</v>
      </c>
      <c r="F23" s="27">
        <v>4179.1378000000004</v>
      </c>
      <c r="G23" s="27">
        <v>1747.9763</v>
      </c>
      <c r="H23" s="27">
        <v>226.36250000000001</v>
      </c>
    </row>
    <row r="24" spans="1:8" ht="10.95" customHeight="1" x14ac:dyDescent="0.3">
      <c r="A24" s="1"/>
      <c r="B24" s="25" t="s">
        <v>768</v>
      </c>
      <c r="C24" s="26">
        <v>0</v>
      </c>
      <c r="D24" s="26">
        <v>7180.7</v>
      </c>
      <c r="E24" s="27">
        <v>1019.6261</v>
      </c>
      <c r="F24" s="27">
        <v>4361.0528000000004</v>
      </c>
      <c r="G24" s="27">
        <v>1800.0210999999999</v>
      </c>
      <c r="H24" s="27">
        <v>233.93719999999999</v>
      </c>
    </row>
    <row r="25" spans="1:8" ht="10.95" customHeight="1" x14ac:dyDescent="0.3">
      <c r="A25" s="1"/>
      <c r="B25" s="25" t="s">
        <v>769</v>
      </c>
      <c r="C25" s="26">
        <v>0</v>
      </c>
      <c r="D25" s="26">
        <v>7268.5</v>
      </c>
      <c r="E25" s="27">
        <v>1103.6041</v>
      </c>
      <c r="F25" s="27">
        <v>4371.6358</v>
      </c>
      <c r="G25" s="27">
        <v>1793.2601</v>
      </c>
      <c r="H25" s="27">
        <v>241.6301</v>
      </c>
    </row>
    <row r="26" spans="1:8" ht="10.95" customHeight="1" x14ac:dyDescent="0.3">
      <c r="A26" s="1"/>
      <c r="B26" s="25" t="s">
        <v>770</v>
      </c>
      <c r="C26" s="26">
        <v>0</v>
      </c>
      <c r="D26" s="26">
        <v>7505.4</v>
      </c>
      <c r="E26" s="27">
        <v>1074.462</v>
      </c>
      <c r="F26" s="27">
        <v>4667.3221000000003</v>
      </c>
      <c r="G26" s="27">
        <v>1763.6159</v>
      </c>
      <c r="H26" s="27">
        <v>245.61150000000001</v>
      </c>
    </row>
    <row r="27" spans="1:8" ht="10.95" customHeight="1" x14ac:dyDescent="0.3">
      <c r="A27" s="1"/>
      <c r="B27" s="25" t="s">
        <v>771</v>
      </c>
      <c r="C27" s="26">
        <v>0</v>
      </c>
      <c r="D27" s="26">
        <v>7570.4</v>
      </c>
      <c r="E27" s="27">
        <v>1153.3018</v>
      </c>
      <c r="F27" s="27">
        <v>4584.0328</v>
      </c>
      <c r="G27" s="27">
        <v>1833.0654</v>
      </c>
      <c r="H27" s="27">
        <v>243.24690000000001</v>
      </c>
    </row>
    <row r="28" spans="1:8" ht="10.95" customHeight="1" x14ac:dyDescent="0.3">
      <c r="A28" s="1"/>
      <c r="B28" s="25" t="s">
        <v>772</v>
      </c>
      <c r="C28" s="26">
        <v>0</v>
      </c>
      <c r="D28" s="26">
        <v>7652.9</v>
      </c>
      <c r="E28" s="27">
        <v>1144.1977999999999</v>
      </c>
      <c r="F28" s="27">
        <v>4702.5281999999997</v>
      </c>
      <c r="G28" s="27">
        <v>1806.174</v>
      </c>
      <c r="H28" s="27">
        <v>247.30619999999999</v>
      </c>
    </row>
    <row r="29" spans="1:8" ht="10.95" customHeight="1" x14ac:dyDescent="0.3">
      <c r="A29" s="1"/>
      <c r="B29" s="25" t="s">
        <v>773</v>
      </c>
      <c r="C29" s="26">
        <v>0</v>
      </c>
      <c r="D29" s="26">
        <v>7774.3</v>
      </c>
      <c r="E29" s="27">
        <v>1132.6551999999999</v>
      </c>
      <c r="F29" s="27">
        <v>4797.6629000000003</v>
      </c>
      <c r="G29" s="27">
        <v>1843.9819</v>
      </c>
      <c r="H29" s="27">
        <v>240.9342</v>
      </c>
    </row>
    <row r="30" spans="1:8" ht="10.95" customHeight="1" x14ac:dyDescent="0.3">
      <c r="A30" s="1"/>
      <c r="B30" s="25" t="s">
        <v>774</v>
      </c>
      <c r="C30" s="26">
        <v>0</v>
      </c>
      <c r="D30" s="26">
        <v>7783.7</v>
      </c>
      <c r="E30" s="27">
        <v>1180.7853</v>
      </c>
      <c r="F30" s="27">
        <v>4770.6088</v>
      </c>
      <c r="G30" s="27">
        <v>1832.3059000000001</v>
      </c>
      <c r="H30" s="27">
        <v>244.4332</v>
      </c>
    </row>
    <row r="31" spans="1:8" ht="10.95" customHeight="1" x14ac:dyDescent="0.3">
      <c r="A31" s="1"/>
      <c r="B31" s="25" t="s">
        <v>775</v>
      </c>
      <c r="C31" s="26">
        <v>0</v>
      </c>
      <c r="D31" s="26">
        <v>7657.3</v>
      </c>
      <c r="E31" s="27">
        <v>1182.1257000000001</v>
      </c>
      <c r="F31" s="27">
        <v>4635.8086999999996</v>
      </c>
      <c r="G31" s="27">
        <v>1839.3656000000001</v>
      </c>
      <c r="H31" s="27">
        <v>242.97559999999999</v>
      </c>
    </row>
    <row r="32" spans="1:8" ht="10.95" customHeight="1" x14ac:dyDescent="0.3">
      <c r="A32" s="1"/>
      <c r="B32" s="25" t="s">
        <v>776</v>
      </c>
      <c r="C32" s="26">
        <v>0</v>
      </c>
      <c r="D32" s="26">
        <v>7599.9</v>
      </c>
      <c r="E32" s="27">
        <v>1159.5323000000001</v>
      </c>
      <c r="F32" s="27">
        <v>4624.0429999999997</v>
      </c>
      <c r="G32" s="27">
        <v>1816.3246999999999</v>
      </c>
      <c r="H32" s="27">
        <v>235.101</v>
      </c>
    </row>
    <row r="33" spans="1:8" ht="10.95" customHeight="1" x14ac:dyDescent="0.3">
      <c r="A33" s="1"/>
      <c r="B33" s="25" t="s">
        <v>777</v>
      </c>
      <c r="C33" s="26">
        <v>0</v>
      </c>
      <c r="D33" s="26">
        <v>7521.8</v>
      </c>
      <c r="E33" s="27">
        <v>1151.6395</v>
      </c>
      <c r="F33" s="27">
        <v>4560.4903000000004</v>
      </c>
      <c r="G33" s="27">
        <v>1809.6702</v>
      </c>
      <c r="H33" s="27">
        <v>237.02449999999999</v>
      </c>
    </row>
    <row r="34" spans="1:8" ht="10.95" customHeight="1" x14ac:dyDescent="0.3">
      <c r="A34" s="1"/>
      <c r="B34" s="25" t="s">
        <v>778</v>
      </c>
      <c r="C34" s="26">
        <v>0</v>
      </c>
      <c r="D34" s="26">
        <v>7450.5</v>
      </c>
      <c r="E34" s="27">
        <v>1131.8244999999999</v>
      </c>
      <c r="F34" s="27">
        <v>4485.3405000000002</v>
      </c>
      <c r="G34" s="27">
        <v>1833.335</v>
      </c>
      <c r="H34" s="27">
        <v>235.59110000000001</v>
      </c>
    </row>
    <row r="35" spans="1:8" ht="10.95" customHeight="1" x14ac:dyDescent="0.3">
      <c r="A35" s="1"/>
      <c r="B35" s="25" t="s">
        <v>779</v>
      </c>
      <c r="C35" s="26">
        <v>0</v>
      </c>
      <c r="D35" s="26">
        <v>7473.2</v>
      </c>
      <c r="E35" s="27">
        <v>1115.0437999999999</v>
      </c>
      <c r="F35" s="27">
        <v>4579.1478999999999</v>
      </c>
      <c r="G35" s="27">
        <v>1779.0083</v>
      </c>
      <c r="H35" s="27">
        <v>236.92529999999999</v>
      </c>
    </row>
    <row r="36" spans="1:8" ht="10.95" customHeight="1" x14ac:dyDescent="0.3">
      <c r="A36" s="1"/>
      <c r="B36" s="25" t="s">
        <v>780</v>
      </c>
      <c r="C36" s="26">
        <v>0</v>
      </c>
      <c r="D36" s="26">
        <v>7650.6</v>
      </c>
      <c r="E36" s="27">
        <v>1145.6468</v>
      </c>
      <c r="F36" s="27">
        <v>4680.1211000000003</v>
      </c>
      <c r="G36" s="27">
        <v>1824.8321000000001</v>
      </c>
      <c r="H36" s="27">
        <v>244.1585</v>
      </c>
    </row>
    <row r="37" spans="1:8" ht="10.95" customHeight="1" x14ac:dyDescent="0.3">
      <c r="A37" s="1"/>
      <c r="B37" s="25" t="s">
        <v>781</v>
      </c>
      <c r="C37" s="26">
        <v>0</v>
      </c>
      <c r="D37" s="26">
        <v>7651.8</v>
      </c>
      <c r="E37" s="27">
        <v>1125.1192000000001</v>
      </c>
      <c r="F37" s="27">
        <v>4647.0468000000001</v>
      </c>
      <c r="G37" s="27">
        <v>1879.634</v>
      </c>
      <c r="H37" s="27">
        <v>243.84639999999999</v>
      </c>
    </row>
    <row r="38" spans="1:8" ht="10.95" customHeight="1" x14ac:dyDescent="0.3">
      <c r="A38" s="1"/>
      <c r="B38" s="25" t="s">
        <v>782</v>
      </c>
      <c r="C38" s="26">
        <v>0</v>
      </c>
      <c r="D38" s="26">
        <v>7703</v>
      </c>
      <c r="E38" s="27">
        <v>1132.1446000000001</v>
      </c>
      <c r="F38" s="27">
        <v>4750.2806</v>
      </c>
      <c r="G38" s="27">
        <v>1820.5748000000001</v>
      </c>
      <c r="H38" s="27">
        <v>244.0489</v>
      </c>
    </row>
    <row r="39" spans="1:8" ht="10.95" customHeight="1" x14ac:dyDescent="0.3">
      <c r="A39" s="1"/>
      <c r="B39" s="25" t="s">
        <v>783</v>
      </c>
      <c r="C39" s="26">
        <v>0</v>
      </c>
      <c r="D39" s="26">
        <v>7643</v>
      </c>
      <c r="E39" s="27">
        <v>1155.5784000000001</v>
      </c>
      <c r="F39" s="27">
        <v>4653.1534000000001</v>
      </c>
      <c r="G39" s="27">
        <v>1834.2682</v>
      </c>
      <c r="H39" s="27">
        <v>247.5077</v>
      </c>
    </row>
    <row r="40" spans="1:8" ht="10.95" customHeight="1" x14ac:dyDescent="0.3">
      <c r="A40" s="1"/>
      <c r="B40" s="25" t="s">
        <v>784</v>
      </c>
      <c r="C40" s="26">
        <v>0</v>
      </c>
      <c r="D40" s="26">
        <v>7640.6</v>
      </c>
      <c r="E40" s="27">
        <v>1162.2181</v>
      </c>
      <c r="F40" s="27">
        <v>4629.3028000000004</v>
      </c>
      <c r="G40" s="27">
        <v>1849.0790999999999</v>
      </c>
      <c r="H40" s="27">
        <v>245.54089999999999</v>
      </c>
    </row>
    <row r="41" spans="1:8" ht="10.95" customHeight="1" x14ac:dyDescent="0.3">
      <c r="A41" s="1"/>
      <c r="B41" s="25" t="s">
        <v>785</v>
      </c>
      <c r="C41" s="26">
        <v>0</v>
      </c>
      <c r="D41" s="26">
        <v>7537.3</v>
      </c>
      <c r="E41" s="27">
        <v>1161.2545</v>
      </c>
      <c r="F41" s="27">
        <v>4563.3973999999998</v>
      </c>
      <c r="G41" s="27">
        <v>1812.6481000000001</v>
      </c>
      <c r="H41" s="27">
        <v>245.16059999999999</v>
      </c>
    </row>
    <row r="42" spans="1:8" ht="10.95" customHeight="1" x14ac:dyDescent="0.3">
      <c r="A42" s="1"/>
      <c r="B42" s="25" t="s">
        <v>786</v>
      </c>
      <c r="C42" s="26">
        <v>0</v>
      </c>
      <c r="D42" s="26">
        <v>7527.2</v>
      </c>
      <c r="E42" s="27">
        <v>1140.2458999999999</v>
      </c>
      <c r="F42" s="27">
        <v>4585.5634</v>
      </c>
      <c r="G42" s="27">
        <v>1801.3906999999999</v>
      </c>
      <c r="H42" s="27">
        <v>237.67429999999999</v>
      </c>
    </row>
    <row r="43" spans="1:8" ht="10.95" customHeight="1" x14ac:dyDescent="0.3">
      <c r="A43" s="1"/>
      <c r="B43" s="25" t="s">
        <v>787</v>
      </c>
      <c r="C43" s="26">
        <v>0</v>
      </c>
      <c r="D43" s="26">
        <v>7374.9</v>
      </c>
      <c r="E43" s="27">
        <v>1111.9083000000001</v>
      </c>
      <c r="F43" s="27">
        <v>4415.5497999999998</v>
      </c>
      <c r="G43" s="27">
        <v>1847.4419</v>
      </c>
      <c r="H43" s="27">
        <v>223.1746</v>
      </c>
    </row>
    <row r="44" spans="1:8" ht="10.95" customHeight="1" x14ac:dyDescent="0.3">
      <c r="A44" s="1"/>
      <c r="B44" s="25" t="s">
        <v>788</v>
      </c>
      <c r="C44" s="26">
        <v>0</v>
      </c>
      <c r="D44" s="26">
        <v>7627.2</v>
      </c>
      <c r="E44" s="27">
        <v>1175.9163000000001</v>
      </c>
      <c r="F44" s="27">
        <v>4528.6035000000002</v>
      </c>
      <c r="G44" s="27">
        <v>1922.6802</v>
      </c>
      <c r="H44" s="27">
        <v>220.34110000000001</v>
      </c>
    </row>
    <row r="45" spans="1:8" ht="10.95" customHeight="1" x14ac:dyDescent="0.3">
      <c r="A45" s="1"/>
      <c r="B45" s="25" t="s">
        <v>789</v>
      </c>
      <c r="C45" s="26">
        <v>0</v>
      </c>
      <c r="D45" s="26">
        <v>7724.9</v>
      </c>
      <c r="E45" s="27">
        <v>1202.4148</v>
      </c>
      <c r="F45" s="27">
        <v>4622.8153000000002</v>
      </c>
      <c r="G45" s="27">
        <v>1899.6699000000001</v>
      </c>
      <c r="H45" s="27">
        <v>217.9093</v>
      </c>
    </row>
    <row r="46" spans="1:8" ht="10.95" customHeight="1" x14ac:dyDescent="0.3">
      <c r="A46" s="1"/>
      <c r="B46" s="25" t="s">
        <v>790</v>
      </c>
      <c r="C46" s="26">
        <v>0</v>
      </c>
      <c r="D46" s="26">
        <v>7766.3</v>
      </c>
      <c r="E46" s="27">
        <v>1215.5256999999999</v>
      </c>
      <c r="F46" s="27">
        <v>4621.2412999999997</v>
      </c>
      <c r="G46" s="27">
        <v>1929.5329999999999</v>
      </c>
      <c r="H46" s="27">
        <v>221.58</v>
      </c>
    </row>
    <row r="47" spans="1:8" ht="10.95" customHeight="1" x14ac:dyDescent="0.3">
      <c r="A47" s="1"/>
      <c r="B47" s="25" t="s">
        <v>791</v>
      </c>
      <c r="C47" s="26">
        <v>0</v>
      </c>
      <c r="D47" s="26">
        <v>7774.3</v>
      </c>
      <c r="E47" s="27">
        <v>1212.2401</v>
      </c>
      <c r="F47" s="27">
        <v>4654.1603999999998</v>
      </c>
      <c r="G47" s="27">
        <v>1907.8995</v>
      </c>
      <c r="H47" s="27">
        <v>222.2664</v>
      </c>
    </row>
    <row r="48" spans="1:8" ht="10.95" customHeight="1" x14ac:dyDescent="0.3">
      <c r="A48" s="1"/>
      <c r="B48" s="25" t="s">
        <v>792</v>
      </c>
      <c r="C48" s="26">
        <v>0</v>
      </c>
      <c r="D48" s="26">
        <v>7809</v>
      </c>
      <c r="E48" s="27">
        <v>1234.0788</v>
      </c>
      <c r="F48" s="27">
        <v>4644.6305000000002</v>
      </c>
      <c r="G48" s="27">
        <v>1930.2907</v>
      </c>
      <c r="H48" s="27">
        <v>237.54820000000001</v>
      </c>
    </row>
    <row r="49" spans="1:8" ht="10.95" customHeight="1" x14ac:dyDescent="0.3">
      <c r="A49" s="1"/>
      <c r="B49" s="25" t="s">
        <v>793</v>
      </c>
      <c r="C49" s="26">
        <v>0</v>
      </c>
      <c r="D49" s="26">
        <v>7779.8</v>
      </c>
      <c r="E49" s="27">
        <v>1202.5876000000001</v>
      </c>
      <c r="F49" s="27">
        <v>4660.1961000000001</v>
      </c>
      <c r="G49" s="27">
        <v>1917.0163</v>
      </c>
      <c r="H49" s="27">
        <v>243.18350000000001</v>
      </c>
    </row>
    <row r="50" spans="1:8" ht="10.95" customHeight="1" x14ac:dyDescent="0.3">
      <c r="A50" s="1"/>
      <c r="B50" s="25" t="s">
        <v>794</v>
      </c>
      <c r="C50" s="26">
        <v>0</v>
      </c>
      <c r="D50" s="26">
        <v>7608.3981999999996</v>
      </c>
      <c r="E50" s="27">
        <v>1201.8179</v>
      </c>
      <c r="F50" s="27">
        <v>4515.3518999999997</v>
      </c>
      <c r="G50" s="27">
        <v>1891.2284</v>
      </c>
      <c r="H50" s="27">
        <v>249.9228</v>
      </c>
    </row>
    <row r="51" spans="1:8" ht="10.95" customHeight="1" x14ac:dyDescent="0.3">
      <c r="A51" s="1"/>
      <c r="B51" s="25" t="s">
        <v>795</v>
      </c>
      <c r="C51" s="26">
        <v>0</v>
      </c>
      <c r="D51" s="26">
        <v>7520.1963999999998</v>
      </c>
      <c r="E51" s="27">
        <v>1142.9602</v>
      </c>
      <c r="F51" s="27">
        <v>4498.7277999999997</v>
      </c>
      <c r="G51" s="27">
        <v>1878.5083999999999</v>
      </c>
      <c r="H51" s="27">
        <v>252.62629999999999</v>
      </c>
    </row>
    <row r="52" spans="1:8" ht="10.95" customHeight="1" x14ac:dyDescent="0.3">
      <c r="A52" s="1"/>
      <c r="B52" s="25" t="s">
        <v>796</v>
      </c>
      <c r="C52" s="26">
        <v>0</v>
      </c>
      <c r="D52" s="26">
        <v>7418.6355999999996</v>
      </c>
      <c r="E52" s="27">
        <v>1130.981</v>
      </c>
      <c r="F52" s="27">
        <v>4446.4250000000002</v>
      </c>
      <c r="G52" s="27">
        <v>1841.2295999999999</v>
      </c>
      <c r="H52" s="27">
        <v>247.68530000000001</v>
      </c>
    </row>
    <row r="53" spans="1:8" ht="10.95" customHeight="1" x14ac:dyDescent="0.3">
      <c r="A53" s="1"/>
      <c r="B53" s="25" t="s">
        <v>797</v>
      </c>
      <c r="C53" s="26">
        <v>0</v>
      </c>
      <c r="D53" s="26">
        <v>7088.2191999999995</v>
      </c>
      <c r="E53" s="27">
        <v>1082.5422000000001</v>
      </c>
      <c r="F53" s="27">
        <v>4187.3775999999998</v>
      </c>
      <c r="G53" s="27">
        <v>1818.2994000000001</v>
      </c>
      <c r="H53" s="27">
        <v>248.0444</v>
      </c>
    </row>
    <row r="54" spans="1:8" ht="10.95" customHeight="1" x14ac:dyDescent="0.3">
      <c r="A54" s="1"/>
      <c r="B54" s="25" t="s">
        <v>798</v>
      </c>
      <c r="C54" s="26">
        <v>0</v>
      </c>
      <c r="D54" s="26">
        <v>6915.2973000000002</v>
      </c>
      <c r="E54" s="27">
        <v>1034.5124000000001</v>
      </c>
      <c r="F54" s="27">
        <v>4073.8741</v>
      </c>
      <c r="G54" s="27">
        <v>1806.9108000000001</v>
      </c>
      <c r="H54" s="27">
        <v>250.16460000000001</v>
      </c>
    </row>
    <row r="55" spans="1:8" ht="10.95" customHeight="1" x14ac:dyDescent="0.3">
      <c r="A55" s="1"/>
      <c r="B55" s="25" t="s">
        <v>50</v>
      </c>
      <c r="C55" s="26">
        <v>0</v>
      </c>
      <c r="D55" s="26">
        <v>6725.6971999999996</v>
      </c>
      <c r="E55" s="27">
        <v>1032.7699</v>
      </c>
      <c r="F55" s="27">
        <v>3893.9194000000002</v>
      </c>
      <c r="G55" s="27">
        <v>1799.0079000000001</v>
      </c>
      <c r="H55" s="27">
        <v>246.97810000000001</v>
      </c>
    </row>
    <row r="56" spans="1:8" ht="16.95" customHeight="1" x14ac:dyDescent="0.3">
      <c r="A56" s="1"/>
      <c r="B56" s="28" t="s">
        <v>811</v>
      </c>
      <c r="C56" s="29">
        <v>0</v>
      </c>
      <c r="D56" s="29">
        <v>7809</v>
      </c>
      <c r="E56" s="30">
        <v>1234.0788</v>
      </c>
      <c r="F56" s="30">
        <v>4797.6629000000003</v>
      </c>
      <c r="G56" s="30">
        <v>1930.2907</v>
      </c>
      <c r="H56" s="30">
        <v>259.66770000000002</v>
      </c>
    </row>
    <row r="57" spans="1:8" ht="16.95" customHeight="1" x14ac:dyDescent="0.3">
      <c r="A57" s="1"/>
      <c r="B57" s="28" t="s">
        <v>812</v>
      </c>
      <c r="C57" s="29">
        <v>0</v>
      </c>
      <c r="D57" s="29">
        <v>5979.8</v>
      </c>
      <c r="E57" s="30">
        <v>850.64350000000002</v>
      </c>
      <c r="F57" s="30">
        <v>3339.8960000000002</v>
      </c>
      <c r="G57" s="30">
        <v>1701.4906000000001</v>
      </c>
      <c r="H57" s="30">
        <v>216.45509999999999</v>
      </c>
    </row>
    <row r="58" spans="1:8" ht="16.95" customHeight="1" x14ac:dyDescent="0.3">
      <c r="A58" s="1"/>
      <c r="B58" s="28" t="s">
        <v>813</v>
      </c>
      <c r="C58" s="29">
        <v>0</v>
      </c>
      <c r="D58" s="29">
        <v>7122.6717479166664</v>
      </c>
      <c r="E58" s="30">
        <v>1064.6942666666666</v>
      </c>
      <c r="F58" s="30">
        <v>4245.4693458333331</v>
      </c>
      <c r="G58" s="30">
        <v>1812.5081354166664</v>
      </c>
      <c r="H58" s="30">
        <v>241.34721458333334</v>
      </c>
    </row>
    <row r="59" spans="1:8" ht="16.95" customHeight="1" x14ac:dyDescent="0.3">
      <c r="A59" s="1"/>
      <c r="B59" s="23" t="s">
        <v>814</v>
      </c>
      <c r="C59" s="31">
        <v>0</v>
      </c>
      <c r="D59" s="31">
        <v>170944.12195</v>
      </c>
      <c r="E59" s="32">
        <v>25552.662400000001</v>
      </c>
      <c r="F59" s="32">
        <v>101891.2643</v>
      </c>
      <c r="G59" s="32">
        <v>43500.195249999997</v>
      </c>
      <c r="H59" s="32">
        <v>5792.3331500000004</v>
      </c>
    </row>
    <row r="60" spans="1:8" x14ac:dyDescent="0.3">
      <c r="A60" s="1"/>
      <c r="B60" s="1"/>
      <c r="C60" s="1"/>
      <c r="D60" s="1"/>
      <c r="E60" s="1"/>
      <c r="F60" s="1"/>
      <c r="G60" s="1"/>
      <c r="H60" s="1"/>
    </row>
    <row r="61" spans="1:8" ht="15.6" x14ac:dyDescent="0.3">
      <c r="A61" s="1"/>
      <c r="B61" s="33" t="s">
        <v>815</v>
      </c>
      <c r="C61" s="1"/>
      <c r="D61" s="1"/>
      <c r="E61" s="1"/>
      <c r="F61" s="1"/>
      <c r="G61" s="1"/>
      <c r="H61" s="1"/>
    </row>
    <row r="62" spans="1:8" ht="15.6" x14ac:dyDescent="0.3">
      <c r="A62" s="1"/>
      <c r="B62" s="33"/>
      <c r="C62" s="1"/>
      <c r="D62" s="1"/>
      <c r="E62" s="1"/>
      <c r="F62" s="1"/>
      <c r="G62" s="1"/>
      <c r="H62" s="1"/>
    </row>
    <row r="63" spans="1:8" x14ac:dyDescent="0.3">
      <c r="A63" s="1"/>
      <c r="B63" s="34"/>
      <c r="C63" s="34"/>
      <c r="D63" s="1" t="s">
        <v>816</v>
      </c>
      <c r="E63" s="35"/>
      <c r="F63" s="1"/>
      <c r="G63" s="1"/>
      <c r="H63" s="1"/>
    </row>
    <row r="64" spans="1:8" x14ac:dyDescent="0.3">
      <c r="A64" s="1"/>
      <c r="B64" s="36"/>
      <c r="C64" s="36"/>
      <c r="D64" s="1" t="s">
        <v>817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I19" sqref="I19"/>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804</v>
      </c>
      <c r="C6" s="206" t="s">
        <v>819</v>
      </c>
      <c r="D6" s="206"/>
      <c r="E6" s="206"/>
      <c r="F6" s="206"/>
      <c r="G6" s="206"/>
      <c r="H6" s="206"/>
      <c r="I6" s="206"/>
      <c r="J6" s="206"/>
      <c r="K6" s="206"/>
      <c r="L6" s="206"/>
      <c r="M6" s="206"/>
      <c r="N6" s="206"/>
      <c r="O6" s="206"/>
      <c r="P6" s="206"/>
      <c r="Q6" s="206"/>
      <c r="R6" s="206"/>
      <c r="S6" s="206"/>
      <c r="T6" s="206"/>
      <c r="U6" s="206"/>
      <c r="V6" s="206"/>
      <c r="W6" s="206"/>
      <c r="X6" s="207" t="s">
        <v>820</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821</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822</v>
      </c>
      <c r="D7" s="38" t="s">
        <v>823</v>
      </c>
      <c r="E7" s="38" t="s">
        <v>824</v>
      </c>
      <c r="F7" s="38" t="s">
        <v>825</v>
      </c>
      <c r="G7" s="38" t="s">
        <v>826</v>
      </c>
      <c r="H7" s="38" t="s">
        <v>827</v>
      </c>
      <c r="I7" s="38" t="s">
        <v>828</v>
      </c>
      <c r="J7" s="38" t="s">
        <v>829</v>
      </c>
      <c r="K7" s="38" t="s">
        <v>830</v>
      </c>
      <c r="L7" s="38" t="s">
        <v>831</v>
      </c>
      <c r="M7" s="38" t="s">
        <v>832</v>
      </c>
      <c r="N7" s="38" t="s">
        <v>833</v>
      </c>
      <c r="O7" s="38" t="s">
        <v>834</v>
      </c>
      <c r="P7" s="38" t="s">
        <v>835</v>
      </c>
      <c r="Q7" s="38" t="s">
        <v>836</v>
      </c>
      <c r="R7" s="38" t="s">
        <v>837</v>
      </c>
      <c r="S7" s="38" t="s">
        <v>838</v>
      </c>
      <c r="T7" s="38" t="s">
        <v>839</v>
      </c>
      <c r="U7" s="38" t="s">
        <v>840</v>
      </c>
      <c r="V7" s="38" t="s">
        <v>841</v>
      </c>
      <c r="W7" s="38" t="s">
        <v>842</v>
      </c>
      <c r="X7" s="39" t="s">
        <v>843</v>
      </c>
      <c r="Y7" s="39" t="s">
        <v>844</v>
      </c>
      <c r="Z7" s="39" t="s">
        <v>845</v>
      </c>
      <c r="AA7" s="39" t="s">
        <v>822</v>
      </c>
      <c r="AB7" s="39" t="s">
        <v>823</v>
      </c>
      <c r="AC7" s="39" t="s">
        <v>846</v>
      </c>
      <c r="AD7" s="39" t="s">
        <v>826</v>
      </c>
      <c r="AE7" s="39" t="s">
        <v>827</v>
      </c>
      <c r="AF7" s="39" t="s">
        <v>847</v>
      </c>
      <c r="AG7" s="39" t="s">
        <v>828</v>
      </c>
      <c r="AH7" s="39" t="s">
        <v>848</v>
      </c>
      <c r="AI7" s="39" t="s">
        <v>849</v>
      </c>
      <c r="AJ7" s="39" t="s">
        <v>850</v>
      </c>
      <c r="AK7" s="39" t="s">
        <v>851</v>
      </c>
      <c r="AL7" s="39" t="s">
        <v>852</v>
      </c>
      <c r="AM7" s="39" t="s">
        <v>853</v>
      </c>
      <c r="AN7" s="39" t="s">
        <v>268</v>
      </c>
      <c r="AO7" s="39" t="s">
        <v>854</v>
      </c>
      <c r="AP7" s="39" t="s">
        <v>272</v>
      </c>
      <c r="AQ7" s="39" t="s">
        <v>855</v>
      </c>
      <c r="AR7" s="39" t="s">
        <v>856</v>
      </c>
      <c r="AS7" s="39" t="s">
        <v>857</v>
      </c>
      <c r="AT7" s="39" t="s">
        <v>858</v>
      </c>
      <c r="AU7" s="39" t="s">
        <v>859</v>
      </c>
      <c r="AV7" s="39" t="s">
        <v>860</v>
      </c>
      <c r="AW7" s="39" t="s">
        <v>861</v>
      </c>
      <c r="AX7" s="39" t="s">
        <v>835</v>
      </c>
      <c r="AY7" s="39" t="s">
        <v>862</v>
      </c>
      <c r="AZ7" s="39" t="s">
        <v>863</v>
      </c>
      <c r="BA7" s="39" t="s">
        <v>864</v>
      </c>
      <c r="BB7" s="39" t="s">
        <v>836</v>
      </c>
      <c r="BC7" s="39" t="s">
        <v>865</v>
      </c>
      <c r="BD7" s="39" t="s">
        <v>838</v>
      </c>
      <c r="BE7" s="39" t="s">
        <v>866</v>
      </c>
      <c r="BF7" s="39" t="s">
        <v>867</v>
      </c>
      <c r="BG7" s="39" t="s">
        <v>868</v>
      </c>
      <c r="BH7" s="39" t="s">
        <v>869</v>
      </c>
      <c r="BI7" s="39" t="s">
        <v>870</v>
      </c>
      <c r="BJ7" s="39" t="s">
        <v>840</v>
      </c>
      <c r="BK7" s="39" t="s">
        <v>871</v>
      </c>
      <c r="BL7" s="39" t="s">
        <v>872</v>
      </c>
      <c r="BM7" s="39" t="s">
        <v>841</v>
      </c>
      <c r="BN7" s="39" t="s">
        <v>586</v>
      </c>
      <c r="BO7" s="39" t="s">
        <v>842</v>
      </c>
      <c r="BP7" s="38" t="s">
        <v>873</v>
      </c>
      <c r="BQ7" s="38" t="s">
        <v>822</v>
      </c>
      <c r="BR7" s="38" t="s">
        <v>874</v>
      </c>
      <c r="BS7" s="38" t="s">
        <v>875</v>
      </c>
      <c r="BT7" s="38" t="s">
        <v>876</v>
      </c>
      <c r="BU7" s="38" t="s">
        <v>877</v>
      </c>
      <c r="BV7" s="38" t="s">
        <v>878</v>
      </c>
      <c r="BW7" s="38" t="s">
        <v>879</v>
      </c>
      <c r="BX7" s="38" t="s">
        <v>880</v>
      </c>
      <c r="BY7" s="38" t="s">
        <v>828</v>
      </c>
      <c r="BZ7" s="38" t="s">
        <v>881</v>
      </c>
      <c r="CA7" s="38" t="s">
        <v>882</v>
      </c>
      <c r="CB7" s="38" t="s">
        <v>852</v>
      </c>
      <c r="CC7" s="38" t="s">
        <v>854</v>
      </c>
      <c r="CD7" s="38" t="s">
        <v>272</v>
      </c>
      <c r="CE7" s="38" t="s">
        <v>277</v>
      </c>
      <c r="CF7" s="38" t="s">
        <v>883</v>
      </c>
      <c r="CG7" s="38" t="s">
        <v>884</v>
      </c>
      <c r="CH7" s="38" t="s">
        <v>857</v>
      </c>
      <c r="CI7" s="38" t="s">
        <v>858</v>
      </c>
      <c r="CJ7" s="38" t="s">
        <v>859</v>
      </c>
      <c r="CK7" s="38" t="s">
        <v>861</v>
      </c>
      <c r="CL7" s="38" t="s">
        <v>885</v>
      </c>
      <c r="CM7" s="38" t="s">
        <v>836</v>
      </c>
      <c r="CN7" s="38" t="s">
        <v>838</v>
      </c>
      <c r="CO7" s="38" t="s">
        <v>886</v>
      </c>
      <c r="CP7" s="38" t="s">
        <v>430</v>
      </c>
      <c r="CQ7" s="38" t="s">
        <v>840</v>
      </c>
      <c r="CR7" s="38" t="s">
        <v>586</v>
      </c>
      <c r="CS7" s="38" t="s">
        <v>842</v>
      </c>
      <c r="CT7" s="38" t="s">
        <v>887</v>
      </c>
    </row>
    <row r="8" spans="1:98" ht="15.6" x14ac:dyDescent="0.3">
      <c r="A8" s="1"/>
      <c r="B8" s="40" t="s">
        <v>752</v>
      </c>
      <c r="C8" s="41"/>
      <c r="D8" s="41"/>
      <c r="E8" s="41">
        <v>31.069210000000002</v>
      </c>
      <c r="F8" s="41">
        <v>12.356999999999999</v>
      </c>
      <c r="G8" s="41"/>
      <c r="H8" s="41"/>
      <c r="I8" s="41"/>
      <c r="J8" s="41"/>
      <c r="K8" s="41">
        <v>18.254000000000001</v>
      </c>
      <c r="L8" s="41">
        <v>26.639099999999999</v>
      </c>
      <c r="M8" s="41">
        <v>13.9023</v>
      </c>
      <c r="N8" s="41">
        <v>13.67</v>
      </c>
      <c r="O8" s="41">
        <v>34.51</v>
      </c>
      <c r="P8" s="41"/>
      <c r="Q8" s="41"/>
      <c r="R8" s="41">
        <v>51.853999999999999</v>
      </c>
      <c r="S8" s="41"/>
      <c r="T8" s="41">
        <v>49.086399999999998</v>
      </c>
      <c r="U8" s="41"/>
      <c r="V8" s="41">
        <v>8.6</v>
      </c>
      <c r="W8" s="41"/>
      <c r="X8" s="41">
        <v>145.67075</v>
      </c>
      <c r="Y8" s="41"/>
      <c r="Z8" s="41">
        <v>7.5620000000000003</v>
      </c>
      <c r="AA8" s="41"/>
      <c r="AB8" s="41"/>
      <c r="AC8" s="41"/>
      <c r="AD8" s="41"/>
      <c r="AE8" s="41"/>
      <c r="AF8" s="41"/>
      <c r="AG8" s="41"/>
      <c r="AH8" s="41">
        <v>2.0222000000000002</v>
      </c>
      <c r="AI8" s="41"/>
      <c r="AJ8" s="41">
        <v>5.33786</v>
      </c>
      <c r="AK8" s="41">
        <v>8.8019999999999996</v>
      </c>
      <c r="AL8" s="41"/>
      <c r="AM8" s="41">
        <v>44.79712</v>
      </c>
      <c r="AN8" s="41">
        <v>117.18105</v>
      </c>
      <c r="AO8" s="41">
        <v>26.838650000000001</v>
      </c>
      <c r="AP8" s="41">
        <v>0.81</v>
      </c>
      <c r="AQ8" s="41"/>
      <c r="AR8" s="41"/>
      <c r="AS8" s="41">
        <v>37.761589999999998</v>
      </c>
      <c r="AT8" s="41">
        <v>34.342869999999998</v>
      </c>
      <c r="AU8" s="41"/>
      <c r="AV8" s="41">
        <v>191.81487999999999</v>
      </c>
      <c r="AW8" s="41">
        <v>36.752000000000002</v>
      </c>
      <c r="AX8" s="41"/>
      <c r="AY8" s="41"/>
      <c r="AZ8" s="41"/>
      <c r="BA8" s="41"/>
      <c r="BB8" s="41"/>
      <c r="BC8" s="41">
        <v>74.591130000000007</v>
      </c>
      <c r="BD8" s="41"/>
      <c r="BE8" s="41">
        <v>10.9</v>
      </c>
      <c r="BF8" s="41"/>
      <c r="BG8" s="41"/>
      <c r="BH8" s="41"/>
      <c r="BI8" s="41">
        <v>14.88086</v>
      </c>
      <c r="BJ8" s="41"/>
      <c r="BK8" s="41">
        <v>3.76389</v>
      </c>
      <c r="BL8" s="41"/>
      <c r="BM8" s="41"/>
      <c r="BN8" s="41">
        <v>30.388000000000002</v>
      </c>
      <c r="BO8" s="41">
        <v>1.93</v>
      </c>
      <c r="BP8" s="41">
        <v>137.7253</v>
      </c>
      <c r="BQ8" s="41"/>
      <c r="BR8" s="41">
        <v>5.3517000000000001</v>
      </c>
      <c r="BS8" s="41">
        <v>119.20126999999999</v>
      </c>
      <c r="BT8" s="41">
        <v>11.03706</v>
      </c>
      <c r="BU8" s="41"/>
      <c r="BV8" s="41">
        <v>33.521000000000001</v>
      </c>
      <c r="BW8" s="41">
        <v>3.85819</v>
      </c>
      <c r="BX8" s="41"/>
      <c r="BY8" s="41"/>
      <c r="BZ8" s="41">
        <v>43.077199999999998</v>
      </c>
      <c r="CA8" s="41">
        <v>25.087700000000002</v>
      </c>
      <c r="CB8" s="41"/>
      <c r="CC8" s="41">
        <v>0.42299999999999999</v>
      </c>
      <c r="CD8" s="41">
        <v>25.046600000000002</v>
      </c>
      <c r="CE8" s="41">
        <v>466.90431000000001</v>
      </c>
      <c r="CF8" s="41"/>
      <c r="CG8" s="41">
        <v>157.25399999999999</v>
      </c>
      <c r="CH8" s="41">
        <v>16.581910000000001</v>
      </c>
      <c r="CI8" s="41"/>
      <c r="CJ8" s="41"/>
      <c r="CK8" s="41">
        <v>16.875800000000002</v>
      </c>
      <c r="CL8" s="41">
        <v>5.1383099999999997</v>
      </c>
      <c r="CM8" s="41"/>
      <c r="CN8" s="41"/>
      <c r="CO8" s="41">
        <v>16.714549999999999</v>
      </c>
      <c r="CP8" s="41">
        <v>283.33999999999997</v>
      </c>
      <c r="CQ8" s="41"/>
      <c r="CR8" s="41">
        <v>39.814999999999998</v>
      </c>
      <c r="CS8" s="41"/>
      <c r="CT8" s="41">
        <v>28.244</v>
      </c>
    </row>
    <row r="9" spans="1:98" ht="15.6" x14ac:dyDescent="0.3">
      <c r="A9" s="1"/>
      <c r="B9" s="42" t="s">
        <v>753</v>
      </c>
      <c r="C9" s="43"/>
      <c r="D9" s="43"/>
      <c r="E9" s="43">
        <v>31.682960000000001</v>
      </c>
      <c r="F9" s="43">
        <v>12.484</v>
      </c>
      <c r="G9" s="43"/>
      <c r="H9" s="43"/>
      <c r="I9" s="43"/>
      <c r="J9" s="43"/>
      <c r="K9" s="43">
        <v>18.0718</v>
      </c>
      <c r="L9" s="43">
        <v>26.654800000000002</v>
      </c>
      <c r="M9" s="43">
        <v>13.815899999999999</v>
      </c>
      <c r="N9" s="43">
        <v>13.62</v>
      </c>
      <c r="O9" s="43">
        <v>35.25</v>
      </c>
      <c r="P9" s="43"/>
      <c r="Q9" s="43"/>
      <c r="R9" s="43">
        <v>51.264000000000003</v>
      </c>
      <c r="S9" s="43"/>
      <c r="T9" s="43">
        <v>30.5716</v>
      </c>
      <c r="U9" s="43"/>
      <c r="V9" s="43">
        <v>8.6999999999999993</v>
      </c>
      <c r="W9" s="43"/>
      <c r="X9" s="43">
        <v>137.25952000000001</v>
      </c>
      <c r="Y9" s="43"/>
      <c r="Z9" s="43">
        <v>7.6217100000000002</v>
      </c>
      <c r="AA9" s="43"/>
      <c r="AB9" s="43"/>
      <c r="AC9" s="43"/>
      <c r="AD9" s="43"/>
      <c r="AE9" s="43"/>
      <c r="AF9" s="43"/>
      <c r="AG9" s="43"/>
      <c r="AH9" s="43">
        <v>2.0482</v>
      </c>
      <c r="AI9" s="43"/>
      <c r="AJ9" s="43">
        <v>5.3343100000000003</v>
      </c>
      <c r="AK9" s="43">
        <v>9.1159999999999997</v>
      </c>
      <c r="AL9" s="43"/>
      <c r="AM9" s="43">
        <v>48.638390000000001</v>
      </c>
      <c r="AN9" s="43">
        <v>116.90891000000001</v>
      </c>
      <c r="AO9" s="43">
        <v>27.603950000000001</v>
      </c>
      <c r="AP9" s="43">
        <v>0.7</v>
      </c>
      <c r="AQ9" s="43"/>
      <c r="AR9" s="43"/>
      <c r="AS9" s="43">
        <v>37.725839999999998</v>
      </c>
      <c r="AT9" s="43">
        <v>33.742330000000003</v>
      </c>
      <c r="AU9" s="43"/>
      <c r="AV9" s="43">
        <v>192.03438</v>
      </c>
      <c r="AW9" s="43">
        <v>36.993600000000001</v>
      </c>
      <c r="AX9" s="43"/>
      <c r="AY9" s="43"/>
      <c r="AZ9" s="43"/>
      <c r="BA9" s="43"/>
      <c r="BB9" s="43"/>
      <c r="BC9" s="43">
        <v>74.093969999999999</v>
      </c>
      <c r="BD9" s="43"/>
      <c r="BE9" s="43">
        <v>10.9</v>
      </c>
      <c r="BF9" s="43"/>
      <c r="BG9" s="43"/>
      <c r="BH9" s="43"/>
      <c r="BI9" s="43">
        <v>15.00203</v>
      </c>
      <c r="BJ9" s="43"/>
      <c r="BK9" s="43">
        <v>3.61694</v>
      </c>
      <c r="BL9" s="43"/>
      <c r="BM9" s="43"/>
      <c r="BN9" s="43">
        <v>31.126999999999999</v>
      </c>
      <c r="BO9" s="43">
        <v>1.98</v>
      </c>
      <c r="BP9" s="43">
        <v>140.11345</v>
      </c>
      <c r="BQ9" s="43"/>
      <c r="BR9" s="43">
        <v>5.2888999999999999</v>
      </c>
      <c r="BS9" s="43">
        <v>116.52257</v>
      </c>
      <c r="BT9" s="43">
        <v>11.35548</v>
      </c>
      <c r="BU9" s="43"/>
      <c r="BV9" s="43">
        <v>33.6584</v>
      </c>
      <c r="BW9" s="43">
        <v>3.9634800000000001</v>
      </c>
      <c r="BX9" s="43"/>
      <c r="BY9" s="43"/>
      <c r="BZ9" s="43">
        <v>42.830599999999997</v>
      </c>
      <c r="CA9" s="43">
        <v>25.12716</v>
      </c>
      <c r="CB9" s="43"/>
      <c r="CC9" s="43">
        <v>0.41399999999999998</v>
      </c>
      <c r="CD9" s="43">
        <v>25.16865</v>
      </c>
      <c r="CE9" s="43">
        <v>466.81076000000002</v>
      </c>
      <c r="CF9" s="43"/>
      <c r="CG9" s="43">
        <v>148.69550000000001</v>
      </c>
      <c r="CH9" s="43">
        <v>16.201419999999999</v>
      </c>
      <c r="CI9" s="43"/>
      <c r="CJ9" s="43"/>
      <c r="CK9" s="43">
        <v>16.715800000000002</v>
      </c>
      <c r="CL9" s="43">
        <v>5.2363400000000002</v>
      </c>
      <c r="CM9" s="43"/>
      <c r="CN9" s="43"/>
      <c r="CO9" s="43">
        <v>16.1707</v>
      </c>
      <c r="CP9" s="43">
        <v>288.12</v>
      </c>
      <c r="CQ9" s="43"/>
      <c r="CR9" s="43">
        <v>39.856999999999999</v>
      </c>
      <c r="CS9" s="43"/>
      <c r="CT9" s="43">
        <v>29.73</v>
      </c>
    </row>
    <row r="10" spans="1:98" ht="15.6" x14ac:dyDescent="0.3">
      <c r="A10" s="1"/>
      <c r="B10" s="42" t="s">
        <v>754</v>
      </c>
      <c r="C10" s="43"/>
      <c r="D10" s="43"/>
      <c r="E10" s="43">
        <v>31.421029999999998</v>
      </c>
      <c r="F10" s="43">
        <v>13.316000000000001</v>
      </c>
      <c r="G10" s="43"/>
      <c r="H10" s="43"/>
      <c r="I10" s="43"/>
      <c r="J10" s="43"/>
      <c r="K10" s="43">
        <v>19.1508</v>
      </c>
      <c r="L10" s="43">
        <v>26.711500000000001</v>
      </c>
      <c r="M10" s="43">
        <v>13.971500000000001</v>
      </c>
      <c r="N10" s="43">
        <v>13.4</v>
      </c>
      <c r="O10" s="43">
        <v>34.725999999999999</v>
      </c>
      <c r="P10" s="43"/>
      <c r="Q10" s="43"/>
      <c r="R10" s="43">
        <v>51.097999999999999</v>
      </c>
      <c r="S10" s="43"/>
      <c r="T10" s="43">
        <v>32.750599999999999</v>
      </c>
      <c r="U10" s="43"/>
      <c r="V10" s="43">
        <v>8.6999999999999993</v>
      </c>
      <c r="W10" s="43"/>
      <c r="X10" s="43">
        <v>135.03547</v>
      </c>
      <c r="Y10" s="43"/>
      <c r="Z10" s="43">
        <v>7.4008099999999999</v>
      </c>
      <c r="AA10" s="43"/>
      <c r="AB10" s="43"/>
      <c r="AC10" s="43"/>
      <c r="AD10" s="43"/>
      <c r="AE10" s="43"/>
      <c r="AF10" s="43"/>
      <c r="AG10" s="43"/>
      <c r="AH10" s="43">
        <v>2.7353999999999998</v>
      </c>
      <c r="AI10" s="43"/>
      <c r="AJ10" s="43">
        <v>5.31128</v>
      </c>
      <c r="AK10" s="43">
        <v>9.5779999999999994</v>
      </c>
      <c r="AL10" s="43"/>
      <c r="AM10" s="43">
        <v>47.03678</v>
      </c>
      <c r="AN10" s="43">
        <v>116.67357</v>
      </c>
      <c r="AO10" s="43">
        <v>26.94407</v>
      </c>
      <c r="AP10" s="43">
        <v>0.64</v>
      </c>
      <c r="AQ10" s="43"/>
      <c r="AR10" s="43"/>
      <c r="AS10" s="43">
        <v>38.035400000000003</v>
      </c>
      <c r="AT10" s="43">
        <v>33.718780000000002</v>
      </c>
      <c r="AU10" s="43"/>
      <c r="AV10" s="43">
        <v>192.37110999999999</v>
      </c>
      <c r="AW10" s="43">
        <v>37.322600000000001</v>
      </c>
      <c r="AX10" s="43"/>
      <c r="AY10" s="43"/>
      <c r="AZ10" s="43"/>
      <c r="BA10" s="43"/>
      <c r="BB10" s="43"/>
      <c r="BC10" s="43">
        <v>73.481660000000005</v>
      </c>
      <c r="BD10" s="43"/>
      <c r="BE10" s="43">
        <v>10.9</v>
      </c>
      <c r="BF10" s="43"/>
      <c r="BG10" s="43"/>
      <c r="BH10" s="43"/>
      <c r="BI10" s="43">
        <v>14.8065</v>
      </c>
      <c r="BJ10" s="43"/>
      <c r="BK10" s="43">
        <v>3.6643500000000002</v>
      </c>
      <c r="BL10" s="43"/>
      <c r="BM10" s="43"/>
      <c r="BN10" s="43">
        <v>29.097000000000001</v>
      </c>
      <c r="BO10" s="43">
        <v>1.97</v>
      </c>
      <c r="BP10" s="43">
        <v>141.27493999999999</v>
      </c>
      <c r="BQ10" s="43"/>
      <c r="BR10" s="43">
        <v>5.5753000000000004</v>
      </c>
      <c r="BS10" s="43">
        <v>120.23076</v>
      </c>
      <c r="BT10" s="43">
        <v>11.405139999999999</v>
      </c>
      <c r="BU10" s="43"/>
      <c r="BV10" s="43">
        <v>34.148800000000001</v>
      </c>
      <c r="BW10" s="43">
        <v>4.0072999999999999</v>
      </c>
      <c r="BX10" s="43"/>
      <c r="BY10" s="43"/>
      <c r="BZ10" s="43">
        <v>43.902900000000002</v>
      </c>
      <c r="CA10" s="43">
        <v>25.13626</v>
      </c>
      <c r="CB10" s="43"/>
      <c r="CC10" s="43">
        <v>0.41899999999999998</v>
      </c>
      <c r="CD10" s="43">
        <v>27.028729999999999</v>
      </c>
      <c r="CE10" s="43">
        <v>465.83873</v>
      </c>
      <c r="CF10" s="43"/>
      <c r="CG10" s="43">
        <v>151.071</v>
      </c>
      <c r="CH10" s="43">
        <v>16.441790000000001</v>
      </c>
      <c r="CI10" s="43"/>
      <c r="CJ10" s="43"/>
      <c r="CK10" s="43">
        <v>16.719899999999999</v>
      </c>
      <c r="CL10" s="43">
        <v>5.1460600000000003</v>
      </c>
      <c r="CM10" s="43"/>
      <c r="CN10" s="43"/>
      <c r="CO10" s="43">
        <v>15.83489</v>
      </c>
      <c r="CP10" s="43">
        <v>288.45</v>
      </c>
      <c r="CQ10" s="43"/>
      <c r="CR10" s="43">
        <v>39.610999999999997</v>
      </c>
      <c r="CS10" s="43"/>
      <c r="CT10" s="43">
        <v>30.018000000000001</v>
      </c>
    </row>
    <row r="11" spans="1:98" ht="15.6" x14ac:dyDescent="0.3">
      <c r="A11" s="1"/>
      <c r="B11" s="42" t="s">
        <v>755</v>
      </c>
      <c r="C11" s="43"/>
      <c r="D11" s="43"/>
      <c r="E11" s="43">
        <v>31.057929999999999</v>
      </c>
      <c r="F11" s="43">
        <v>13.314</v>
      </c>
      <c r="G11" s="43"/>
      <c r="H11" s="43"/>
      <c r="I11" s="43"/>
      <c r="J11" s="43"/>
      <c r="K11" s="43">
        <v>15.009399999999999</v>
      </c>
      <c r="L11" s="43">
        <v>26.715199999999999</v>
      </c>
      <c r="M11" s="43">
        <v>13.831200000000001</v>
      </c>
      <c r="N11" s="43">
        <v>13.49</v>
      </c>
      <c r="O11" s="43">
        <v>34.97</v>
      </c>
      <c r="P11" s="43"/>
      <c r="Q11" s="43"/>
      <c r="R11" s="43">
        <v>51.133000000000003</v>
      </c>
      <c r="S11" s="43"/>
      <c r="T11" s="43">
        <v>20.894400000000001</v>
      </c>
      <c r="U11" s="43"/>
      <c r="V11" s="43">
        <v>8.8000000000000007</v>
      </c>
      <c r="W11" s="43"/>
      <c r="X11" s="43">
        <v>112.10666000000001</v>
      </c>
      <c r="Y11" s="43"/>
      <c r="Z11" s="43">
        <v>7.4846899999999996</v>
      </c>
      <c r="AA11" s="43"/>
      <c r="AB11" s="43"/>
      <c r="AC11" s="43"/>
      <c r="AD11" s="43"/>
      <c r="AE11" s="43"/>
      <c r="AF11" s="43"/>
      <c r="AG11" s="43"/>
      <c r="AH11" s="43">
        <v>3.5531999999999999</v>
      </c>
      <c r="AI11" s="43"/>
      <c r="AJ11" s="43">
        <v>5.2735900000000004</v>
      </c>
      <c r="AK11" s="43">
        <v>9.1950000000000003</v>
      </c>
      <c r="AL11" s="43"/>
      <c r="AM11" s="43">
        <v>50.291510000000002</v>
      </c>
      <c r="AN11" s="43">
        <v>117.92704000000001</v>
      </c>
      <c r="AO11" s="43">
        <v>27.36403</v>
      </c>
      <c r="AP11" s="43">
        <v>0.44</v>
      </c>
      <c r="AQ11" s="43"/>
      <c r="AR11" s="43"/>
      <c r="AS11" s="43">
        <v>38.38794</v>
      </c>
      <c r="AT11" s="43">
        <v>34.274929999999998</v>
      </c>
      <c r="AU11" s="43"/>
      <c r="AV11" s="43">
        <v>192.84733</v>
      </c>
      <c r="AW11" s="43">
        <v>37.418599999999998</v>
      </c>
      <c r="AX11" s="43"/>
      <c r="AY11" s="43"/>
      <c r="AZ11" s="43"/>
      <c r="BA11" s="43"/>
      <c r="BB11" s="43"/>
      <c r="BC11" s="43">
        <v>73.943860000000001</v>
      </c>
      <c r="BD11" s="43"/>
      <c r="BE11" s="43">
        <v>10.9</v>
      </c>
      <c r="BF11" s="43"/>
      <c r="BG11" s="43"/>
      <c r="BH11" s="43"/>
      <c r="BI11" s="43">
        <v>14.689690000000001</v>
      </c>
      <c r="BJ11" s="43"/>
      <c r="BK11" s="43">
        <v>3.6772</v>
      </c>
      <c r="BL11" s="43"/>
      <c r="BM11" s="43"/>
      <c r="BN11" s="43">
        <v>23.321000000000002</v>
      </c>
      <c r="BO11" s="43">
        <v>1.99</v>
      </c>
      <c r="BP11" s="43">
        <v>140.20748</v>
      </c>
      <c r="BQ11" s="43"/>
      <c r="BR11" s="43">
        <v>5.4793000000000003</v>
      </c>
      <c r="BS11" s="43">
        <v>120.28954</v>
      </c>
      <c r="BT11" s="43">
        <v>11.470829999999999</v>
      </c>
      <c r="BU11" s="43"/>
      <c r="BV11" s="43">
        <v>34.054099999999998</v>
      </c>
      <c r="BW11" s="43">
        <v>3.7307000000000001</v>
      </c>
      <c r="BX11" s="43"/>
      <c r="BY11" s="43"/>
      <c r="BZ11" s="43">
        <v>43.593899999999998</v>
      </c>
      <c r="CA11" s="43">
        <v>25.142510000000001</v>
      </c>
      <c r="CB11" s="43"/>
      <c r="CC11" s="43">
        <v>0.38100000000000001</v>
      </c>
      <c r="CD11" s="43">
        <v>26.661480000000001</v>
      </c>
      <c r="CE11" s="43">
        <v>463.49610000000001</v>
      </c>
      <c r="CF11" s="43"/>
      <c r="CG11" s="43">
        <v>153.4528</v>
      </c>
      <c r="CH11" s="43">
        <v>17.24709</v>
      </c>
      <c r="CI11" s="43"/>
      <c r="CJ11" s="43"/>
      <c r="CK11" s="43">
        <v>17.004300000000001</v>
      </c>
      <c r="CL11" s="43">
        <v>5.1928400000000003</v>
      </c>
      <c r="CM11" s="43"/>
      <c r="CN11" s="43"/>
      <c r="CO11" s="43">
        <v>16.115210000000001</v>
      </c>
      <c r="CP11" s="43">
        <v>282.3</v>
      </c>
      <c r="CQ11" s="43"/>
      <c r="CR11" s="43">
        <v>39.962000000000003</v>
      </c>
      <c r="CS11" s="43"/>
      <c r="CT11" s="43">
        <v>30.087</v>
      </c>
    </row>
    <row r="12" spans="1:98" ht="15.6" x14ac:dyDescent="0.3">
      <c r="A12" s="1"/>
      <c r="B12" s="42" t="s">
        <v>756</v>
      </c>
      <c r="C12" s="43"/>
      <c r="D12" s="43"/>
      <c r="E12" s="43">
        <v>31.03631</v>
      </c>
      <c r="F12" s="43">
        <v>12.36</v>
      </c>
      <c r="G12" s="43"/>
      <c r="H12" s="43"/>
      <c r="I12" s="43"/>
      <c r="J12" s="43"/>
      <c r="K12" s="43">
        <v>18.2271</v>
      </c>
      <c r="L12" s="43">
        <v>26.571000000000002</v>
      </c>
      <c r="M12" s="43">
        <v>13.8271</v>
      </c>
      <c r="N12" s="43">
        <v>13.63</v>
      </c>
      <c r="O12" s="43">
        <v>34.378</v>
      </c>
      <c r="P12" s="43"/>
      <c r="Q12" s="43"/>
      <c r="R12" s="43">
        <v>50.76</v>
      </c>
      <c r="S12" s="43"/>
      <c r="T12" s="43">
        <v>32.244599999999998</v>
      </c>
      <c r="U12" s="43"/>
      <c r="V12" s="43">
        <v>8.8000000000000007</v>
      </c>
      <c r="W12" s="43"/>
      <c r="X12" s="43">
        <v>95.146439999999998</v>
      </c>
      <c r="Y12" s="43"/>
      <c r="Z12" s="43">
        <v>7.4713700000000003</v>
      </c>
      <c r="AA12" s="43"/>
      <c r="AB12" s="43"/>
      <c r="AC12" s="43"/>
      <c r="AD12" s="43"/>
      <c r="AE12" s="43"/>
      <c r="AF12" s="43"/>
      <c r="AG12" s="43"/>
      <c r="AH12" s="43">
        <v>1.5535000000000001</v>
      </c>
      <c r="AI12" s="43"/>
      <c r="AJ12" s="43">
        <v>5.2218400000000003</v>
      </c>
      <c r="AK12" s="43">
        <v>9.6929999999999996</v>
      </c>
      <c r="AL12" s="43"/>
      <c r="AM12" s="43">
        <v>48.946820000000002</v>
      </c>
      <c r="AN12" s="43">
        <v>116.62882</v>
      </c>
      <c r="AO12" s="43">
        <v>27.64565</v>
      </c>
      <c r="AP12" s="43">
        <v>0.41</v>
      </c>
      <c r="AQ12" s="43"/>
      <c r="AR12" s="43"/>
      <c r="AS12" s="43">
        <v>38.040170000000003</v>
      </c>
      <c r="AT12" s="43">
        <v>34.170520000000003</v>
      </c>
      <c r="AU12" s="43"/>
      <c r="AV12" s="43">
        <v>193.32449</v>
      </c>
      <c r="AW12" s="43">
        <v>37.005699999999997</v>
      </c>
      <c r="AX12" s="43"/>
      <c r="AY12" s="43"/>
      <c r="AZ12" s="43"/>
      <c r="BA12" s="43"/>
      <c r="BB12" s="43"/>
      <c r="BC12" s="43">
        <v>74.147019999999998</v>
      </c>
      <c r="BD12" s="43"/>
      <c r="BE12" s="43">
        <v>10.9</v>
      </c>
      <c r="BF12" s="43"/>
      <c r="BG12" s="43"/>
      <c r="BH12" s="43"/>
      <c r="BI12" s="43">
        <v>15.462820000000001</v>
      </c>
      <c r="BJ12" s="43"/>
      <c r="BK12" s="43">
        <v>3.6470199999999999</v>
      </c>
      <c r="BL12" s="43"/>
      <c r="BM12" s="43"/>
      <c r="BN12" s="43">
        <v>23.309000000000001</v>
      </c>
      <c r="BO12" s="43">
        <v>2</v>
      </c>
      <c r="BP12" s="43">
        <v>139.14403999999999</v>
      </c>
      <c r="BQ12" s="43"/>
      <c r="BR12" s="43">
        <v>5.4042000000000003</v>
      </c>
      <c r="BS12" s="43">
        <v>120.39790000000001</v>
      </c>
      <c r="BT12" s="43">
        <v>11.5115</v>
      </c>
      <c r="BU12" s="43"/>
      <c r="BV12" s="43">
        <v>32.236400000000003</v>
      </c>
      <c r="BW12" s="43">
        <v>3.87202</v>
      </c>
      <c r="BX12" s="43"/>
      <c r="BY12" s="43"/>
      <c r="BZ12" s="43">
        <v>44.028399999999998</v>
      </c>
      <c r="CA12" s="43">
        <v>25.105830000000001</v>
      </c>
      <c r="CB12" s="43"/>
      <c r="CC12" s="43">
        <v>0.38900000000000001</v>
      </c>
      <c r="CD12" s="43">
        <v>27.450089999999999</v>
      </c>
      <c r="CE12" s="43">
        <v>462.34640000000002</v>
      </c>
      <c r="CF12" s="43"/>
      <c r="CG12" s="43">
        <v>153.2064</v>
      </c>
      <c r="CH12" s="43">
        <v>17.253050000000002</v>
      </c>
      <c r="CI12" s="43"/>
      <c r="CJ12" s="43"/>
      <c r="CK12" s="43">
        <v>17.419799999999999</v>
      </c>
      <c r="CL12" s="43">
        <v>4.8668500000000003</v>
      </c>
      <c r="CM12" s="43"/>
      <c r="CN12" s="43"/>
      <c r="CO12" s="43">
        <v>16.102399999999999</v>
      </c>
      <c r="CP12" s="43">
        <v>281.91000000000003</v>
      </c>
      <c r="CQ12" s="43"/>
      <c r="CR12" s="43">
        <v>39.670999999999999</v>
      </c>
      <c r="CS12" s="43"/>
      <c r="CT12" s="43">
        <v>29.765999999999998</v>
      </c>
    </row>
    <row r="13" spans="1:98" ht="15.6" x14ac:dyDescent="0.3">
      <c r="A13" s="1"/>
      <c r="B13" s="42" t="s">
        <v>757</v>
      </c>
      <c r="C13" s="43"/>
      <c r="D13" s="43"/>
      <c r="E13" s="43">
        <v>31.489529999999998</v>
      </c>
      <c r="F13" s="43">
        <v>12.912000000000001</v>
      </c>
      <c r="G13" s="43"/>
      <c r="H13" s="43"/>
      <c r="I13" s="43"/>
      <c r="J13" s="43"/>
      <c r="K13" s="43">
        <v>17.783999999999999</v>
      </c>
      <c r="L13" s="43">
        <v>26.5304</v>
      </c>
      <c r="M13" s="43">
        <v>13.714399999999999</v>
      </c>
      <c r="N13" s="43">
        <v>13.52</v>
      </c>
      <c r="O13" s="43">
        <v>34.002000000000002</v>
      </c>
      <c r="P13" s="43"/>
      <c r="Q13" s="43"/>
      <c r="R13" s="43">
        <v>50.671999999999997</v>
      </c>
      <c r="S13" s="43"/>
      <c r="T13" s="43">
        <v>50.5503</v>
      </c>
      <c r="U13" s="43"/>
      <c r="V13" s="43">
        <v>8.6999999999999993</v>
      </c>
      <c r="W13" s="43"/>
      <c r="X13" s="43">
        <v>108.4699</v>
      </c>
      <c r="Y13" s="43"/>
      <c r="Z13" s="43">
        <v>7.4950299999999999</v>
      </c>
      <c r="AA13" s="43"/>
      <c r="AB13" s="43"/>
      <c r="AC13" s="43"/>
      <c r="AD13" s="43"/>
      <c r="AE13" s="43"/>
      <c r="AF13" s="43"/>
      <c r="AG13" s="43"/>
      <c r="AH13" s="43">
        <v>3.4651999999999998</v>
      </c>
      <c r="AI13" s="43"/>
      <c r="AJ13" s="43">
        <v>4.8159200000000002</v>
      </c>
      <c r="AK13" s="43">
        <v>9.6549999999999994</v>
      </c>
      <c r="AL13" s="43"/>
      <c r="AM13" s="43">
        <v>49.597839999999998</v>
      </c>
      <c r="AN13" s="43">
        <v>116.59050999999999</v>
      </c>
      <c r="AO13" s="43">
        <v>28.146350000000002</v>
      </c>
      <c r="AP13" s="43">
        <v>0.67</v>
      </c>
      <c r="AQ13" s="43"/>
      <c r="AR13" s="43"/>
      <c r="AS13" s="43">
        <v>38.744680000000002</v>
      </c>
      <c r="AT13" s="43">
        <v>33.754109999999997</v>
      </c>
      <c r="AU13" s="43"/>
      <c r="AV13" s="43">
        <v>191.26342</v>
      </c>
      <c r="AW13" s="43">
        <v>37.495399999999997</v>
      </c>
      <c r="AX13" s="43"/>
      <c r="AY13" s="43"/>
      <c r="AZ13" s="43"/>
      <c r="BA13" s="43"/>
      <c r="BB13" s="43"/>
      <c r="BC13" s="43">
        <v>73.712419999999995</v>
      </c>
      <c r="BD13" s="43"/>
      <c r="BE13" s="43">
        <v>10.9</v>
      </c>
      <c r="BF13" s="43"/>
      <c r="BG13" s="43"/>
      <c r="BH13" s="43"/>
      <c r="BI13" s="43">
        <v>15.81251</v>
      </c>
      <c r="BJ13" s="43"/>
      <c r="BK13" s="43">
        <v>3.6320100000000002</v>
      </c>
      <c r="BL13" s="43"/>
      <c r="BM13" s="43"/>
      <c r="BN13" s="43">
        <v>23.693000000000001</v>
      </c>
      <c r="BO13" s="43">
        <v>1.98</v>
      </c>
      <c r="BP13" s="43">
        <v>139.01383000000001</v>
      </c>
      <c r="BQ13" s="43"/>
      <c r="BR13" s="43">
        <v>4.9771999999999998</v>
      </c>
      <c r="BS13" s="43">
        <v>124.37649999999999</v>
      </c>
      <c r="BT13" s="43">
        <v>11.02176</v>
      </c>
      <c r="BU13" s="43"/>
      <c r="BV13" s="43">
        <v>32.787599999999998</v>
      </c>
      <c r="BW13" s="43">
        <v>3.9659300000000002</v>
      </c>
      <c r="BX13" s="43"/>
      <c r="BY13" s="43"/>
      <c r="BZ13" s="43">
        <v>45.187399999999997</v>
      </c>
      <c r="CA13" s="43">
        <v>25.117750000000001</v>
      </c>
      <c r="CB13" s="43"/>
      <c r="CC13" s="43">
        <v>0.379</v>
      </c>
      <c r="CD13" s="43">
        <v>26.345230000000001</v>
      </c>
      <c r="CE13" s="43">
        <v>465.44983000000002</v>
      </c>
      <c r="CF13" s="43"/>
      <c r="CG13" s="43">
        <v>160.0446</v>
      </c>
      <c r="CH13" s="43">
        <v>17.940339999999999</v>
      </c>
      <c r="CI13" s="43"/>
      <c r="CJ13" s="43"/>
      <c r="CK13" s="43">
        <v>17.599900000000002</v>
      </c>
      <c r="CL13" s="43">
        <v>4.80044</v>
      </c>
      <c r="CM13" s="43"/>
      <c r="CN13" s="43"/>
      <c r="CO13" s="43">
        <v>15.729089999999999</v>
      </c>
      <c r="CP13" s="43">
        <v>290.76</v>
      </c>
      <c r="CQ13" s="43"/>
      <c r="CR13" s="43">
        <v>39.991999999999997</v>
      </c>
      <c r="CS13" s="43"/>
      <c r="CT13" s="43">
        <v>29.835000000000001</v>
      </c>
    </row>
    <row r="14" spans="1:98" ht="15.6" x14ac:dyDescent="0.3">
      <c r="A14" s="1"/>
      <c r="B14" s="42" t="s">
        <v>758</v>
      </c>
      <c r="C14" s="43"/>
      <c r="D14" s="43"/>
      <c r="E14" s="43">
        <v>31.089580000000002</v>
      </c>
      <c r="F14" s="43">
        <v>13.026999999999999</v>
      </c>
      <c r="G14" s="43"/>
      <c r="H14" s="43"/>
      <c r="I14" s="43"/>
      <c r="J14" s="43"/>
      <c r="K14" s="43">
        <v>18.540600000000001</v>
      </c>
      <c r="L14" s="43">
        <v>26.718299999999999</v>
      </c>
      <c r="M14" s="43">
        <v>13.5449</v>
      </c>
      <c r="N14" s="43">
        <v>12.98</v>
      </c>
      <c r="O14" s="43">
        <v>33.271999999999998</v>
      </c>
      <c r="P14" s="43"/>
      <c r="Q14" s="43"/>
      <c r="R14" s="43">
        <v>51.06</v>
      </c>
      <c r="S14" s="43"/>
      <c r="T14" s="43">
        <v>50.239800000000002</v>
      </c>
      <c r="U14" s="43"/>
      <c r="V14" s="43">
        <v>8.6999999999999993</v>
      </c>
      <c r="W14" s="43"/>
      <c r="X14" s="43">
        <v>119.63482</v>
      </c>
      <c r="Y14" s="43"/>
      <c r="Z14" s="43">
        <v>7.6174999999999997</v>
      </c>
      <c r="AA14" s="43"/>
      <c r="AB14" s="43"/>
      <c r="AC14" s="43"/>
      <c r="AD14" s="43"/>
      <c r="AE14" s="43"/>
      <c r="AF14" s="43"/>
      <c r="AG14" s="43"/>
      <c r="AH14" s="43">
        <v>3.1674000000000002</v>
      </c>
      <c r="AI14" s="43"/>
      <c r="AJ14" s="43">
        <v>5.0571900000000003</v>
      </c>
      <c r="AK14" s="43">
        <v>9.64</v>
      </c>
      <c r="AL14" s="43"/>
      <c r="AM14" s="43">
        <v>49.99559</v>
      </c>
      <c r="AN14" s="43">
        <v>116.51993</v>
      </c>
      <c r="AO14" s="43">
        <v>28.818460000000002</v>
      </c>
      <c r="AP14" s="43">
        <v>0.48</v>
      </c>
      <c r="AQ14" s="43"/>
      <c r="AR14" s="43"/>
      <c r="AS14" s="43">
        <v>39.31756</v>
      </c>
      <c r="AT14" s="43">
        <v>33.80509</v>
      </c>
      <c r="AU14" s="43"/>
      <c r="AV14" s="43">
        <v>190.49350999999999</v>
      </c>
      <c r="AW14" s="43">
        <v>37.6858</v>
      </c>
      <c r="AX14" s="43"/>
      <c r="AY14" s="43"/>
      <c r="AZ14" s="43"/>
      <c r="BA14" s="43"/>
      <c r="BB14" s="43"/>
      <c r="BC14" s="43">
        <v>74.037959999999998</v>
      </c>
      <c r="BD14" s="43"/>
      <c r="BE14" s="43">
        <v>10.9</v>
      </c>
      <c r="BF14" s="43"/>
      <c r="BG14" s="43"/>
      <c r="BH14" s="43"/>
      <c r="BI14" s="43">
        <v>15.804130000000001</v>
      </c>
      <c r="BJ14" s="43"/>
      <c r="BK14" s="43">
        <v>3.59138</v>
      </c>
      <c r="BL14" s="43"/>
      <c r="BM14" s="43"/>
      <c r="BN14" s="43">
        <v>23.548999999999999</v>
      </c>
      <c r="BO14" s="43">
        <v>1.83</v>
      </c>
      <c r="BP14" s="43">
        <v>141.73812000000001</v>
      </c>
      <c r="BQ14" s="43"/>
      <c r="BR14" s="43">
        <v>4.9394</v>
      </c>
      <c r="BS14" s="43">
        <v>124.57062999999999</v>
      </c>
      <c r="BT14" s="43">
        <v>10.733599999999999</v>
      </c>
      <c r="BU14" s="43"/>
      <c r="BV14" s="43">
        <v>33.356499999999997</v>
      </c>
      <c r="BW14" s="43">
        <v>4.0273599999999998</v>
      </c>
      <c r="BX14" s="43"/>
      <c r="BY14" s="43"/>
      <c r="BZ14" s="43">
        <v>46.8262</v>
      </c>
      <c r="CA14" s="43">
        <v>25.102820000000001</v>
      </c>
      <c r="CB14" s="43"/>
      <c r="CC14" s="43">
        <v>0.376</v>
      </c>
      <c r="CD14" s="43">
        <v>27.089410000000001</v>
      </c>
      <c r="CE14" s="43">
        <v>463.48302000000001</v>
      </c>
      <c r="CF14" s="43"/>
      <c r="CG14" s="43">
        <v>154.66800000000001</v>
      </c>
      <c r="CH14" s="43">
        <v>17.719360000000002</v>
      </c>
      <c r="CI14" s="43"/>
      <c r="CJ14" s="43"/>
      <c r="CK14" s="43">
        <v>17.520399999999999</v>
      </c>
      <c r="CL14" s="43">
        <v>4.8145300000000004</v>
      </c>
      <c r="CM14" s="43"/>
      <c r="CN14" s="43"/>
      <c r="CO14" s="43">
        <v>16.73638</v>
      </c>
      <c r="CP14" s="43">
        <v>282.14</v>
      </c>
      <c r="CQ14" s="43"/>
      <c r="CR14" s="43">
        <v>39.442999999999998</v>
      </c>
      <c r="CS14" s="43"/>
      <c r="CT14" s="43">
        <v>26.908000000000001</v>
      </c>
    </row>
    <row r="15" spans="1:98" ht="15.6" x14ac:dyDescent="0.3">
      <c r="A15" s="1"/>
      <c r="B15" s="42" t="s">
        <v>759</v>
      </c>
      <c r="C15" s="43"/>
      <c r="D15" s="43"/>
      <c r="E15" s="43">
        <v>29.99878</v>
      </c>
      <c r="F15" s="43">
        <v>11.993</v>
      </c>
      <c r="G15" s="43"/>
      <c r="H15" s="43"/>
      <c r="I15" s="43"/>
      <c r="J15" s="43"/>
      <c r="K15" s="43">
        <v>15.5936</v>
      </c>
      <c r="L15" s="43">
        <v>26.8095</v>
      </c>
      <c r="M15" s="43">
        <v>13.318300000000001</v>
      </c>
      <c r="N15" s="43">
        <v>13.3</v>
      </c>
      <c r="O15" s="43">
        <v>33.36</v>
      </c>
      <c r="P15" s="43"/>
      <c r="Q15" s="43"/>
      <c r="R15" s="43">
        <v>50.99</v>
      </c>
      <c r="S15" s="43"/>
      <c r="T15" s="43">
        <v>51.492699999999999</v>
      </c>
      <c r="U15" s="43"/>
      <c r="V15" s="43">
        <v>8.6</v>
      </c>
      <c r="W15" s="43"/>
      <c r="X15" s="43">
        <v>146.28371999999999</v>
      </c>
      <c r="Y15" s="43"/>
      <c r="Z15" s="43">
        <v>7.5632900000000003</v>
      </c>
      <c r="AA15" s="43"/>
      <c r="AB15" s="43"/>
      <c r="AC15" s="43"/>
      <c r="AD15" s="43"/>
      <c r="AE15" s="43"/>
      <c r="AF15" s="43"/>
      <c r="AG15" s="43"/>
      <c r="AH15" s="43">
        <v>1.4502999999999999</v>
      </c>
      <c r="AI15" s="43"/>
      <c r="AJ15" s="43">
        <v>5.19055</v>
      </c>
      <c r="AK15" s="43">
        <v>9.5609999999999999</v>
      </c>
      <c r="AL15" s="43"/>
      <c r="AM15" s="43">
        <v>49.858750000000001</v>
      </c>
      <c r="AN15" s="43">
        <v>116.45972999999999</v>
      </c>
      <c r="AO15" s="43">
        <v>28.198560000000001</v>
      </c>
      <c r="AP15" s="43">
        <v>0.18</v>
      </c>
      <c r="AQ15" s="43"/>
      <c r="AR15" s="43"/>
      <c r="AS15" s="43">
        <v>39.019489999999998</v>
      </c>
      <c r="AT15" s="43">
        <v>32.417020000000001</v>
      </c>
      <c r="AU15" s="43"/>
      <c r="AV15" s="43">
        <v>190.90809999999999</v>
      </c>
      <c r="AW15" s="43">
        <v>37.358800000000002</v>
      </c>
      <c r="AX15" s="43"/>
      <c r="AY15" s="43"/>
      <c r="AZ15" s="43"/>
      <c r="BA15" s="43"/>
      <c r="BB15" s="43"/>
      <c r="BC15" s="43">
        <v>74.27149</v>
      </c>
      <c r="BD15" s="43"/>
      <c r="BE15" s="43">
        <v>10.9</v>
      </c>
      <c r="BF15" s="43"/>
      <c r="BG15" s="43"/>
      <c r="BH15" s="43"/>
      <c r="BI15" s="43">
        <v>15.269349999999999</v>
      </c>
      <c r="BJ15" s="43"/>
      <c r="BK15" s="43">
        <v>3.5929899999999999</v>
      </c>
      <c r="BL15" s="43"/>
      <c r="BM15" s="43"/>
      <c r="BN15" s="43">
        <v>20.533999999999999</v>
      </c>
      <c r="BO15" s="43">
        <v>1.84</v>
      </c>
      <c r="BP15" s="43">
        <v>138.46571</v>
      </c>
      <c r="BQ15" s="43"/>
      <c r="BR15" s="43">
        <v>5.2572000000000001</v>
      </c>
      <c r="BS15" s="43">
        <v>125.46404</v>
      </c>
      <c r="BT15" s="43">
        <v>11.641550000000001</v>
      </c>
      <c r="BU15" s="43"/>
      <c r="BV15" s="43">
        <v>33.018700000000003</v>
      </c>
      <c r="BW15" s="43">
        <v>3.8865599999999998</v>
      </c>
      <c r="BX15" s="43"/>
      <c r="BY15" s="43"/>
      <c r="BZ15" s="43">
        <v>47.617199999999997</v>
      </c>
      <c r="CA15" s="43">
        <v>25.094270000000002</v>
      </c>
      <c r="CB15" s="43"/>
      <c r="CC15" s="43">
        <v>0.375</v>
      </c>
      <c r="CD15" s="43">
        <v>26.2303</v>
      </c>
      <c r="CE15" s="43">
        <v>462.25581</v>
      </c>
      <c r="CF15" s="43"/>
      <c r="CG15" s="43">
        <v>160.13380000000001</v>
      </c>
      <c r="CH15" s="43">
        <v>17.74877</v>
      </c>
      <c r="CI15" s="43"/>
      <c r="CJ15" s="43"/>
      <c r="CK15" s="43">
        <v>17.1372</v>
      </c>
      <c r="CL15" s="43">
        <v>4.8202299999999996</v>
      </c>
      <c r="CM15" s="43"/>
      <c r="CN15" s="43"/>
      <c r="CO15" s="43">
        <v>15.07174</v>
      </c>
      <c r="CP15" s="43">
        <v>285.5</v>
      </c>
      <c r="CQ15" s="43"/>
      <c r="CR15" s="43">
        <v>39.25</v>
      </c>
      <c r="CS15" s="43"/>
      <c r="CT15" s="43">
        <v>26.385000000000002</v>
      </c>
    </row>
    <row r="16" spans="1:98" ht="15.6" x14ac:dyDescent="0.3">
      <c r="A16" s="1"/>
      <c r="B16" s="42" t="s">
        <v>760</v>
      </c>
      <c r="C16" s="43"/>
      <c r="D16" s="43"/>
      <c r="E16" s="43">
        <v>28.378540000000001</v>
      </c>
      <c r="F16" s="43">
        <v>12.128</v>
      </c>
      <c r="G16" s="43"/>
      <c r="H16" s="43"/>
      <c r="I16" s="43"/>
      <c r="J16" s="43"/>
      <c r="K16" s="43">
        <v>15.5471</v>
      </c>
      <c r="L16" s="43">
        <v>26.751000000000001</v>
      </c>
      <c r="M16" s="43">
        <v>14.408300000000001</v>
      </c>
      <c r="N16" s="43">
        <v>13.38</v>
      </c>
      <c r="O16" s="43">
        <v>33.264000000000003</v>
      </c>
      <c r="P16" s="43"/>
      <c r="Q16" s="43"/>
      <c r="R16" s="43">
        <v>51.104999999999997</v>
      </c>
      <c r="S16" s="43"/>
      <c r="T16" s="43">
        <v>39.021500000000003</v>
      </c>
      <c r="U16" s="43"/>
      <c r="V16" s="43">
        <v>8.6</v>
      </c>
      <c r="W16" s="43"/>
      <c r="X16" s="43">
        <v>133.11896999999999</v>
      </c>
      <c r="Y16" s="43"/>
      <c r="Z16" s="43">
        <v>7.4876699999999996</v>
      </c>
      <c r="AA16" s="43"/>
      <c r="AB16" s="43"/>
      <c r="AC16" s="43"/>
      <c r="AD16" s="43"/>
      <c r="AE16" s="43"/>
      <c r="AF16" s="43"/>
      <c r="AG16" s="43"/>
      <c r="AH16" s="43">
        <v>3.0670999999999999</v>
      </c>
      <c r="AI16" s="43"/>
      <c r="AJ16" s="43">
        <v>5.2815200000000004</v>
      </c>
      <c r="AK16" s="43">
        <v>9.5990000000000002</v>
      </c>
      <c r="AL16" s="43"/>
      <c r="AM16" s="43">
        <v>50.572920000000003</v>
      </c>
      <c r="AN16" s="43">
        <v>117.26154</v>
      </c>
      <c r="AO16" s="43">
        <v>27.91527</v>
      </c>
      <c r="AP16" s="43">
        <v>1.65</v>
      </c>
      <c r="AQ16" s="43"/>
      <c r="AR16" s="43"/>
      <c r="AS16" s="43">
        <v>39.207160000000002</v>
      </c>
      <c r="AT16" s="43">
        <v>31.58193</v>
      </c>
      <c r="AU16" s="43"/>
      <c r="AV16" s="43">
        <v>192.02030999999999</v>
      </c>
      <c r="AW16" s="43">
        <v>37.045099999999998</v>
      </c>
      <c r="AX16" s="43"/>
      <c r="AY16" s="43"/>
      <c r="AZ16" s="43"/>
      <c r="BA16" s="43"/>
      <c r="BB16" s="43"/>
      <c r="BC16" s="43">
        <v>74.21266</v>
      </c>
      <c r="BD16" s="43"/>
      <c r="BE16" s="43">
        <v>10.9</v>
      </c>
      <c r="BF16" s="43"/>
      <c r="BG16" s="43"/>
      <c r="BH16" s="43"/>
      <c r="BI16" s="43">
        <v>15.203860000000001</v>
      </c>
      <c r="BJ16" s="43"/>
      <c r="BK16" s="43">
        <v>3.5268199999999998</v>
      </c>
      <c r="BL16" s="43"/>
      <c r="BM16" s="43"/>
      <c r="BN16" s="43">
        <v>20.84</v>
      </c>
      <c r="BO16" s="43">
        <v>1.93</v>
      </c>
      <c r="BP16" s="43">
        <v>141.25838999999999</v>
      </c>
      <c r="BQ16" s="43"/>
      <c r="BR16" s="43">
        <v>5.3209999999999997</v>
      </c>
      <c r="BS16" s="43">
        <v>126.72221</v>
      </c>
      <c r="BT16" s="43">
        <v>11.20847</v>
      </c>
      <c r="BU16" s="43"/>
      <c r="BV16" s="43">
        <v>34.122300000000003</v>
      </c>
      <c r="BW16" s="43">
        <v>3.9036599999999999</v>
      </c>
      <c r="BX16" s="43"/>
      <c r="BY16" s="43"/>
      <c r="BZ16" s="43">
        <v>47.1509</v>
      </c>
      <c r="CA16" s="43">
        <v>25.420359999999999</v>
      </c>
      <c r="CB16" s="43"/>
      <c r="CC16" s="43">
        <v>0.38</v>
      </c>
      <c r="CD16" s="43">
        <v>25.167269999999998</v>
      </c>
      <c r="CE16" s="43">
        <v>463.75394999999997</v>
      </c>
      <c r="CF16" s="43"/>
      <c r="CG16" s="43">
        <v>158.6009</v>
      </c>
      <c r="CH16" s="43">
        <v>17.829499999999999</v>
      </c>
      <c r="CI16" s="43"/>
      <c r="CJ16" s="43"/>
      <c r="CK16" s="43">
        <v>16.814399999999999</v>
      </c>
      <c r="CL16" s="43">
        <v>4.7343299999999999</v>
      </c>
      <c r="CM16" s="43"/>
      <c r="CN16" s="43"/>
      <c r="CO16" s="43">
        <v>16.273230000000002</v>
      </c>
      <c r="CP16" s="43">
        <v>291.54000000000002</v>
      </c>
      <c r="CQ16" s="43"/>
      <c r="CR16" s="43">
        <v>39.854999999999997</v>
      </c>
      <c r="CS16" s="43"/>
      <c r="CT16" s="43">
        <v>28.076000000000001</v>
      </c>
    </row>
    <row r="17" spans="1:98" ht="15.6" x14ac:dyDescent="0.3">
      <c r="A17" s="1"/>
      <c r="B17" s="42" t="s">
        <v>761</v>
      </c>
      <c r="C17" s="43"/>
      <c r="D17" s="43"/>
      <c r="E17" s="43">
        <v>27.133569999999999</v>
      </c>
      <c r="F17" s="43">
        <v>12.15</v>
      </c>
      <c r="G17" s="43"/>
      <c r="H17" s="43"/>
      <c r="I17" s="43"/>
      <c r="J17" s="43"/>
      <c r="K17" s="43">
        <v>17.5364</v>
      </c>
      <c r="L17" s="43">
        <v>26.784199999999998</v>
      </c>
      <c r="M17" s="43">
        <v>14.667400000000001</v>
      </c>
      <c r="N17" s="43">
        <v>13.33</v>
      </c>
      <c r="O17" s="43">
        <v>33.573999999999998</v>
      </c>
      <c r="P17" s="43"/>
      <c r="Q17" s="43"/>
      <c r="R17" s="43">
        <v>51.203000000000003</v>
      </c>
      <c r="S17" s="43"/>
      <c r="T17" s="43">
        <v>34.829300000000003</v>
      </c>
      <c r="U17" s="43"/>
      <c r="V17" s="43">
        <v>8.9</v>
      </c>
      <c r="W17" s="43"/>
      <c r="X17" s="43">
        <v>103.50102</v>
      </c>
      <c r="Y17" s="43"/>
      <c r="Z17" s="43">
        <v>7.5851600000000001</v>
      </c>
      <c r="AA17" s="43"/>
      <c r="AB17" s="43"/>
      <c r="AC17" s="43"/>
      <c r="AD17" s="43"/>
      <c r="AE17" s="43"/>
      <c r="AF17" s="43"/>
      <c r="AG17" s="43"/>
      <c r="AH17" s="43">
        <v>1.6247</v>
      </c>
      <c r="AI17" s="43"/>
      <c r="AJ17" s="43">
        <v>5.03627</v>
      </c>
      <c r="AK17" s="43">
        <v>9.6999999999999993</v>
      </c>
      <c r="AL17" s="43"/>
      <c r="AM17" s="43">
        <v>50.825040000000001</v>
      </c>
      <c r="AN17" s="43">
        <v>116.32863</v>
      </c>
      <c r="AO17" s="43">
        <v>28.05735</v>
      </c>
      <c r="AP17" s="43">
        <v>2.1</v>
      </c>
      <c r="AQ17" s="43"/>
      <c r="AR17" s="43"/>
      <c r="AS17" s="43">
        <v>37.523299999999999</v>
      </c>
      <c r="AT17" s="43">
        <v>31.7256</v>
      </c>
      <c r="AU17" s="43"/>
      <c r="AV17" s="43">
        <v>192.15880000000001</v>
      </c>
      <c r="AW17" s="43">
        <v>36.106999999999999</v>
      </c>
      <c r="AX17" s="43"/>
      <c r="AY17" s="43"/>
      <c r="AZ17" s="43"/>
      <c r="BA17" s="43"/>
      <c r="BB17" s="43"/>
      <c r="BC17" s="43">
        <v>74.257369999999995</v>
      </c>
      <c r="BD17" s="43"/>
      <c r="BE17" s="43">
        <v>10.9</v>
      </c>
      <c r="BF17" s="43"/>
      <c r="BG17" s="43"/>
      <c r="BH17" s="43"/>
      <c r="BI17" s="43">
        <v>14.93009</v>
      </c>
      <c r="BJ17" s="43"/>
      <c r="BK17" s="43">
        <v>3.4790100000000002</v>
      </c>
      <c r="BL17" s="43"/>
      <c r="BM17" s="43"/>
      <c r="BN17" s="43">
        <v>22.710999999999999</v>
      </c>
      <c r="BO17" s="43">
        <v>1.93</v>
      </c>
      <c r="BP17" s="43">
        <v>140.19157000000001</v>
      </c>
      <c r="BQ17" s="43"/>
      <c r="BR17" s="43">
        <v>5.3472</v>
      </c>
      <c r="BS17" s="43">
        <v>125.99755999999999</v>
      </c>
      <c r="BT17" s="43">
        <v>9.1269200000000001</v>
      </c>
      <c r="BU17" s="43"/>
      <c r="BV17" s="43">
        <v>33.153500000000001</v>
      </c>
      <c r="BW17" s="43">
        <v>4.3754099999999996</v>
      </c>
      <c r="BX17" s="43"/>
      <c r="BY17" s="43"/>
      <c r="BZ17" s="43">
        <v>46.923900000000003</v>
      </c>
      <c r="CA17" s="43">
        <v>25.433900000000001</v>
      </c>
      <c r="CB17" s="43"/>
      <c r="CC17" s="43">
        <v>0.41699999999999998</v>
      </c>
      <c r="CD17" s="43">
        <v>26.141269999999999</v>
      </c>
      <c r="CE17" s="43">
        <v>463.62470999999999</v>
      </c>
      <c r="CF17" s="43"/>
      <c r="CG17" s="43">
        <v>155.34979999999999</v>
      </c>
      <c r="CH17" s="43">
        <v>17.60791</v>
      </c>
      <c r="CI17" s="43"/>
      <c r="CJ17" s="43"/>
      <c r="CK17" s="43">
        <v>16.849799999999998</v>
      </c>
      <c r="CL17" s="43">
        <v>4.7362099999999998</v>
      </c>
      <c r="CM17" s="43"/>
      <c r="CN17" s="43"/>
      <c r="CO17" s="43">
        <v>15.68858</v>
      </c>
      <c r="CP17" s="43">
        <v>293.51</v>
      </c>
      <c r="CQ17" s="43"/>
      <c r="CR17" s="43">
        <v>40.107999999999997</v>
      </c>
      <c r="CS17" s="43"/>
      <c r="CT17" s="43">
        <v>29.135000000000002</v>
      </c>
    </row>
    <row r="18" spans="1:98" ht="15.6" x14ac:dyDescent="0.3">
      <c r="A18" s="1"/>
      <c r="B18" s="42" t="s">
        <v>762</v>
      </c>
      <c r="C18" s="43"/>
      <c r="D18" s="43"/>
      <c r="E18" s="43">
        <v>27.523520000000001</v>
      </c>
      <c r="F18" s="43">
        <v>12.303000000000001</v>
      </c>
      <c r="G18" s="43"/>
      <c r="H18" s="43"/>
      <c r="I18" s="43"/>
      <c r="J18" s="43"/>
      <c r="K18" s="43">
        <v>17.3401</v>
      </c>
      <c r="L18" s="43">
        <v>27.322099999999999</v>
      </c>
      <c r="M18" s="43">
        <v>14.8957</v>
      </c>
      <c r="N18" s="43">
        <v>13.38</v>
      </c>
      <c r="O18" s="43">
        <v>34.058</v>
      </c>
      <c r="P18" s="43"/>
      <c r="Q18" s="43"/>
      <c r="R18" s="43">
        <v>51.054000000000002</v>
      </c>
      <c r="S18" s="43"/>
      <c r="T18" s="43">
        <v>41.777000000000001</v>
      </c>
      <c r="U18" s="43"/>
      <c r="V18" s="43">
        <v>9</v>
      </c>
      <c r="W18" s="43"/>
      <c r="X18" s="43">
        <v>88.848010000000002</v>
      </c>
      <c r="Y18" s="43"/>
      <c r="Z18" s="43">
        <v>7.63842</v>
      </c>
      <c r="AA18" s="43"/>
      <c r="AB18" s="43"/>
      <c r="AC18" s="43"/>
      <c r="AD18" s="43"/>
      <c r="AE18" s="43"/>
      <c r="AF18" s="43"/>
      <c r="AG18" s="43"/>
      <c r="AH18" s="43">
        <v>3.1452</v>
      </c>
      <c r="AI18" s="43"/>
      <c r="AJ18" s="43">
        <v>5.0886500000000003</v>
      </c>
      <c r="AK18" s="43">
        <v>9.6479999999999997</v>
      </c>
      <c r="AL18" s="43"/>
      <c r="AM18" s="43">
        <v>50.860230000000001</v>
      </c>
      <c r="AN18" s="43">
        <v>116.79161999999999</v>
      </c>
      <c r="AO18" s="43">
        <v>26.6311</v>
      </c>
      <c r="AP18" s="43">
        <v>1.93</v>
      </c>
      <c r="AQ18" s="43"/>
      <c r="AR18" s="43"/>
      <c r="AS18" s="43">
        <v>35.50076</v>
      </c>
      <c r="AT18" s="43">
        <v>31.454560000000001</v>
      </c>
      <c r="AU18" s="43"/>
      <c r="AV18" s="43">
        <v>192.94396</v>
      </c>
      <c r="AW18" s="43">
        <v>34.099299999999999</v>
      </c>
      <c r="AX18" s="43"/>
      <c r="AY18" s="43"/>
      <c r="AZ18" s="43"/>
      <c r="BA18" s="43"/>
      <c r="BB18" s="43"/>
      <c r="BC18" s="43">
        <v>74.088430000000002</v>
      </c>
      <c r="BD18" s="43"/>
      <c r="BE18" s="43">
        <v>10.9</v>
      </c>
      <c r="BF18" s="43"/>
      <c r="BG18" s="43"/>
      <c r="BH18" s="43"/>
      <c r="BI18" s="43">
        <v>15.12271</v>
      </c>
      <c r="BJ18" s="43"/>
      <c r="BK18" s="43">
        <v>3.4759000000000002</v>
      </c>
      <c r="BL18" s="43"/>
      <c r="BM18" s="43"/>
      <c r="BN18" s="43">
        <v>22.774999999999999</v>
      </c>
      <c r="BO18" s="43">
        <v>1.88</v>
      </c>
      <c r="BP18" s="43">
        <v>141.50554</v>
      </c>
      <c r="BQ18" s="43"/>
      <c r="BR18" s="43">
        <v>5.4356999999999998</v>
      </c>
      <c r="BS18" s="43">
        <v>127.32651</v>
      </c>
      <c r="BT18" s="43">
        <v>11.41635</v>
      </c>
      <c r="BU18" s="43"/>
      <c r="BV18" s="43">
        <v>32.909300000000002</v>
      </c>
      <c r="BW18" s="43">
        <v>3.85894</v>
      </c>
      <c r="BX18" s="43"/>
      <c r="BY18" s="43"/>
      <c r="BZ18" s="43">
        <v>46.419199999999996</v>
      </c>
      <c r="CA18" s="43">
        <v>25.42024</v>
      </c>
      <c r="CB18" s="43"/>
      <c r="CC18" s="43">
        <v>0.42399999999999999</v>
      </c>
      <c r="CD18" s="43">
        <v>25.09131</v>
      </c>
      <c r="CE18" s="43">
        <v>467.55887000000001</v>
      </c>
      <c r="CF18" s="43"/>
      <c r="CG18" s="43">
        <v>149.64510000000001</v>
      </c>
      <c r="CH18" s="43">
        <v>17.893219999999999</v>
      </c>
      <c r="CI18" s="43"/>
      <c r="CJ18" s="43"/>
      <c r="CK18" s="43">
        <v>15.908899999999999</v>
      </c>
      <c r="CL18" s="43">
        <v>4.7437800000000001</v>
      </c>
      <c r="CM18" s="43"/>
      <c r="CN18" s="43"/>
      <c r="CO18" s="43">
        <v>14.67736</v>
      </c>
      <c r="CP18" s="43">
        <v>292.92</v>
      </c>
      <c r="CQ18" s="43"/>
      <c r="CR18" s="43">
        <v>39.904000000000003</v>
      </c>
      <c r="CS18" s="43"/>
      <c r="CT18" s="43">
        <v>25.048999999999999</v>
      </c>
    </row>
    <row r="19" spans="1:98" ht="15.6" x14ac:dyDescent="0.3">
      <c r="A19" s="1"/>
      <c r="B19" s="42" t="s">
        <v>763</v>
      </c>
      <c r="C19" s="43"/>
      <c r="D19" s="43"/>
      <c r="E19" s="43">
        <v>27.820080000000001</v>
      </c>
      <c r="F19" s="43">
        <v>10.71</v>
      </c>
      <c r="G19" s="43"/>
      <c r="H19" s="43"/>
      <c r="I19" s="43"/>
      <c r="J19" s="43"/>
      <c r="K19" s="43">
        <v>17.6922</v>
      </c>
      <c r="L19" s="43">
        <v>27.659099999999999</v>
      </c>
      <c r="M19" s="43">
        <v>14.058299999999999</v>
      </c>
      <c r="N19" s="43">
        <v>13.48</v>
      </c>
      <c r="O19" s="43">
        <v>34.33</v>
      </c>
      <c r="P19" s="43"/>
      <c r="Q19" s="43"/>
      <c r="R19" s="43">
        <v>50.939</v>
      </c>
      <c r="S19" s="43"/>
      <c r="T19" s="43">
        <v>53.114400000000003</v>
      </c>
      <c r="U19" s="43"/>
      <c r="V19" s="43">
        <v>9</v>
      </c>
      <c r="W19" s="43"/>
      <c r="X19" s="43">
        <v>107.63863000000001</v>
      </c>
      <c r="Y19" s="43"/>
      <c r="Z19" s="43">
        <v>7.6340000000000003</v>
      </c>
      <c r="AA19" s="43"/>
      <c r="AB19" s="43"/>
      <c r="AC19" s="43"/>
      <c r="AD19" s="43"/>
      <c r="AE19" s="43"/>
      <c r="AF19" s="43"/>
      <c r="AG19" s="43"/>
      <c r="AH19" s="43">
        <v>3.4138999999999999</v>
      </c>
      <c r="AI19" s="43"/>
      <c r="AJ19" s="43">
        <v>5.1020799999999999</v>
      </c>
      <c r="AK19" s="43">
        <v>9.6170000000000009</v>
      </c>
      <c r="AL19" s="43"/>
      <c r="AM19" s="43">
        <v>51.888420000000004</v>
      </c>
      <c r="AN19" s="43">
        <v>116.13898</v>
      </c>
      <c r="AO19" s="43">
        <v>23.414470000000001</v>
      </c>
      <c r="AP19" s="43">
        <v>1.54</v>
      </c>
      <c r="AQ19" s="43"/>
      <c r="AR19" s="43"/>
      <c r="AS19" s="43">
        <v>35.149790000000003</v>
      </c>
      <c r="AT19" s="43">
        <v>32.330680000000001</v>
      </c>
      <c r="AU19" s="43"/>
      <c r="AV19" s="43">
        <v>192.68645000000001</v>
      </c>
      <c r="AW19" s="43">
        <v>34.116300000000003</v>
      </c>
      <c r="AX19" s="43"/>
      <c r="AY19" s="43"/>
      <c r="AZ19" s="43"/>
      <c r="BA19" s="43"/>
      <c r="BB19" s="43"/>
      <c r="BC19" s="43">
        <v>74.606729999999999</v>
      </c>
      <c r="BD19" s="43"/>
      <c r="BE19" s="43">
        <v>10.9</v>
      </c>
      <c r="BF19" s="43"/>
      <c r="BG19" s="43"/>
      <c r="BH19" s="43"/>
      <c r="BI19" s="43">
        <v>15.23765</v>
      </c>
      <c r="BJ19" s="43"/>
      <c r="BK19" s="43">
        <v>3.6433900000000001</v>
      </c>
      <c r="BL19" s="43"/>
      <c r="BM19" s="43"/>
      <c r="BN19" s="43">
        <v>23.827999999999999</v>
      </c>
      <c r="BO19" s="43">
        <v>1.79</v>
      </c>
      <c r="BP19" s="43">
        <v>142.44875999999999</v>
      </c>
      <c r="BQ19" s="43"/>
      <c r="BR19" s="43">
        <v>5.2553000000000001</v>
      </c>
      <c r="BS19" s="43">
        <v>122.28554</v>
      </c>
      <c r="BT19" s="43">
        <v>11.24579</v>
      </c>
      <c r="BU19" s="43"/>
      <c r="BV19" s="43">
        <v>32.372599999999998</v>
      </c>
      <c r="BW19" s="43">
        <v>3.6508500000000002</v>
      </c>
      <c r="BX19" s="43"/>
      <c r="BY19" s="43"/>
      <c r="BZ19" s="43">
        <v>46.772199999999998</v>
      </c>
      <c r="CA19" s="43">
        <v>25.394279999999998</v>
      </c>
      <c r="CB19" s="43"/>
      <c r="CC19" s="43">
        <v>0.44400000000000001</v>
      </c>
      <c r="CD19" s="43">
        <v>24.648579999999999</v>
      </c>
      <c r="CE19" s="43">
        <v>468.31214999999997</v>
      </c>
      <c r="CF19" s="43"/>
      <c r="CG19" s="43">
        <v>155.3492</v>
      </c>
      <c r="CH19" s="43">
        <v>17.537489999999998</v>
      </c>
      <c r="CI19" s="43"/>
      <c r="CJ19" s="43"/>
      <c r="CK19" s="43">
        <v>15.7363</v>
      </c>
      <c r="CL19" s="43">
        <v>4.7190300000000001</v>
      </c>
      <c r="CM19" s="43"/>
      <c r="CN19" s="43"/>
      <c r="CO19" s="43">
        <v>13.49137</v>
      </c>
      <c r="CP19" s="43">
        <v>292.2</v>
      </c>
      <c r="CQ19" s="43"/>
      <c r="CR19" s="43">
        <v>34.296999999999997</v>
      </c>
      <c r="CS19" s="43"/>
      <c r="CT19" s="43">
        <v>22.731000000000002</v>
      </c>
    </row>
    <row r="20" spans="1:98" ht="15.6" x14ac:dyDescent="0.3">
      <c r="A20" s="1"/>
      <c r="B20" s="42" t="s">
        <v>764</v>
      </c>
      <c r="C20" s="43"/>
      <c r="D20" s="43"/>
      <c r="E20" s="43">
        <v>25.423819999999999</v>
      </c>
      <c r="F20" s="43">
        <v>9.6739999999999995</v>
      </c>
      <c r="G20" s="43"/>
      <c r="H20" s="43"/>
      <c r="I20" s="43"/>
      <c r="J20" s="43"/>
      <c r="K20" s="43">
        <v>17.7059</v>
      </c>
      <c r="L20" s="43">
        <v>27.4939</v>
      </c>
      <c r="M20" s="43">
        <v>13.3065</v>
      </c>
      <c r="N20" s="43">
        <v>13.5</v>
      </c>
      <c r="O20" s="43">
        <v>33.49</v>
      </c>
      <c r="P20" s="43"/>
      <c r="Q20" s="43"/>
      <c r="R20" s="43">
        <v>50.555999999999997</v>
      </c>
      <c r="S20" s="43"/>
      <c r="T20" s="43">
        <v>52.104799999999997</v>
      </c>
      <c r="U20" s="43"/>
      <c r="V20" s="43">
        <v>9.1</v>
      </c>
      <c r="W20" s="43"/>
      <c r="X20" s="43">
        <v>127.52274</v>
      </c>
      <c r="Y20" s="43"/>
      <c r="Z20" s="43">
        <v>7.7077299999999997</v>
      </c>
      <c r="AA20" s="43"/>
      <c r="AB20" s="43"/>
      <c r="AC20" s="43"/>
      <c r="AD20" s="43"/>
      <c r="AE20" s="43"/>
      <c r="AF20" s="43"/>
      <c r="AG20" s="43"/>
      <c r="AH20" s="43">
        <v>2.7174999999999998</v>
      </c>
      <c r="AI20" s="43"/>
      <c r="AJ20" s="43">
        <v>5.0694299999999997</v>
      </c>
      <c r="AK20" s="43">
        <v>9.1509999999999998</v>
      </c>
      <c r="AL20" s="43"/>
      <c r="AM20" s="43">
        <v>46.453710000000001</v>
      </c>
      <c r="AN20" s="43">
        <v>111.13848</v>
      </c>
      <c r="AO20" s="43">
        <v>21.932970000000001</v>
      </c>
      <c r="AP20" s="43">
        <v>0.55000000000000004</v>
      </c>
      <c r="AQ20" s="43"/>
      <c r="AR20" s="43"/>
      <c r="AS20" s="43">
        <v>34.093859999999999</v>
      </c>
      <c r="AT20" s="43">
        <v>31.577639999999999</v>
      </c>
      <c r="AU20" s="43"/>
      <c r="AV20" s="43">
        <v>190.72089</v>
      </c>
      <c r="AW20" s="43">
        <v>33.820700000000002</v>
      </c>
      <c r="AX20" s="43"/>
      <c r="AY20" s="43"/>
      <c r="AZ20" s="43"/>
      <c r="BA20" s="43"/>
      <c r="BB20" s="43"/>
      <c r="BC20" s="43">
        <v>75.275930000000002</v>
      </c>
      <c r="BD20" s="43"/>
      <c r="BE20" s="43">
        <v>10.9</v>
      </c>
      <c r="BF20" s="43"/>
      <c r="BG20" s="43"/>
      <c r="BH20" s="43"/>
      <c r="BI20" s="43">
        <v>14.64493</v>
      </c>
      <c r="BJ20" s="43"/>
      <c r="BK20" s="43">
        <v>3.5259800000000001</v>
      </c>
      <c r="BL20" s="43"/>
      <c r="BM20" s="43"/>
      <c r="BN20" s="43">
        <v>23.879000000000001</v>
      </c>
      <c r="BO20" s="43">
        <v>1.86</v>
      </c>
      <c r="BP20" s="43">
        <v>141.25400999999999</v>
      </c>
      <c r="BQ20" s="43"/>
      <c r="BR20" s="43">
        <v>5.1890999999999998</v>
      </c>
      <c r="BS20" s="43">
        <v>119.30278</v>
      </c>
      <c r="BT20" s="43">
        <v>10.558350000000001</v>
      </c>
      <c r="BU20" s="43"/>
      <c r="BV20" s="43">
        <v>29.794599999999999</v>
      </c>
      <c r="BW20" s="43">
        <v>3.6075599999999999</v>
      </c>
      <c r="BX20" s="43"/>
      <c r="BY20" s="43"/>
      <c r="BZ20" s="43">
        <v>46.417299999999997</v>
      </c>
      <c r="CA20" s="43">
        <v>25.337389999999999</v>
      </c>
      <c r="CB20" s="43"/>
      <c r="CC20" s="43">
        <v>0.45300000000000001</v>
      </c>
      <c r="CD20" s="43">
        <v>22.874780000000001</v>
      </c>
      <c r="CE20" s="43">
        <v>412.94538</v>
      </c>
      <c r="CF20" s="43"/>
      <c r="CG20" s="43">
        <v>151.62899999999999</v>
      </c>
      <c r="CH20" s="43">
        <v>17.03473</v>
      </c>
      <c r="CI20" s="43"/>
      <c r="CJ20" s="43"/>
      <c r="CK20" s="43">
        <v>15.2257</v>
      </c>
      <c r="CL20" s="43">
        <v>4.6522399999999999</v>
      </c>
      <c r="CM20" s="43"/>
      <c r="CN20" s="43"/>
      <c r="CO20" s="43">
        <v>13.57954</v>
      </c>
      <c r="CP20" s="43">
        <v>295.47000000000003</v>
      </c>
      <c r="CQ20" s="43"/>
      <c r="CR20" s="43">
        <v>33.506999999999998</v>
      </c>
      <c r="CS20" s="43"/>
      <c r="CT20" s="43">
        <v>18.315999999999999</v>
      </c>
    </row>
    <row r="21" spans="1:98" ht="15.6" x14ac:dyDescent="0.3">
      <c r="A21" s="1"/>
      <c r="B21" s="42" t="s">
        <v>765</v>
      </c>
      <c r="C21" s="43"/>
      <c r="D21" s="43"/>
      <c r="E21" s="43">
        <v>19.02403</v>
      </c>
      <c r="F21" s="43">
        <v>8.1150000000000002</v>
      </c>
      <c r="G21" s="43"/>
      <c r="H21" s="43"/>
      <c r="I21" s="43"/>
      <c r="J21" s="43"/>
      <c r="K21" s="43">
        <v>18.075299999999999</v>
      </c>
      <c r="L21" s="43">
        <v>27.430099999999999</v>
      </c>
      <c r="M21" s="43">
        <v>11.790900000000001</v>
      </c>
      <c r="N21" s="43">
        <v>13.71</v>
      </c>
      <c r="O21" s="43">
        <v>32.576000000000001</v>
      </c>
      <c r="P21" s="43"/>
      <c r="Q21" s="43"/>
      <c r="R21" s="43">
        <v>50.670999999999999</v>
      </c>
      <c r="S21" s="43"/>
      <c r="T21" s="43">
        <v>39.381599999999999</v>
      </c>
      <c r="U21" s="43"/>
      <c r="V21" s="43">
        <v>8.6999999999999993</v>
      </c>
      <c r="W21" s="43"/>
      <c r="X21" s="43">
        <v>122.31174</v>
      </c>
      <c r="Y21" s="43"/>
      <c r="Z21" s="43">
        <v>7.6257099999999998</v>
      </c>
      <c r="AA21" s="43"/>
      <c r="AB21" s="43"/>
      <c r="AC21" s="43"/>
      <c r="AD21" s="43"/>
      <c r="AE21" s="43"/>
      <c r="AF21" s="43"/>
      <c r="AG21" s="43"/>
      <c r="AH21" s="43">
        <v>1.5075000000000001</v>
      </c>
      <c r="AI21" s="43"/>
      <c r="AJ21" s="43">
        <v>4.9555300000000004</v>
      </c>
      <c r="AK21" s="43">
        <v>9.0069999999999997</v>
      </c>
      <c r="AL21" s="43"/>
      <c r="AM21" s="43">
        <v>42.67848</v>
      </c>
      <c r="AN21" s="43">
        <v>111.65730000000001</v>
      </c>
      <c r="AO21" s="43">
        <v>22.501169999999998</v>
      </c>
      <c r="AP21" s="43">
        <v>0.91</v>
      </c>
      <c r="AQ21" s="43"/>
      <c r="AR21" s="43"/>
      <c r="AS21" s="43">
        <v>30.7775</v>
      </c>
      <c r="AT21" s="43">
        <v>31.343409999999999</v>
      </c>
      <c r="AU21" s="43"/>
      <c r="AV21" s="43">
        <v>191.80486999999999</v>
      </c>
      <c r="AW21" s="43">
        <v>32.984999999999999</v>
      </c>
      <c r="AX21" s="43"/>
      <c r="AY21" s="43"/>
      <c r="AZ21" s="43"/>
      <c r="BA21" s="43"/>
      <c r="BB21" s="43"/>
      <c r="BC21" s="43">
        <v>74.243319999999997</v>
      </c>
      <c r="BD21" s="43"/>
      <c r="BE21" s="43">
        <v>10.3</v>
      </c>
      <c r="BF21" s="43"/>
      <c r="BG21" s="43"/>
      <c r="BH21" s="43"/>
      <c r="BI21" s="43">
        <v>14.58263</v>
      </c>
      <c r="BJ21" s="43"/>
      <c r="BK21" s="43">
        <v>4.1578799999999996</v>
      </c>
      <c r="BL21" s="43"/>
      <c r="BM21" s="43"/>
      <c r="BN21" s="43">
        <v>23.815999999999999</v>
      </c>
      <c r="BO21" s="43">
        <v>1.83</v>
      </c>
      <c r="BP21" s="43">
        <v>144.55819</v>
      </c>
      <c r="BQ21" s="43"/>
      <c r="BR21" s="43">
        <v>4.9581999999999997</v>
      </c>
      <c r="BS21" s="43">
        <v>116.6503</v>
      </c>
      <c r="BT21" s="43">
        <v>9.3713999999999995</v>
      </c>
      <c r="BU21" s="43"/>
      <c r="BV21" s="43">
        <v>28.3157</v>
      </c>
      <c r="BW21" s="43">
        <v>3.8024800000000001</v>
      </c>
      <c r="BX21" s="43"/>
      <c r="BY21" s="43"/>
      <c r="BZ21" s="43">
        <v>45.052</v>
      </c>
      <c r="CA21" s="43">
        <v>25.407309999999999</v>
      </c>
      <c r="CB21" s="43"/>
      <c r="CC21" s="43">
        <v>0.40799999999999997</v>
      </c>
      <c r="CD21" s="43">
        <v>22.69154</v>
      </c>
      <c r="CE21" s="43">
        <v>456.12157000000002</v>
      </c>
      <c r="CF21" s="43"/>
      <c r="CG21" s="43">
        <v>154.56899999999999</v>
      </c>
      <c r="CH21" s="43">
        <v>16.949259999999999</v>
      </c>
      <c r="CI21" s="43"/>
      <c r="CJ21" s="43"/>
      <c r="CK21" s="43">
        <v>15.149900000000001</v>
      </c>
      <c r="CL21" s="43">
        <v>4.5809199999999999</v>
      </c>
      <c r="CM21" s="43"/>
      <c r="CN21" s="43"/>
      <c r="CO21" s="43">
        <v>12.025169999999999</v>
      </c>
      <c r="CP21" s="43">
        <v>282.49</v>
      </c>
      <c r="CQ21" s="43"/>
      <c r="CR21" s="43">
        <v>33.369</v>
      </c>
      <c r="CS21" s="43"/>
      <c r="CT21" s="43">
        <v>15.760999999999999</v>
      </c>
    </row>
    <row r="22" spans="1:98" ht="15.6" x14ac:dyDescent="0.3">
      <c r="A22" s="1"/>
      <c r="B22" s="42" t="s">
        <v>766</v>
      </c>
      <c r="C22" s="43"/>
      <c r="D22" s="43"/>
      <c r="E22" s="43">
        <v>19.184889999999999</v>
      </c>
      <c r="F22" s="43">
        <v>8.7639999999999993</v>
      </c>
      <c r="G22" s="43"/>
      <c r="H22" s="43"/>
      <c r="I22" s="43"/>
      <c r="J22" s="43"/>
      <c r="K22" s="43">
        <v>17.903199999999998</v>
      </c>
      <c r="L22" s="43">
        <v>27.076499999999999</v>
      </c>
      <c r="M22" s="43">
        <v>10.972799999999999</v>
      </c>
      <c r="N22" s="43">
        <v>13.55</v>
      </c>
      <c r="O22" s="43">
        <v>32.996000000000002</v>
      </c>
      <c r="P22" s="43"/>
      <c r="Q22" s="43"/>
      <c r="R22" s="43">
        <v>50.317</v>
      </c>
      <c r="S22" s="43"/>
      <c r="T22" s="43">
        <v>25.068000000000001</v>
      </c>
      <c r="U22" s="43"/>
      <c r="V22" s="43">
        <v>8.5</v>
      </c>
      <c r="W22" s="43"/>
      <c r="X22" s="43">
        <v>120.91853</v>
      </c>
      <c r="Y22" s="43"/>
      <c r="Z22" s="43">
        <v>7.5349500000000003</v>
      </c>
      <c r="AA22" s="43"/>
      <c r="AB22" s="43"/>
      <c r="AC22" s="43"/>
      <c r="AD22" s="43"/>
      <c r="AE22" s="43"/>
      <c r="AF22" s="43"/>
      <c r="AG22" s="43"/>
      <c r="AH22" s="43">
        <v>1.3407</v>
      </c>
      <c r="AI22" s="43"/>
      <c r="AJ22" s="43">
        <v>4.7631500000000004</v>
      </c>
      <c r="AK22" s="43">
        <v>10.294</v>
      </c>
      <c r="AL22" s="43"/>
      <c r="AM22" s="43">
        <v>45.871580000000002</v>
      </c>
      <c r="AN22" s="43">
        <v>111.62136</v>
      </c>
      <c r="AO22" s="43">
        <v>26.524360000000001</v>
      </c>
      <c r="AP22" s="43">
        <v>0.73</v>
      </c>
      <c r="AQ22" s="43"/>
      <c r="AR22" s="43"/>
      <c r="AS22" s="43">
        <v>31.968530000000001</v>
      </c>
      <c r="AT22" s="43">
        <v>31.563320000000001</v>
      </c>
      <c r="AU22" s="43"/>
      <c r="AV22" s="43">
        <v>191.53674000000001</v>
      </c>
      <c r="AW22" s="43">
        <v>33.587400000000002</v>
      </c>
      <c r="AX22" s="43"/>
      <c r="AY22" s="43"/>
      <c r="AZ22" s="43"/>
      <c r="BA22" s="43"/>
      <c r="BB22" s="43"/>
      <c r="BC22" s="43">
        <v>73.814350000000005</v>
      </c>
      <c r="BD22" s="43"/>
      <c r="BE22" s="43">
        <v>10.3</v>
      </c>
      <c r="BF22" s="43"/>
      <c r="BG22" s="43"/>
      <c r="BH22" s="43"/>
      <c r="BI22" s="43">
        <v>14.846489999999999</v>
      </c>
      <c r="BJ22" s="43"/>
      <c r="BK22" s="43">
        <v>4.3122400000000001</v>
      </c>
      <c r="BL22" s="43"/>
      <c r="BM22" s="43"/>
      <c r="BN22" s="43">
        <v>23.366</v>
      </c>
      <c r="BO22" s="43">
        <v>1.79</v>
      </c>
      <c r="BP22" s="43">
        <v>146.36153999999999</v>
      </c>
      <c r="BQ22" s="43"/>
      <c r="BR22" s="43">
        <v>5.1604000000000001</v>
      </c>
      <c r="BS22" s="43">
        <v>120.37488</v>
      </c>
      <c r="BT22" s="43">
        <v>9.3692399999999996</v>
      </c>
      <c r="BU22" s="43"/>
      <c r="BV22" s="43">
        <v>28.892099999999999</v>
      </c>
      <c r="BW22" s="43">
        <v>3.7307000000000001</v>
      </c>
      <c r="BX22" s="43"/>
      <c r="BY22" s="43"/>
      <c r="BZ22" s="43">
        <v>44.842799999999997</v>
      </c>
      <c r="CA22" s="43">
        <v>25.407869999999999</v>
      </c>
      <c r="CB22" s="43"/>
      <c r="CC22" s="43">
        <v>0.39</v>
      </c>
      <c r="CD22" s="43">
        <v>25.293880000000001</v>
      </c>
      <c r="CE22" s="43">
        <v>458.92466999999999</v>
      </c>
      <c r="CF22" s="43"/>
      <c r="CG22" s="43">
        <v>153.43979999999999</v>
      </c>
      <c r="CH22" s="43">
        <v>17.08587</v>
      </c>
      <c r="CI22" s="43"/>
      <c r="CJ22" s="43"/>
      <c r="CK22" s="43">
        <v>13.992900000000001</v>
      </c>
      <c r="CL22" s="43">
        <v>4.5589899999999997</v>
      </c>
      <c r="CM22" s="43"/>
      <c r="CN22" s="43"/>
      <c r="CO22" s="43">
        <v>12.27497</v>
      </c>
      <c r="CP22" s="43">
        <v>276.13</v>
      </c>
      <c r="CQ22" s="43"/>
      <c r="CR22" s="43">
        <v>33.536999999999999</v>
      </c>
      <c r="CS22" s="43"/>
      <c r="CT22" s="43">
        <v>9.43</v>
      </c>
    </row>
    <row r="23" spans="1:98" ht="15.6" x14ac:dyDescent="0.3">
      <c r="A23" s="1"/>
      <c r="B23" s="42" t="s">
        <v>767</v>
      </c>
      <c r="C23" s="43"/>
      <c r="D23" s="43"/>
      <c r="E23" s="43">
        <v>19.59844</v>
      </c>
      <c r="F23" s="43">
        <v>8.7520000000000007</v>
      </c>
      <c r="G23" s="43"/>
      <c r="H23" s="43"/>
      <c r="I23" s="43"/>
      <c r="J23" s="43"/>
      <c r="K23" s="43">
        <v>18.988199999999999</v>
      </c>
      <c r="L23" s="43">
        <v>26.7804</v>
      </c>
      <c r="M23" s="43">
        <v>10.704499999999999</v>
      </c>
      <c r="N23" s="43">
        <v>13.57</v>
      </c>
      <c r="O23" s="43">
        <v>32.957999999999998</v>
      </c>
      <c r="P23" s="43"/>
      <c r="Q23" s="43"/>
      <c r="R23" s="43">
        <v>50.237000000000002</v>
      </c>
      <c r="S23" s="43"/>
      <c r="T23" s="43">
        <v>44.444499999999998</v>
      </c>
      <c r="U23" s="43"/>
      <c r="V23" s="43">
        <v>8.6999999999999993</v>
      </c>
      <c r="W23" s="43"/>
      <c r="X23" s="43">
        <v>99.287700000000001</v>
      </c>
      <c r="Y23" s="43"/>
      <c r="Z23" s="43">
        <v>7.4280200000000001</v>
      </c>
      <c r="AA23" s="43"/>
      <c r="AB23" s="43"/>
      <c r="AC23" s="43"/>
      <c r="AD23" s="43"/>
      <c r="AE23" s="43"/>
      <c r="AF23" s="43"/>
      <c r="AG23" s="43"/>
      <c r="AH23" s="43">
        <v>1.6472</v>
      </c>
      <c r="AI23" s="43"/>
      <c r="AJ23" s="43">
        <v>4.8320100000000004</v>
      </c>
      <c r="AK23" s="43">
        <v>10.944000000000001</v>
      </c>
      <c r="AL23" s="43"/>
      <c r="AM23" s="43">
        <v>48.440399999999997</v>
      </c>
      <c r="AN23" s="43">
        <v>112.32436</v>
      </c>
      <c r="AO23" s="43">
        <v>26.64761</v>
      </c>
      <c r="AP23" s="43">
        <v>0.73</v>
      </c>
      <c r="AQ23" s="43"/>
      <c r="AR23" s="43"/>
      <c r="AS23" s="43">
        <v>33.041879999999999</v>
      </c>
      <c r="AT23" s="43">
        <v>32.117280000000001</v>
      </c>
      <c r="AU23" s="43"/>
      <c r="AV23" s="43">
        <v>191.46458999999999</v>
      </c>
      <c r="AW23" s="43">
        <v>33.202100000000002</v>
      </c>
      <c r="AX23" s="43"/>
      <c r="AY23" s="43"/>
      <c r="AZ23" s="43"/>
      <c r="BA23" s="43"/>
      <c r="BB23" s="43"/>
      <c r="BC23" s="43">
        <v>74.194999999999993</v>
      </c>
      <c r="BD23" s="43"/>
      <c r="BE23" s="43">
        <v>10.3</v>
      </c>
      <c r="BF23" s="43"/>
      <c r="BG23" s="43"/>
      <c r="BH23" s="43"/>
      <c r="BI23" s="43">
        <v>14.78646</v>
      </c>
      <c r="BJ23" s="43"/>
      <c r="BK23" s="43">
        <v>4.3846999999999996</v>
      </c>
      <c r="BL23" s="43"/>
      <c r="BM23" s="43"/>
      <c r="BN23" s="43">
        <v>23.289000000000001</v>
      </c>
      <c r="BO23" s="43">
        <v>1.83</v>
      </c>
      <c r="BP23" s="43">
        <v>147.70659000000001</v>
      </c>
      <c r="BQ23" s="43"/>
      <c r="BR23" s="43">
        <v>4.9657</v>
      </c>
      <c r="BS23" s="43">
        <v>119.012</v>
      </c>
      <c r="BT23" s="43">
        <v>9.9805299999999999</v>
      </c>
      <c r="BU23" s="43"/>
      <c r="BV23" s="43">
        <v>30.3413</v>
      </c>
      <c r="BW23" s="43">
        <v>4.0072999999999999</v>
      </c>
      <c r="BX23" s="43"/>
      <c r="BY23" s="43"/>
      <c r="BZ23" s="43">
        <v>44.149500000000003</v>
      </c>
      <c r="CA23" s="43">
        <v>25.342960000000001</v>
      </c>
      <c r="CB23" s="43"/>
      <c r="CC23" s="43">
        <v>0.39300000000000002</v>
      </c>
      <c r="CD23" s="43">
        <v>24.285920000000001</v>
      </c>
      <c r="CE23" s="43">
        <v>452.25178</v>
      </c>
      <c r="CF23" s="43"/>
      <c r="CG23" s="43">
        <v>152.80240000000001</v>
      </c>
      <c r="CH23" s="43">
        <v>17.268460000000001</v>
      </c>
      <c r="CI23" s="43"/>
      <c r="CJ23" s="43"/>
      <c r="CK23" s="43">
        <v>13.911799999999999</v>
      </c>
      <c r="CL23" s="43">
        <v>4.5340400000000001</v>
      </c>
      <c r="CM23" s="43"/>
      <c r="CN23" s="43"/>
      <c r="CO23" s="43">
        <v>12.209630000000001</v>
      </c>
      <c r="CP23" s="43">
        <v>264.39</v>
      </c>
      <c r="CQ23" s="43"/>
      <c r="CR23" s="43">
        <v>34.244</v>
      </c>
      <c r="CS23" s="43"/>
      <c r="CT23" s="43">
        <v>5.6319999999999997</v>
      </c>
    </row>
    <row r="24" spans="1:98" ht="15.6" x14ac:dyDescent="0.3">
      <c r="A24" s="1"/>
      <c r="B24" s="42" t="s">
        <v>768</v>
      </c>
      <c r="C24" s="43"/>
      <c r="D24" s="43"/>
      <c r="E24" s="43">
        <v>19.039570000000001</v>
      </c>
      <c r="F24" s="43">
        <v>10.561999999999999</v>
      </c>
      <c r="G24" s="43"/>
      <c r="H24" s="43"/>
      <c r="I24" s="43"/>
      <c r="J24" s="43"/>
      <c r="K24" s="43">
        <v>19.343299999999999</v>
      </c>
      <c r="L24" s="43">
        <v>26.445499999999999</v>
      </c>
      <c r="M24" s="43">
        <v>10.8405</v>
      </c>
      <c r="N24" s="43">
        <v>14.01</v>
      </c>
      <c r="O24" s="43">
        <v>33.054000000000002</v>
      </c>
      <c r="P24" s="43"/>
      <c r="Q24" s="43"/>
      <c r="R24" s="43">
        <v>50.331000000000003</v>
      </c>
      <c r="S24" s="43"/>
      <c r="T24" s="43">
        <v>47.524099999999997</v>
      </c>
      <c r="U24" s="43"/>
      <c r="V24" s="43">
        <v>8.6999999999999993</v>
      </c>
      <c r="W24" s="43"/>
      <c r="X24" s="43">
        <v>91.635750000000002</v>
      </c>
      <c r="Y24" s="43"/>
      <c r="Z24" s="43">
        <v>7.0088100000000004</v>
      </c>
      <c r="AA24" s="43"/>
      <c r="AB24" s="43"/>
      <c r="AC24" s="43"/>
      <c r="AD24" s="43"/>
      <c r="AE24" s="43"/>
      <c r="AF24" s="43"/>
      <c r="AG24" s="43"/>
      <c r="AH24" s="43">
        <v>2.7547000000000001</v>
      </c>
      <c r="AI24" s="43"/>
      <c r="AJ24" s="43">
        <v>5.1929299999999996</v>
      </c>
      <c r="AK24" s="43">
        <v>11.566000000000001</v>
      </c>
      <c r="AL24" s="43"/>
      <c r="AM24" s="43">
        <v>48.454270000000001</v>
      </c>
      <c r="AN24" s="43">
        <v>114.18169</v>
      </c>
      <c r="AO24" s="43">
        <v>26.07329</v>
      </c>
      <c r="AP24" s="43">
        <v>0.72</v>
      </c>
      <c r="AQ24" s="43"/>
      <c r="AR24" s="43"/>
      <c r="AS24" s="43">
        <v>33.12462</v>
      </c>
      <c r="AT24" s="43">
        <v>32.084560000000003</v>
      </c>
      <c r="AU24" s="43"/>
      <c r="AV24" s="43">
        <v>191.17624000000001</v>
      </c>
      <c r="AW24" s="43">
        <v>33.740400000000001</v>
      </c>
      <c r="AX24" s="43"/>
      <c r="AY24" s="43"/>
      <c r="AZ24" s="43"/>
      <c r="BA24" s="43"/>
      <c r="BB24" s="43"/>
      <c r="BC24" s="43">
        <v>74.250169999999997</v>
      </c>
      <c r="BD24" s="43"/>
      <c r="BE24" s="43">
        <v>10.3</v>
      </c>
      <c r="BF24" s="43"/>
      <c r="BG24" s="43"/>
      <c r="BH24" s="43"/>
      <c r="BI24" s="43">
        <v>14.803559999999999</v>
      </c>
      <c r="BJ24" s="43"/>
      <c r="BK24" s="43">
        <v>4.6901900000000003</v>
      </c>
      <c r="BL24" s="43"/>
      <c r="BM24" s="43"/>
      <c r="BN24" s="43">
        <v>23.756</v>
      </c>
      <c r="BO24" s="43">
        <v>1.95</v>
      </c>
      <c r="BP24" s="43">
        <v>147.63636</v>
      </c>
      <c r="BQ24" s="43"/>
      <c r="BR24" s="43">
        <v>4.6452</v>
      </c>
      <c r="BS24" s="43">
        <v>120.52727</v>
      </c>
      <c r="BT24" s="43">
        <v>10.10266</v>
      </c>
      <c r="BU24" s="43"/>
      <c r="BV24" s="43">
        <v>31.0273</v>
      </c>
      <c r="BW24" s="43">
        <v>3.7307000000000001</v>
      </c>
      <c r="BX24" s="43"/>
      <c r="BY24" s="43"/>
      <c r="BZ24" s="43">
        <v>45.682899999999997</v>
      </c>
      <c r="CA24" s="43">
        <v>25.283860000000001</v>
      </c>
      <c r="CB24" s="43"/>
      <c r="CC24" s="43">
        <v>0.38100000000000001</v>
      </c>
      <c r="CD24" s="43">
        <v>24.49539</v>
      </c>
      <c r="CE24" s="43">
        <v>456.95825000000002</v>
      </c>
      <c r="CF24" s="43"/>
      <c r="CG24" s="43">
        <v>155.49870000000001</v>
      </c>
      <c r="CH24" s="43">
        <v>17.055109999999999</v>
      </c>
      <c r="CI24" s="43"/>
      <c r="CJ24" s="43"/>
      <c r="CK24" s="43">
        <v>14.298999999999999</v>
      </c>
      <c r="CL24" s="43">
        <v>4.5229200000000001</v>
      </c>
      <c r="CM24" s="43"/>
      <c r="CN24" s="43"/>
      <c r="CO24" s="43">
        <v>13.029590000000001</v>
      </c>
      <c r="CP24" s="43">
        <v>265.98</v>
      </c>
      <c r="CQ24" s="43"/>
      <c r="CR24" s="43">
        <v>32.371000000000002</v>
      </c>
      <c r="CS24" s="43"/>
      <c r="CT24" s="43">
        <v>4.0679999999999996</v>
      </c>
    </row>
    <row r="25" spans="1:98" ht="15.6" x14ac:dyDescent="0.3">
      <c r="A25" s="1"/>
      <c r="B25" s="42" t="s">
        <v>769</v>
      </c>
      <c r="C25" s="43"/>
      <c r="D25" s="43"/>
      <c r="E25" s="43">
        <v>20.36232</v>
      </c>
      <c r="F25" s="43">
        <v>11.522</v>
      </c>
      <c r="G25" s="43"/>
      <c r="H25" s="43"/>
      <c r="I25" s="43"/>
      <c r="J25" s="43"/>
      <c r="K25" s="43">
        <v>18.122199999999999</v>
      </c>
      <c r="L25" s="43">
        <v>25.847000000000001</v>
      </c>
      <c r="M25" s="43">
        <v>10.8734</v>
      </c>
      <c r="N25" s="43">
        <v>13.97</v>
      </c>
      <c r="O25" s="43">
        <v>33.508000000000003</v>
      </c>
      <c r="P25" s="43"/>
      <c r="Q25" s="43"/>
      <c r="R25" s="43">
        <v>50.497</v>
      </c>
      <c r="S25" s="43"/>
      <c r="T25" s="43">
        <v>38.492100000000001</v>
      </c>
      <c r="U25" s="43"/>
      <c r="V25" s="43">
        <v>8.6</v>
      </c>
      <c r="W25" s="43"/>
      <c r="X25" s="43">
        <v>135.77458999999999</v>
      </c>
      <c r="Y25" s="43"/>
      <c r="Z25" s="43">
        <v>6.6238099999999998</v>
      </c>
      <c r="AA25" s="43"/>
      <c r="AB25" s="43"/>
      <c r="AC25" s="43"/>
      <c r="AD25" s="43"/>
      <c r="AE25" s="43"/>
      <c r="AF25" s="43"/>
      <c r="AG25" s="43"/>
      <c r="AH25" s="43">
        <v>5.2039999999999997</v>
      </c>
      <c r="AI25" s="43"/>
      <c r="AJ25" s="43">
        <v>4.6838199999999999</v>
      </c>
      <c r="AK25" s="43">
        <v>11.967000000000001</v>
      </c>
      <c r="AL25" s="43"/>
      <c r="AM25" s="43">
        <v>48.505139999999997</v>
      </c>
      <c r="AN25" s="43">
        <v>115.35795</v>
      </c>
      <c r="AO25" s="43">
        <v>26.198239999999998</v>
      </c>
      <c r="AP25" s="43">
        <v>0.63</v>
      </c>
      <c r="AQ25" s="43"/>
      <c r="AR25" s="43"/>
      <c r="AS25" s="43">
        <v>33.85013</v>
      </c>
      <c r="AT25" s="43">
        <v>32.427799999999998</v>
      </c>
      <c r="AU25" s="43"/>
      <c r="AV25" s="43">
        <v>189.19426000000001</v>
      </c>
      <c r="AW25" s="43">
        <v>35.3245</v>
      </c>
      <c r="AX25" s="43"/>
      <c r="AY25" s="43"/>
      <c r="AZ25" s="43"/>
      <c r="BA25" s="43"/>
      <c r="BB25" s="43"/>
      <c r="BC25" s="43">
        <v>73.924850000000006</v>
      </c>
      <c r="BD25" s="43"/>
      <c r="BE25" s="43">
        <v>10.3</v>
      </c>
      <c r="BF25" s="43"/>
      <c r="BG25" s="43"/>
      <c r="BH25" s="43"/>
      <c r="BI25" s="43">
        <v>15.02158</v>
      </c>
      <c r="BJ25" s="43"/>
      <c r="BK25" s="43">
        <v>4.6255800000000002</v>
      </c>
      <c r="BL25" s="43"/>
      <c r="BM25" s="43"/>
      <c r="BN25" s="43">
        <v>23.870999999999999</v>
      </c>
      <c r="BO25" s="43">
        <v>2.1800000000000002</v>
      </c>
      <c r="BP25" s="43">
        <v>148.88121000000001</v>
      </c>
      <c r="BQ25" s="43"/>
      <c r="BR25" s="43">
        <v>3.8883000000000001</v>
      </c>
      <c r="BS25" s="43">
        <v>117.93116000000001</v>
      </c>
      <c r="BT25" s="43">
        <v>10.567349999999999</v>
      </c>
      <c r="BU25" s="43"/>
      <c r="BV25" s="43">
        <v>32.090400000000002</v>
      </c>
      <c r="BW25" s="43">
        <v>3.87202</v>
      </c>
      <c r="BX25" s="43"/>
      <c r="BY25" s="43"/>
      <c r="BZ25" s="43">
        <v>44.109299999999998</v>
      </c>
      <c r="CA25" s="43">
        <v>25.272870000000001</v>
      </c>
      <c r="CB25" s="43"/>
      <c r="CC25" s="43">
        <v>0.39</v>
      </c>
      <c r="CD25" s="43">
        <v>26.010649999999998</v>
      </c>
      <c r="CE25" s="43">
        <v>457.93189000000001</v>
      </c>
      <c r="CF25" s="43"/>
      <c r="CG25" s="43">
        <v>153.2244</v>
      </c>
      <c r="CH25" s="43">
        <v>17.210570000000001</v>
      </c>
      <c r="CI25" s="43"/>
      <c r="CJ25" s="43"/>
      <c r="CK25" s="43">
        <v>15.151999999999999</v>
      </c>
      <c r="CL25" s="43">
        <v>4.5465499999999999</v>
      </c>
      <c r="CM25" s="43"/>
      <c r="CN25" s="43"/>
      <c r="CO25" s="43">
        <v>14.00052</v>
      </c>
      <c r="CP25" s="43">
        <v>270.76</v>
      </c>
      <c r="CQ25" s="43"/>
      <c r="CR25" s="43">
        <v>34.000999999999998</v>
      </c>
      <c r="CS25" s="43"/>
      <c r="CT25" s="43">
        <v>3.3220000000000001</v>
      </c>
    </row>
    <row r="26" spans="1:98" ht="15.6" x14ac:dyDescent="0.3">
      <c r="A26" s="1"/>
      <c r="B26" s="42" t="s">
        <v>770</v>
      </c>
      <c r="C26" s="43"/>
      <c r="D26" s="43"/>
      <c r="E26" s="43">
        <v>21.066790000000001</v>
      </c>
      <c r="F26" s="43">
        <v>11.034000000000001</v>
      </c>
      <c r="G26" s="43"/>
      <c r="H26" s="43"/>
      <c r="I26" s="43"/>
      <c r="J26" s="43"/>
      <c r="K26" s="43">
        <v>18.7791</v>
      </c>
      <c r="L26" s="43">
        <v>26.569199999999999</v>
      </c>
      <c r="M26" s="43">
        <v>10.850099999999999</v>
      </c>
      <c r="N26" s="43">
        <v>14.05</v>
      </c>
      <c r="O26" s="43">
        <v>33.630000000000003</v>
      </c>
      <c r="P26" s="43"/>
      <c r="Q26" s="43"/>
      <c r="R26" s="43">
        <v>50.073999999999998</v>
      </c>
      <c r="S26" s="43"/>
      <c r="T26" s="43">
        <v>31.842400000000001</v>
      </c>
      <c r="U26" s="43"/>
      <c r="V26" s="43">
        <v>8.5</v>
      </c>
      <c r="W26" s="43"/>
      <c r="X26" s="43">
        <v>137.61330000000001</v>
      </c>
      <c r="Y26" s="43"/>
      <c r="Z26" s="43">
        <v>6.5736499999999998</v>
      </c>
      <c r="AA26" s="43"/>
      <c r="AB26" s="43"/>
      <c r="AC26" s="43"/>
      <c r="AD26" s="43"/>
      <c r="AE26" s="43"/>
      <c r="AF26" s="43"/>
      <c r="AG26" s="43"/>
      <c r="AH26" s="43">
        <v>6.2302</v>
      </c>
      <c r="AI26" s="43"/>
      <c r="AJ26" s="43">
        <v>4.0358400000000003</v>
      </c>
      <c r="AK26" s="43">
        <v>12.678000000000001</v>
      </c>
      <c r="AL26" s="43"/>
      <c r="AM26" s="43">
        <v>48.424880000000002</v>
      </c>
      <c r="AN26" s="43">
        <v>113.99502</v>
      </c>
      <c r="AO26" s="43">
        <v>26.509599999999999</v>
      </c>
      <c r="AP26" s="43">
        <v>0.44</v>
      </c>
      <c r="AQ26" s="43"/>
      <c r="AR26" s="43"/>
      <c r="AS26" s="43">
        <v>35.33417</v>
      </c>
      <c r="AT26" s="43">
        <v>33.052370000000003</v>
      </c>
      <c r="AU26" s="43"/>
      <c r="AV26" s="43">
        <v>189.03359</v>
      </c>
      <c r="AW26" s="43">
        <v>36.254800000000003</v>
      </c>
      <c r="AX26" s="43"/>
      <c r="AY26" s="43"/>
      <c r="AZ26" s="43"/>
      <c r="BA26" s="43"/>
      <c r="BB26" s="43"/>
      <c r="BC26" s="43">
        <v>73.744489999999999</v>
      </c>
      <c r="BD26" s="43"/>
      <c r="BE26" s="43">
        <v>10.3</v>
      </c>
      <c r="BF26" s="43"/>
      <c r="BG26" s="43"/>
      <c r="BH26" s="43"/>
      <c r="BI26" s="43">
        <v>14.92788</v>
      </c>
      <c r="BJ26" s="43"/>
      <c r="BK26" s="43">
        <v>4.5893699999999997</v>
      </c>
      <c r="BL26" s="43"/>
      <c r="BM26" s="43"/>
      <c r="BN26" s="43">
        <v>23.943000000000001</v>
      </c>
      <c r="BO26" s="43">
        <v>2.1</v>
      </c>
      <c r="BP26" s="43">
        <v>147.15396000000001</v>
      </c>
      <c r="BQ26" s="43"/>
      <c r="BR26" s="43">
        <v>3.8210999999999999</v>
      </c>
      <c r="BS26" s="43">
        <v>119.46384999999999</v>
      </c>
      <c r="BT26" s="43">
        <v>10.63345</v>
      </c>
      <c r="BU26" s="43"/>
      <c r="BV26" s="43">
        <v>32.884099999999997</v>
      </c>
      <c r="BW26" s="43">
        <v>3.9659300000000002</v>
      </c>
      <c r="BX26" s="43"/>
      <c r="BY26" s="43"/>
      <c r="BZ26" s="43">
        <v>43.508499999999998</v>
      </c>
      <c r="CA26" s="43">
        <v>25.206019999999999</v>
      </c>
      <c r="CB26" s="43"/>
      <c r="CC26" s="43">
        <v>0.377</v>
      </c>
      <c r="CD26" s="43">
        <v>27.549969999999998</v>
      </c>
      <c r="CE26" s="43">
        <v>466.23259000000002</v>
      </c>
      <c r="CF26" s="43"/>
      <c r="CG26" s="43">
        <v>150.0821</v>
      </c>
      <c r="CH26" s="43">
        <v>17.335709999999999</v>
      </c>
      <c r="CI26" s="43"/>
      <c r="CJ26" s="43"/>
      <c r="CK26" s="43">
        <v>15.3421</v>
      </c>
      <c r="CL26" s="43">
        <v>4.5772700000000004</v>
      </c>
      <c r="CM26" s="43"/>
      <c r="CN26" s="43"/>
      <c r="CO26" s="43">
        <v>14.9406</v>
      </c>
      <c r="CP26" s="43">
        <v>268.98</v>
      </c>
      <c r="CQ26" s="43"/>
      <c r="CR26" s="43">
        <v>34.332999999999998</v>
      </c>
      <c r="CS26" s="43"/>
      <c r="CT26" s="43">
        <v>3.26</v>
      </c>
    </row>
    <row r="27" spans="1:98" ht="15.6" x14ac:dyDescent="0.3">
      <c r="A27" s="1"/>
      <c r="B27" s="42" t="s">
        <v>771</v>
      </c>
      <c r="C27" s="43"/>
      <c r="D27" s="43"/>
      <c r="E27" s="43">
        <v>20.544640000000001</v>
      </c>
      <c r="F27" s="43">
        <v>12.340999999999999</v>
      </c>
      <c r="G27" s="43"/>
      <c r="H27" s="43"/>
      <c r="I27" s="43"/>
      <c r="J27" s="43"/>
      <c r="K27" s="43">
        <v>19.046399999999998</v>
      </c>
      <c r="L27" s="43">
        <v>27.298999999999999</v>
      </c>
      <c r="M27" s="43">
        <v>10.9419</v>
      </c>
      <c r="N27" s="43">
        <v>13.97</v>
      </c>
      <c r="O27" s="43">
        <v>33.436</v>
      </c>
      <c r="P27" s="43"/>
      <c r="Q27" s="43"/>
      <c r="R27" s="43">
        <v>50.292999999999999</v>
      </c>
      <c r="S27" s="43"/>
      <c r="T27" s="43">
        <v>50.8932</v>
      </c>
      <c r="U27" s="43"/>
      <c r="V27" s="43">
        <v>8.3000000000000007</v>
      </c>
      <c r="W27" s="43"/>
      <c r="X27" s="43">
        <v>117.84653</v>
      </c>
      <c r="Y27" s="43"/>
      <c r="Z27" s="43">
        <v>6.4321799999999998</v>
      </c>
      <c r="AA27" s="43"/>
      <c r="AB27" s="43"/>
      <c r="AC27" s="43"/>
      <c r="AD27" s="43"/>
      <c r="AE27" s="43"/>
      <c r="AF27" s="43"/>
      <c r="AG27" s="43"/>
      <c r="AH27" s="43">
        <v>4.9107000000000003</v>
      </c>
      <c r="AI27" s="43"/>
      <c r="AJ27" s="43">
        <v>4.1829499999999999</v>
      </c>
      <c r="AK27" s="43">
        <v>13.129</v>
      </c>
      <c r="AL27" s="43"/>
      <c r="AM27" s="43">
        <v>49.829419999999999</v>
      </c>
      <c r="AN27" s="43">
        <v>114.28903</v>
      </c>
      <c r="AO27" s="43">
        <v>27.087289999999999</v>
      </c>
      <c r="AP27" s="43">
        <v>0.24</v>
      </c>
      <c r="AQ27" s="43"/>
      <c r="AR27" s="43"/>
      <c r="AS27" s="43">
        <v>35.942100000000003</v>
      </c>
      <c r="AT27" s="43">
        <v>33.205800000000004</v>
      </c>
      <c r="AU27" s="43"/>
      <c r="AV27" s="43">
        <v>190.17610999999999</v>
      </c>
      <c r="AW27" s="43">
        <v>35.751300000000001</v>
      </c>
      <c r="AX27" s="43"/>
      <c r="AY27" s="43"/>
      <c r="AZ27" s="43"/>
      <c r="BA27" s="43"/>
      <c r="BB27" s="43"/>
      <c r="BC27" s="43">
        <v>73.576120000000003</v>
      </c>
      <c r="BD27" s="43"/>
      <c r="BE27" s="43">
        <v>10.3</v>
      </c>
      <c r="BF27" s="43"/>
      <c r="BG27" s="43"/>
      <c r="BH27" s="43"/>
      <c r="BI27" s="43">
        <v>14.76562</v>
      </c>
      <c r="BJ27" s="43"/>
      <c r="BK27" s="43">
        <v>4.8019699999999998</v>
      </c>
      <c r="BL27" s="43"/>
      <c r="BM27" s="43"/>
      <c r="BN27" s="43">
        <v>23.818000000000001</v>
      </c>
      <c r="BO27" s="43">
        <v>2.44</v>
      </c>
      <c r="BP27" s="43">
        <v>144.18146999999999</v>
      </c>
      <c r="BQ27" s="43"/>
      <c r="BR27" s="43">
        <v>3.8491</v>
      </c>
      <c r="BS27" s="43">
        <v>117.19609</v>
      </c>
      <c r="BT27" s="43">
        <v>10.319369999999999</v>
      </c>
      <c r="BU27" s="43"/>
      <c r="BV27" s="43">
        <v>33.2851</v>
      </c>
      <c r="BW27" s="43">
        <v>4.0273599999999998</v>
      </c>
      <c r="BX27" s="43"/>
      <c r="BY27" s="43"/>
      <c r="BZ27" s="43">
        <v>43.847700000000003</v>
      </c>
      <c r="CA27" s="43">
        <v>25.1632</v>
      </c>
      <c r="CB27" s="43"/>
      <c r="CC27" s="43">
        <v>0.36699999999999999</v>
      </c>
      <c r="CD27" s="43">
        <v>27.5976</v>
      </c>
      <c r="CE27" s="43">
        <v>452.55748</v>
      </c>
      <c r="CF27" s="43"/>
      <c r="CG27" s="43">
        <v>155.17750000000001</v>
      </c>
      <c r="CH27" s="43">
        <v>17.588719999999999</v>
      </c>
      <c r="CI27" s="43"/>
      <c r="CJ27" s="43"/>
      <c r="CK27" s="43">
        <v>15.116300000000001</v>
      </c>
      <c r="CL27" s="43">
        <v>4.5245499999999996</v>
      </c>
      <c r="CM27" s="43"/>
      <c r="CN27" s="43"/>
      <c r="CO27" s="43">
        <v>15.281689999999999</v>
      </c>
      <c r="CP27" s="43">
        <v>271.22000000000003</v>
      </c>
      <c r="CQ27" s="43"/>
      <c r="CR27" s="43">
        <v>34.366999999999997</v>
      </c>
      <c r="CS27" s="43"/>
      <c r="CT27" s="43">
        <v>2.9169999999999998</v>
      </c>
    </row>
    <row r="28" spans="1:98" ht="15.6" x14ac:dyDescent="0.3">
      <c r="A28" s="1"/>
      <c r="B28" s="42" t="s">
        <v>772</v>
      </c>
      <c r="C28" s="43"/>
      <c r="D28" s="43"/>
      <c r="E28" s="43">
        <v>20.603670000000001</v>
      </c>
      <c r="F28" s="43">
        <v>12.353999999999999</v>
      </c>
      <c r="G28" s="43"/>
      <c r="H28" s="43"/>
      <c r="I28" s="43"/>
      <c r="J28" s="43"/>
      <c r="K28" s="43">
        <v>20.418399999999998</v>
      </c>
      <c r="L28" s="43">
        <v>27.587700000000002</v>
      </c>
      <c r="M28" s="43">
        <v>10.9008</v>
      </c>
      <c r="N28" s="43">
        <v>14.06</v>
      </c>
      <c r="O28" s="43">
        <v>32.676000000000002</v>
      </c>
      <c r="P28" s="43"/>
      <c r="Q28" s="43"/>
      <c r="R28" s="43">
        <v>50.014000000000003</v>
      </c>
      <c r="S28" s="43"/>
      <c r="T28" s="43">
        <v>44.402500000000003</v>
      </c>
      <c r="U28" s="43"/>
      <c r="V28" s="43">
        <v>8.1999999999999993</v>
      </c>
      <c r="W28" s="43"/>
      <c r="X28" s="43">
        <v>105.4379</v>
      </c>
      <c r="Y28" s="43"/>
      <c r="Z28" s="43">
        <v>6.3836199999999996</v>
      </c>
      <c r="AA28" s="43"/>
      <c r="AB28" s="43"/>
      <c r="AC28" s="43"/>
      <c r="AD28" s="43"/>
      <c r="AE28" s="43"/>
      <c r="AF28" s="43"/>
      <c r="AG28" s="43"/>
      <c r="AH28" s="43">
        <v>5.4143999999999997</v>
      </c>
      <c r="AI28" s="43"/>
      <c r="AJ28" s="43">
        <v>4.0119499999999997</v>
      </c>
      <c r="AK28" s="43">
        <v>13.558999999999999</v>
      </c>
      <c r="AL28" s="43"/>
      <c r="AM28" s="43">
        <v>49.553249999999998</v>
      </c>
      <c r="AN28" s="43">
        <v>114.51102</v>
      </c>
      <c r="AO28" s="43">
        <v>27.262160000000002</v>
      </c>
      <c r="AP28" s="43">
        <v>0.57999999999999996</v>
      </c>
      <c r="AQ28" s="43"/>
      <c r="AR28" s="43"/>
      <c r="AS28" s="43">
        <v>37.061109999999999</v>
      </c>
      <c r="AT28" s="43">
        <v>33.290320000000001</v>
      </c>
      <c r="AU28" s="43"/>
      <c r="AV28" s="43">
        <v>189.28968</v>
      </c>
      <c r="AW28" s="43">
        <v>35.946899999999999</v>
      </c>
      <c r="AX28" s="43"/>
      <c r="AY28" s="43"/>
      <c r="AZ28" s="43"/>
      <c r="BA28" s="43"/>
      <c r="BB28" s="43"/>
      <c r="BC28" s="43">
        <v>72.607770000000002</v>
      </c>
      <c r="BD28" s="43"/>
      <c r="BE28" s="43">
        <v>10.3</v>
      </c>
      <c r="BF28" s="43"/>
      <c r="BG28" s="43"/>
      <c r="BH28" s="43"/>
      <c r="BI28" s="43">
        <v>14.95482</v>
      </c>
      <c r="BJ28" s="43"/>
      <c r="BK28" s="43">
        <v>4.8442499999999997</v>
      </c>
      <c r="BL28" s="43"/>
      <c r="BM28" s="43"/>
      <c r="BN28" s="43">
        <v>23.850999999999999</v>
      </c>
      <c r="BO28" s="43">
        <v>2.4900000000000002</v>
      </c>
      <c r="BP28" s="43">
        <v>142.2621</v>
      </c>
      <c r="BQ28" s="43"/>
      <c r="BR28" s="43">
        <v>3.8687999999999998</v>
      </c>
      <c r="BS28" s="43">
        <v>114.95334</v>
      </c>
      <c r="BT28" s="43">
        <v>11.11144</v>
      </c>
      <c r="BU28" s="43"/>
      <c r="BV28" s="43">
        <v>34.4846</v>
      </c>
      <c r="BW28" s="43">
        <v>3.7307000000000001</v>
      </c>
      <c r="BX28" s="43"/>
      <c r="BY28" s="43"/>
      <c r="BZ28" s="43">
        <v>44.6571</v>
      </c>
      <c r="CA28" s="43">
        <v>24.991620000000001</v>
      </c>
      <c r="CB28" s="43"/>
      <c r="CC28" s="43">
        <v>0.35099999999999998</v>
      </c>
      <c r="CD28" s="43">
        <v>28.418130000000001</v>
      </c>
      <c r="CE28" s="43">
        <v>452.59496000000001</v>
      </c>
      <c r="CF28" s="43"/>
      <c r="CG28" s="43">
        <v>151.84469999999999</v>
      </c>
      <c r="CH28" s="43">
        <v>17.582529999999998</v>
      </c>
      <c r="CI28" s="43"/>
      <c r="CJ28" s="43"/>
      <c r="CK28" s="43">
        <v>15.021699999999999</v>
      </c>
      <c r="CL28" s="43">
        <v>4.5871700000000004</v>
      </c>
      <c r="CM28" s="43"/>
      <c r="CN28" s="43"/>
      <c r="CO28" s="43">
        <v>11.9337</v>
      </c>
      <c r="CP28" s="43">
        <v>262.70999999999998</v>
      </c>
      <c r="CQ28" s="43"/>
      <c r="CR28" s="43">
        <v>34.423000000000002</v>
      </c>
      <c r="CS28" s="43"/>
      <c r="CT28" s="43">
        <v>2.7989999999999999</v>
      </c>
    </row>
    <row r="29" spans="1:98" ht="15.6" x14ac:dyDescent="0.3">
      <c r="A29" s="1"/>
      <c r="B29" s="42" t="s">
        <v>773</v>
      </c>
      <c r="C29" s="43"/>
      <c r="D29" s="43"/>
      <c r="E29" s="43">
        <v>20.26904</v>
      </c>
      <c r="F29" s="43">
        <v>12.384</v>
      </c>
      <c r="G29" s="43"/>
      <c r="H29" s="43"/>
      <c r="I29" s="43"/>
      <c r="J29" s="43"/>
      <c r="K29" s="43">
        <v>19.8642</v>
      </c>
      <c r="L29" s="43">
        <v>27.613</v>
      </c>
      <c r="M29" s="43">
        <v>10.5603</v>
      </c>
      <c r="N29" s="43">
        <v>14.02</v>
      </c>
      <c r="O29" s="43">
        <v>31.71</v>
      </c>
      <c r="P29" s="43"/>
      <c r="Q29" s="43"/>
      <c r="R29" s="43">
        <v>49.826999999999998</v>
      </c>
      <c r="S29" s="43"/>
      <c r="T29" s="43">
        <v>43.1267</v>
      </c>
      <c r="U29" s="43"/>
      <c r="V29" s="43">
        <v>7.5</v>
      </c>
      <c r="W29" s="43"/>
      <c r="X29" s="43">
        <v>90.458269999999999</v>
      </c>
      <c r="Y29" s="43"/>
      <c r="Z29" s="43">
        <v>6.4850099999999999</v>
      </c>
      <c r="AA29" s="43"/>
      <c r="AB29" s="43"/>
      <c r="AC29" s="43"/>
      <c r="AD29" s="43"/>
      <c r="AE29" s="43"/>
      <c r="AF29" s="43"/>
      <c r="AG29" s="43"/>
      <c r="AH29" s="43">
        <v>5.0194000000000001</v>
      </c>
      <c r="AI29" s="43"/>
      <c r="AJ29" s="43">
        <v>4.3253700000000004</v>
      </c>
      <c r="AK29" s="43">
        <v>12.984999999999999</v>
      </c>
      <c r="AL29" s="43"/>
      <c r="AM29" s="43">
        <v>49.058619999999998</v>
      </c>
      <c r="AN29" s="43">
        <v>115.16222999999999</v>
      </c>
      <c r="AO29" s="43">
        <v>27.914819999999999</v>
      </c>
      <c r="AP29" s="43">
        <v>1</v>
      </c>
      <c r="AQ29" s="43"/>
      <c r="AR29" s="43"/>
      <c r="AS29" s="43">
        <v>36.895980000000002</v>
      </c>
      <c r="AT29" s="43">
        <v>32.738410000000002</v>
      </c>
      <c r="AU29" s="43"/>
      <c r="AV29" s="43">
        <v>188.07644999999999</v>
      </c>
      <c r="AW29" s="43">
        <v>35.4664</v>
      </c>
      <c r="AX29" s="43"/>
      <c r="AY29" s="43"/>
      <c r="AZ29" s="43"/>
      <c r="BA29" s="43"/>
      <c r="BB29" s="43"/>
      <c r="BC29" s="43">
        <v>72.275199999999998</v>
      </c>
      <c r="BD29" s="43"/>
      <c r="BE29" s="43">
        <v>10.3</v>
      </c>
      <c r="BF29" s="43"/>
      <c r="BG29" s="43"/>
      <c r="BH29" s="43"/>
      <c r="BI29" s="43">
        <v>14.6242</v>
      </c>
      <c r="BJ29" s="43"/>
      <c r="BK29" s="43">
        <v>4.68736</v>
      </c>
      <c r="BL29" s="43"/>
      <c r="BM29" s="43"/>
      <c r="BN29" s="43">
        <v>23.814</v>
      </c>
      <c r="BO29" s="43">
        <v>2.48</v>
      </c>
      <c r="BP29" s="43">
        <v>142.86754999999999</v>
      </c>
      <c r="BQ29" s="43"/>
      <c r="BR29" s="43">
        <v>3.9931000000000001</v>
      </c>
      <c r="BS29" s="43">
        <v>117.48351</v>
      </c>
      <c r="BT29" s="43">
        <v>8.7351600000000005</v>
      </c>
      <c r="BU29" s="43"/>
      <c r="BV29" s="43">
        <v>33.693600000000004</v>
      </c>
      <c r="BW29" s="43">
        <v>3.87202</v>
      </c>
      <c r="BX29" s="43"/>
      <c r="BY29" s="43"/>
      <c r="BZ29" s="43">
        <v>45.685899999999997</v>
      </c>
      <c r="CA29" s="43">
        <v>24.934259999999998</v>
      </c>
      <c r="CB29" s="43"/>
      <c r="CC29" s="43">
        <v>0.44700000000000001</v>
      </c>
      <c r="CD29" s="43">
        <v>29.87604</v>
      </c>
      <c r="CE29" s="43">
        <v>458.90922999999998</v>
      </c>
      <c r="CF29" s="43"/>
      <c r="CG29" s="43">
        <v>155.98320000000001</v>
      </c>
      <c r="CH29" s="43">
        <v>17.54541</v>
      </c>
      <c r="CI29" s="43"/>
      <c r="CJ29" s="43"/>
      <c r="CK29" s="43">
        <v>15.041</v>
      </c>
      <c r="CL29" s="43">
        <v>4.5941799999999997</v>
      </c>
      <c r="CM29" s="43"/>
      <c r="CN29" s="43"/>
      <c r="CO29" s="43">
        <v>11.80237</v>
      </c>
      <c r="CP29" s="43">
        <v>259.97000000000003</v>
      </c>
      <c r="CQ29" s="43"/>
      <c r="CR29" s="43">
        <v>34.273000000000003</v>
      </c>
      <c r="CS29" s="43"/>
      <c r="CT29" s="43">
        <v>2.8279999999999998</v>
      </c>
    </row>
    <row r="30" spans="1:98" ht="15.6" x14ac:dyDescent="0.3">
      <c r="A30" s="1"/>
      <c r="B30" s="42" t="s">
        <v>774</v>
      </c>
      <c r="C30" s="43"/>
      <c r="D30" s="43"/>
      <c r="E30" s="43">
        <v>18.968630000000001</v>
      </c>
      <c r="F30" s="43">
        <v>12.494</v>
      </c>
      <c r="G30" s="43"/>
      <c r="H30" s="43"/>
      <c r="I30" s="43"/>
      <c r="J30" s="43"/>
      <c r="K30" s="43">
        <v>19.421299999999999</v>
      </c>
      <c r="L30" s="43">
        <v>27.397200000000002</v>
      </c>
      <c r="M30" s="43">
        <v>10.5463</v>
      </c>
      <c r="N30" s="43">
        <v>13.72</v>
      </c>
      <c r="O30" s="43">
        <v>31.274000000000001</v>
      </c>
      <c r="P30" s="43"/>
      <c r="Q30" s="43"/>
      <c r="R30" s="43">
        <v>50.472000000000001</v>
      </c>
      <c r="S30" s="43"/>
      <c r="T30" s="43">
        <v>32.890599999999999</v>
      </c>
      <c r="U30" s="43"/>
      <c r="V30" s="43">
        <v>8.1999999999999993</v>
      </c>
      <c r="W30" s="43"/>
      <c r="X30" s="43">
        <v>94.715549999999993</v>
      </c>
      <c r="Y30" s="43"/>
      <c r="Z30" s="43">
        <v>6.9041499999999996</v>
      </c>
      <c r="AA30" s="43"/>
      <c r="AB30" s="43"/>
      <c r="AC30" s="43"/>
      <c r="AD30" s="43"/>
      <c r="AE30" s="43"/>
      <c r="AF30" s="43"/>
      <c r="AG30" s="43"/>
      <c r="AH30" s="43">
        <v>3.7511000000000001</v>
      </c>
      <c r="AI30" s="43"/>
      <c r="AJ30" s="43">
        <v>4.6141800000000002</v>
      </c>
      <c r="AK30" s="43">
        <v>12.983000000000001</v>
      </c>
      <c r="AL30" s="43"/>
      <c r="AM30" s="43">
        <v>47.278120000000001</v>
      </c>
      <c r="AN30" s="43">
        <v>114.40222</v>
      </c>
      <c r="AO30" s="43">
        <v>27.499400000000001</v>
      </c>
      <c r="AP30" s="43">
        <v>0.9</v>
      </c>
      <c r="AQ30" s="43"/>
      <c r="AR30" s="43"/>
      <c r="AS30" s="43">
        <v>36.92268</v>
      </c>
      <c r="AT30" s="43">
        <v>33.308999999999997</v>
      </c>
      <c r="AU30" s="43"/>
      <c r="AV30" s="43">
        <v>187.80994999999999</v>
      </c>
      <c r="AW30" s="43">
        <v>35.147599999999997</v>
      </c>
      <c r="AX30" s="43"/>
      <c r="AY30" s="43"/>
      <c r="AZ30" s="43"/>
      <c r="BA30" s="43"/>
      <c r="BB30" s="43"/>
      <c r="BC30" s="43">
        <v>72.160690000000002</v>
      </c>
      <c r="BD30" s="43"/>
      <c r="BE30" s="43">
        <v>10.3</v>
      </c>
      <c r="BF30" s="43"/>
      <c r="BG30" s="43"/>
      <c r="BH30" s="43"/>
      <c r="BI30" s="43">
        <v>14.838380000000001</v>
      </c>
      <c r="BJ30" s="43"/>
      <c r="BK30" s="43">
        <v>4.7498100000000001</v>
      </c>
      <c r="BL30" s="43"/>
      <c r="BM30" s="43"/>
      <c r="BN30" s="43">
        <v>23.98</v>
      </c>
      <c r="BO30" s="43">
        <v>2.39</v>
      </c>
      <c r="BP30" s="43">
        <v>140.02269999999999</v>
      </c>
      <c r="BQ30" s="43"/>
      <c r="BR30" s="43">
        <v>3.9832000000000001</v>
      </c>
      <c r="BS30" s="43">
        <v>120.40405</v>
      </c>
      <c r="BT30" s="43">
        <v>8.5417199999999998</v>
      </c>
      <c r="BU30" s="43"/>
      <c r="BV30" s="43">
        <v>34.152999999999999</v>
      </c>
      <c r="BW30" s="43">
        <v>3.9659300000000002</v>
      </c>
      <c r="BX30" s="43"/>
      <c r="BY30" s="43"/>
      <c r="BZ30" s="43">
        <v>45.727200000000003</v>
      </c>
      <c r="CA30" s="43">
        <v>24.85331</v>
      </c>
      <c r="CB30" s="43"/>
      <c r="CC30" s="43">
        <v>0.439</v>
      </c>
      <c r="CD30" s="43">
        <v>28.02449</v>
      </c>
      <c r="CE30" s="43">
        <v>462.24842000000001</v>
      </c>
      <c r="CF30" s="43"/>
      <c r="CG30" s="43">
        <v>148.18170000000001</v>
      </c>
      <c r="CH30" s="43">
        <v>17.209009999999999</v>
      </c>
      <c r="CI30" s="43"/>
      <c r="CJ30" s="43"/>
      <c r="CK30" s="43">
        <v>15.268700000000001</v>
      </c>
      <c r="CL30" s="43">
        <v>4.7881600000000004</v>
      </c>
      <c r="CM30" s="43"/>
      <c r="CN30" s="43"/>
      <c r="CO30" s="43">
        <v>12.254989999999999</v>
      </c>
      <c r="CP30" s="43">
        <v>258.16000000000003</v>
      </c>
      <c r="CQ30" s="43"/>
      <c r="CR30" s="43">
        <v>33.960999999999999</v>
      </c>
      <c r="CS30" s="43"/>
      <c r="CT30" s="43">
        <v>2.7719999999999998</v>
      </c>
    </row>
    <row r="31" spans="1:98" ht="15.6" x14ac:dyDescent="0.3">
      <c r="A31" s="1"/>
      <c r="B31" s="42" t="s">
        <v>775</v>
      </c>
      <c r="C31" s="43"/>
      <c r="D31" s="43"/>
      <c r="E31" s="43">
        <v>20.947320000000001</v>
      </c>
      <c r="F31" s="43">
        <v>11.446</v>
      </c>
      <c r="G31" s="43"/>
      <c r="H31" s="43"/>
      <c r="I31" s="43"/>
      <c r="J31" s="43"/>
      <c r="K31" s="43">
        <v>20.0167</v>
      </c>
      <c r="L31" s="43">
        <v>26.879100000000001</v>
      </c>
      <c r="M31" s="43">
        <v>10.954000000000001</v>
      </c>
      <c r="N31" s="43">
        <v>13.53</v>
      </c>
      <c r="O31" s="43">
        <v>31.192</v>
      </c>
      <c r="P31" s="43"/>
      <c r="Q31" s="43"/>
      <c r="R31" s="43">
        <v>50.462000000000003</v>
      </c>
      <c r="S31" s="43"/>
      <c r="T31" s="43">
        <v>42.466700000000003</v>
      </c>
      <c r="U31" s="43"/>
      <c r="V31" s="43">
        <v>8.8000000000000007</v>
      </c>
      <c r="W31" s="43"/>
      <c r="X31" s="43">
        <v>102.9661</v>
      </c>
      <c r="Y31" s="43"/>
      <c r="Z31" s="43">
        <v>7.3221999999999996</v>
      </c>
      <c r="AA31" s="43"/>
      <c r="AB31" s="43"/>
      <c r="AC31" s="43"/>
      <c r="AD31" s="43"/>
      <c r="AE31" s="43"/>
      <c r="AF31" s="43"/>
      <c r="AG31" s="43"/>
      <c r="AH31" s="43">
        <v>3.9022999999999999</v>
      </c>
      <c r="AI31" s="43"/>
      <c r="AJ31" s="43">
        <v>4.59483</v>
      </c>
      <c r="AK31" s="43">
        <v>13.106999999999999</v>
      </c>
      <c r="AL31" s="43"/>
      <c r="AM31" s="43">
        <v>49.22439</v>
      </c>
      <c r="AN31" s="43">
        <v>114.56502</v>
      </c>
      <c r="AO31" s="43">
        <v>27.661429999999999</v>
      </c>
      <c r="AP31" s="43">
        <v>0.73</v>
      </c>
      <c r="AQ31" s="43"/>
      <c r="AR31" s="43"/>
      <c r="AS31" s="43">
        <v>36.071179999999998</v>
      </c>
      <c r="AT31" s="43">
        <v>33.065829999999998</v>
      </c>
      <c r="AU31" s="43"/>
      <c r="AV31" s="43">
        <v>187.10730000000001</v>
      </c>
      <c r="AW31" s="43">
        <v>35.0411</v>
      </c>
      <c r="AX31" s="43"/>
      <c r="AY31" s="43"/>
      <c r="AZ31" s="43"/>
      <c r="BA31" s="43"/>
      <c r="BB31" s="43"/>
      <c r="BC31" s="43">
        <v>71.792209999999997</v>
      </c>
      <c r="BD31" s="43"/>
      <c r="BE31" s="43">
        <v>10.3</v>
      </c>
      <c r="BF31" s="43"/>
      <c r="BG31" s="43"/>
      <c r="BH31" s="43"/>
      <c r="BI31" s="43">
        <v>14.837059999999999</v>
      </c>
      <c r="BJ31" s="43"/>
      <c r="BK31" s="43">
        <v>4.8268500000000003</v>
      </c>
      <c r="BL31" s="43"/>
      <c r="BM31" s="43"/>
      <c r="BN31" s="43">
        <v>23.678000000000001</v>
      </c>
      <c r="BO31" s="43">
        <v>2.37</v>
      </c>
      <c r="BP31" s="43">
        <v>140.11436</v>
      </c>
      <c r="BQ31" s="43"/>
      <c r="BR31" s="43">
        <v>3.7530000000000001</v>
      </c>
      <c r="BS31" s="43">
        <v>121.41493</v>
      </c>
      <c r="BT31" s="43">
        <v>9.8034300000000005</v>
      </c>
      <c r="BU31" s="43"/>
      <c r="BV31" s="43">
        <v>31.758600000000001</v>
      </c>
      <c r="BW31" s="43">
        <v>3.9659300000000002</v>
      </c>
      <c r="BX31" s="43"/>
      <c r="BY31" s="43"/>
      <c r="BZ31" s="43">
        <v>46.102499999999999</v>
      </c>
      <c r="CA31" s="43">
        <v>24.861329999999999</v>
      </c>
      <c r="CB31" s="43"/>
      <c r="CC31" s="43">
        <v>0.45900000000000002</v>
      </c>
      <c r="CD31" s="43">
        <v>26.68881</v>
      </c>
      <c r="CE31" s="43">
        <v>464.44265999999999</v>
      </c>
      <c r="CF31" s="43"/>
      <c r="CG31" s="43">
        <v>153.79490000000001</v>
      </c>
      <c r="CH31" s="43">
        <v>16.8462</v>
      </c>
      <c r="CI31" s="43"/>
      <c r="CJ31" s="43"/>
      <c r="CK31" s="43">
        <v>15.061999999999999</v>
      </c>
      <c r="CL31" s="43">
        <v>4.81752</v>
      </c>
      <c r="CM31" s="43"/>
      <c r="CN31" s="43"/>
      <c r="CO31" s="43">
        <v>11.00483</v>
      </c>
      <c r="CP31" s="43">
        <v>257.19</v>
      </c>
      <c r="CQ31" s="43"/>
      <c r="CR31" s="43">
        <v>33.938000000000002</v>
      </c>
      <c r="CS31" s="43"/>
      <c r="CT31" s="43">
        <v>2.5910000000000002</v>
      </c>
    </row>
    <row r="32" spans="1:98" ht="15.6" x14ac:dyDescent="0.3">
      <c r="A32" s="1"/>
      <c r="B32" s="42" t="s">
        <v>776</v>
      </c>
      <c r="C32" s="43"/>
      <c r="D32" s="43"/>
      <c r="E32" s="43">
        <v>21.807590000000001</v>
      </c>
      <c r="F32" s="43">
        <v>10.913</v>
      </c>
      <c r="G32" s="43"/>
      <c r="H32" s="43"/>
      <c r="I32" s="43"/>
      <c r="J32" s="43"/>
      <c r="K32" s="43">
        <v>20.178999999999998</v>
      </c>
      <c r="L32" s="43">
        <v>26.5504</v>
      </c>
      <c r="M32" s="43">
        <v>11.401</v>
      </c>
      <c r="N32" s="43">
        <v>13.06</v>
      </c>
      <c r="O32" s="43">
        <v>30.972000000000001</v>
      </c>
      <c r="P32" s="43"/>
      <c r="Q32" s="43"/>
      <c r="R32" s="43">
        <v>50.295000000000002</v>
      </c>
      <c r="S32" s="43"/>
      <c r="T32" s="43">
        <v>41.299199999999999</v>
      </c>
      <c r="U32" s="43"/>
      <c r="V32" s="43">
        <v>8.6999999999999993</v>
      </c>
      <c r="W32" s="43"/>
      <c r="X32" s="43">
        <v>30.85313</v>
      </c>
      <c r="Y32" s="43"/>
      <c r="Z32" s="43">
        <v>6.5651900000000003</v>
      </c>
      <c r="AA32" s="43"/>
      <c r="AB32" s="43"/>
      <c r="AC32" s="43"/>
      <c r="AD32" s="43"/>
      <c r="AE32" s="43"/>
      <c r="AF32" s="43"/>
      <c r="AG32" s="43"/>
      <c r="AH32" s="43">
        <v>5.2995999999999999</v>
      </c>
      <c r="AI32" s="43"/>
      <c r="AJ32" s="43">
        <v>4.63246</v>
      </c>
      <c r="AK32" s="43">
        <v>13.743</v>
      </c>
      <c r="AL32" s="43"/>
      <c r="AM32" s="43">
        <v>49.266599999999997</v>
      </c>
      <c r="AN32" s="43">
        <v>113.02641</v>
      </c>
      <c r="AO32" s="43">
        <v>27.198080000000001</v>
      </c>
      <c r="AP32" s="43">
        <v>0.78</v>
      </c>
      <c r="AQ32" s="43"/>
      <c r="AR32" s="43"/>
      <c r="AS32" s="43">
        <v>35.3416</v>
      </c>
      <c r="AT32" s="43">
        <v>31.995699999999999</v>
      </c>
      <c r="AU32" s="43"/>
      <c r="AV32" s="43">
        <v>187.40951999999999</v>
      </c>
      <c r="AW32" s="43">
        <v>36.485700000000001</v>
      </c>
      <c r="AX32" s="43"/>
      <c r="AY32" s="43"/>
      <c r="AZ32" s="43"/>
      <c r="BA32" s="43"/>
      <c r="BB32" s="43"/>
      <c r="BC32" s="43">
        <v>72.299719999999994</v>
      </c>
      <c r="BD32" s="43"/>
      <c r="BE32" s="43">
        <v>10.3</v>
      </c>
      <c r="BF32" s="43"/>
      <c r="BG32" s="43"/>
      <c r="BH32" s="43"/>
      <c r="BI32" s="43">
        <v>15.133369999999999</v>
      </c>
      <c r="BJ32" s="43"/>
      <c r="BK32" s="43">
        <v>4.9301500000000003</v>
      </c>
      <c r="BL32" s="43"/>
      <c r="BM32" s="43"/>
      <c r="BN32" s="43">
        <v>24.436</v>
      </c>
      <c r="BO32" s="43">
        <v>2.42</v>
      </c>
      <c r="BP32" s="43">
        <v>135.82902000000001</v>
      </c>
      <c r="BQ32" s="43"/>
      <c r="BR32" s="43">
        <v>3.6774</v>
      </c>
      <c r="BS32" s="43">
        <v>119.82853</v>
      </c>
      <c r="BT32" s="43">
        <v>10.348129999999999</v>
      </c>
      <c r="BU32" s="43"/>
      <c r="BV32" s="43">
        <v>30.3932</v>
      </c>
      <c r="BW32" s="43">
        <v>3.87202</v>
      </c>
      <c r="BX32" s="43"/>
      <c r="BY32" s="43"/>
      <c r="BZ32" s="43">
        <v>46.540100000000002</v>
      </c>
      <c r="CA32" s="43">
        <v>25.01071</v>
      </c>
      <c r="CB32" s="43"/>
      <c r="CC32" s="43">
        <v>0.45200000000000001</v>
      </c>
      <c r="CD32" s="43">
        <v>25.61692</v>
      </c>
      <c r="CE32" s="43">
        <v>459.80338</v>
      </c>
      <c r="CF32" s="43"/>
      <c r="CG32" s="43">
        <v>154.3981</v>
      </c>
      <c r="CH32" s="43">
        <v>16.731860000000001</v>
      </c>
      <c r="CI32" s="43"/>
      <c r="CJ32" s="43"/>
      <c r="CK32" s="43">
        <v>15.687799999999999</v>
      </c>
      <c r="CL32" s="43">
        <v>4.6627900000000002</v>
      </c>
      <c r="CM32" s="43"/>
      <c r="CN32" s="43"/>
      <c r="CO32" s="43">
        <v>9.7304099999999991</v>
      </c>
      <c r="CP32" s="43">
        <v>258.92</v>
      </c>
      <c r="CQ32" s="43"/>
      <c r="CR32" s="43">
        <v>33.506</v>
      </c>
      <c r="CS32" s="43"/>
      <c r="CT32" s="43">
        <v>1.9430000000000001</v>
      </c>
    </row>
    <row r="33" spans="1:98" ht="15.6" x14ac:dyDescent="0.3">
      <c r="A33" s="1"/>
      <c r="B33" s="42" t="s">
        <v>777</v>
      </c>
      <c r="C33" s="43"/>
      <c r="D33" s="43"/>
      <c r="E33" s="43">
        <v>26.220510000000001</v>
      </c>
      <c r="F33" s="43">
        <v>11.151</v>
      </c>
      <c r="G33" s="43"/>
      <c r="H33" s="43"/>
      <c r="I33" s="43"/>
      <c r="J33" s="43"/>
      <c r="K33" s="43">
        <v>20.737500000000001</v>
      </c>
      <c r="L33" s="43">
        <v>25.901199999999999</v>
      </c>
      <c r="M33" s="43">
        <v>13.722899999999999</v>
      </c>
      <c r="N33" s="43">
        <v>13.54</v>
      </c>
      <c r="O33" s="43">
        <v>32.35</v>
      </c>
      <c r="P33" s="43"/>
      <c r="Q33" s="43"/>
      <c r="R33" s="43">
        <v>50.45</v>
      </c>
      <c r="S33" s="43"/>
      <c r="T33" s="43">
        <v>45.008400000000002</v>
      </c>
      <c r="U33" s="43"/>
      <c r="V33" s="43">
        <v>8.6</v>
      </c>
      <c r="W33" s="43"/>
      <c r="X33" s="43">
        <v>24.45674</v>
      </c>
      <c r="Y33" s="43"/>
      <c r="Z33" s="43">
        <v>6.5784500000000001</v>
      </c>
      <c r="AA33" s="43"/>
      <c r="AB33" s="43"/>
      <c r="AC33" s="43"/>
      <c r="AD33" s="43"/>
      <c r="AE33" s="43"/>
      <c r="AF33" s="43"/>
      <c r="AG33" s="43"/>
      <c r="AH33" s="43">
        <v>6.1635999999999997</v>
      </c>
      <c r="AI33" s="43"/>
      <c r="AJ33" s="43">
        <v>4.6611399999999996</v>
      </c>
      <c r="AK33" s="43">
        <v>13.989000000000001</v>
      </c>
      <c r="AL33" s="43"/>
      <c r="AM33" s="43">
        <v>49.365589999999997</v>
      </c>
      <c r="AN33" s="43">
        <v>113.20740000000001</v>
      </c>
      <c r="AO33" s="43">
        <v>27.057870000000001</v>
      </c>
      <c r="AP33" s="43">
        <v>0.64</v>
      </c>
      <c r="AQ33" s="43"/>
      <c r="AR33" s="43"/>
      <c r="AS33" s="43">
        <v>35.386009999999999</v>
      </c>
      <c r="AT33" s="43">
        <v>32.428249999999998</v>
      </c>
      <c r="AU33" s="43"/>
      <c r="AV33" s="43">
        <v>187.19716</v>
      </c>
      <c r="AW33" s="43">
        <v>36.575499999999998</v>
      </c>
      <c r="AX33" s="43"/>
      <c r="AY33" s="43"/>
      <c r="AZ33" s="43"/>
      <c r="BA33" s="43"/>
      <c r="BB33" s="43"/>
      <c r="BC33" s="43">
        <v>72.031559999999999</v>
      </c>
      <c r="BD33" s="43"/>
      <c r="BE33" s="43">
        <v>10.3</v>
      </c>
      <c r="BF33" s="43"/>
      <c r="BG33" s="43"/>
      <c r="BH33" s="43"/>
      <c r="BI33" s="43">
        <v>14.925990000000001</v>
      </c>
      <c r="BJ33" s="43"/>
      <c r="BK33" s="43">
        <v>5.0335700000000001</v>
      </c>
      <c r="BL33" s="43"/>
      <c r="BM33" s="43"/>
      <c r="BN33" s="43">
        <v>27.065999999999999</v>
      </c>
      <c r="BO33" s="43">
        <v>2.2999999999999998</v>
      </c>
      <c r="BP33" s="43">
        <v>137.07605000000001</v>
      </c>
      <c r="BQ33" s="43"/>
      <c r="BR33" s="43">
        <v>3.7757000000000001</v>
      </c>
      <c r="BS33" s="43">
        <v>116.20511</v>
      </c>
      <c r="BT33" s="43">
        <v>10.39701</v>
      </c>
      <c r="BU33" s="43"/>
      <c r="BV33" s="43">
        <v>29.839099999999998</v>
      </c>
      <c r="BW33" s="43">
        <v>4.0072999999999999</v>
      </c>
      <c r="BX33" s="43"/>
      <c r="BY33" s="43"/>
      <c r="BZ33" s="43">
        <v>46.482300000000002</v>
      </c>
      <c r="CA33" s="43">
        <v>25.071629999999999</v>
      </c>
      <c r="CB33" s="43"/>
      <c r="CC33" s="43">
        <v>0.47299999999999998</v>
      </c>
      <c r="CD33" s="43">
        <v>26.223949999999999</v>
      </c>
      <c r="CE33" s="43">
        <v>455.94972999999999</v>
      </c>
      <c r="CF33" s="43"/>
      <c r="CG33" s="43">
        <v>147.96209999999999</v>
      </c>
      <c r="CH33" s="43">
        <v>16.56427</v>
      </c>
      <c r="CI33" s="43"/>
      <c r="CJ33" s="43"/>
      <c r="CK33" s="43">
        <v>16.043900000000001</v>
      </c>
      <c r="CL33" s="43">
        <v>4.73597</v>
      </c>
      <c r="CM33" s="43"/>
      <c r="CN33" s="43"/>
      <c r="CO33" s="43">
        <v>13.177709999999999</v>
      </c>
      <c r="CP33" s="43">
        <v>258.60000000000002</v>
      </c>
      <c r="CQ33" s="43"/>
      <c r="CR33" s="43">
        <v>33.624000000000002</v>
      </c>
      <c r="CS33" s="43"/>
      <c r="CT33" s="43">
        <v>2.1520000000000001</v>
      </c>
    </row>
    <row r="34" spans="1:98" ht="15.6" x14ac:dyDescent="0.3">
      <c r="A34" s="1"/>
      <c r="B34" s="42" t="s">
        <v>778</v>
      </c>
      <c r="C34" s="43"/>
      <c r="D34" s="43"/>
      <c r="E34" s="43">
        <v>28.148610000000001</v>
      </c>
      <c r="F34" s="43">
        <v>11.983000000000001</v>
      </c>
      <c r="G34" s="43"/>
      <c r="H34" s="43"/>
      <c r="I34" s="43"/>
      <c r="J34" s="43"/>
      <c r="K34" s="43">
        <v>20.4071</v>
      </c>
      <c r="L34" s="43">
        <v>26.775500000000001</v>
      </c>
      <c r="M34" s="43">
        <v>14.0648</v>
      </c>
      <c r="N34" s="43">
        <v>13.64</v>
      </c>
      <c r="O34" s="43">
        <v>32.521999999999998</v>
      </c>
      <c r="P34" s="43"/>
      <c r="Q34" s="43"/>
      <c r="R34" s="43">
        <v>50.31</v>
      </c>
      <c r="S34" s="43"/>
      <c r="T34" s="43">
        <v>34.229700000000001</v>
      </c>
      <c r="U34" s="43"/>
      <c r="V34" s="43">
        <v>8.9</v>
      </c>
      <c r="W34" s="43"/>
      <c r="X34" s="43">
        <v>23.36816</v>
      </c>
      <c r="Y34" s="43"/>
      <c r="Z34" s="43">
        <v>6.7283299999999997</v>
      </c>
      <c r="AA34" s="43"/>
      <c r="AB34" s="43"/>
      <c r="AC34" s="43"/>
      <c r="AD34" s="43"/>
      <c r="AE34" s="43"/>
      <c r="AF34" s="43"/>
      <c r="AG34" s="43"/>
      <c r="AH34" s="43">
        <v>5.6970000000000001</v>
      </c>
      <c r="AI34" s="43"/>
      <c r="AJ34" s="43">
        <v>5.46631</v>
      </c>
      <c r="AK34" s="43">
        <v>13.914</v>
      </c>
      <c r="AL34" s="43"/>
      <c r="AM34" s="43">
        <v>49.691600000000001</v>
      </c>
      <c r="AN34" s="43">
        <v>112.97177000000001</v>
      </c>
      <c r="AO34" s="43">
        <v>21.536660000000001</v>
      </c>
      <c r="AP34" s="43">
        <v>0.45</v>
      </c>
      <c r="AQ34" s="43"/>
      <c r="AR34" s="43"/>
      <c r="AS34" s="43">
        <v>37.07978</v>
      </c>
      <c r="AT34" s="43">
        <v>32.482030000000002</v>
      </c>
      <c r="AU34" s="43"/>
      <c r="AV34" s="43">
        <v>186.30695</v>
      </c>
      <c r="AW34" s="43">
        <v>36.688499999999998</v>
      </c>
      <c r="AX34" s="43"/>
      <c r="AY34" s="43"/>
      <c r="AZ34" s="43"/>
      <c r="BA34" s="43"/>
      <c r="BB34" s="43"/>
      <c r="BC34" s="43">
        <v>71.159350000000003</v>
      </c>
      <c r="BD34" s="43"/>
      <c r="BE34" s="43">
        <v>10.3</v>
      </c>
      <c r="BF34" s="43"/>
      <c r="BG34" s="43"/>
      <c r="BH34" s="43"/>
      <c r="BI34" s="43">
        <v>14.93469</v>
      </c>
      <c r="BJ34" s="43"/>
      <c r="BK34" s="43">
        <v>4.9821499999999999</v>
      </c>
      <c r="BL34" s="43"/>
      <c r="BM34" s="43"/>
      <c r="BN34" s="43">
        <v>31.286999999999999</v>
      </c>
      <c r="BO34" s="43">
        <v>2.4</v>
      </c>
      <c r="BP34" s="43">
        <v>137.85077000000001</v>
      </c>
      <c r="BQ34" s="43"/>
      <c r="BR34" s="43">
        <v>4.1909999999999998</v>
      </c>
      <c r="BS34" s="43">
        <v>118.47872</v>
      </c>
      <c r="BT34" s="43">
        <v>10.45693</v>
      </c>
      <c r="BU34" s="43"/>
      <c r="BV34" s="43">
        <v>31.144500000000001</v>
      </c>
      <c r="BW34" s="43">
        <v>3.7307000000000001</v>
      </c>
      <c r="BX34" s="43"/>
      <c r="BY34" s="43"/>
      <c r="BZ34" s="43">
        <v>46.517299999999999</v>
      </c>
      <c r="CA34" s="43">
        <v>24.981179999999998</v>
      </c>
      <c r="CB34" s="43"/>
      <c r="CC34" s="43">
        <v>0.45800000000000002</v>
      </c>
      <c r="CD34" s="43">
        <v>26.095479999999998</v>
      </c>
      <c r="CE34" s="43">
        <v>444.15983</v>
      </c>
      <c r="CF34" s="43"/>
      <c r="CG34" s="43">
        <v>151.1302</v>
      </c>
      <c r="CH34" s="43">
        <v>16.656669999999998</v>
      </c>
      <c r="CI34" s="43"/>
      <c r="CJ34" s="43"/>
      <c r="CK34" s="43">
        <v>16.194800000000001</v>
      </c>
      <c r="CL34" s="43">
        <v>5.0898399999999997</v>
      </c>
      <c r="CM34" s="43"/>
      <c r="CN34" s="43"/>
      <c r="CO34" s="43">
        <v>13.81799</v>
      </c>
      <c r="CP34" s="43">
        <v>250.39</v>
      </c>
      <c r="CQ34" s="43"/>
      <c r="CR34" s="43">
        <v>34.493000000000002</v>
      </c>
      <c r="CS34" s="43"/>
      <c r="CT34" s="43">
        <v>2.9740000000000002</v>
      </c>
    </row>
    <row r="35" spans="1:98" ht="15.6" x14ac:dyDescent="0.3">
      <c r="A35" s="1"/>
      <c r="B35" s="42" t="s">
        <v>779</v>
      </c>
      <c r="C35" s="43"/>
      <c r="D35" s="43"/>
      <c r="E35" s="43">
        <v>27.26033</v>
      </c>
      <c r="F35" s="43">
        <v>12.573</v>
      </c>
      <c r="G35" s="43"/>
      <c r="H35" s="43"/>
      <c r="I35" s="43"/>
      <c r="J35" s="43"/>
      <c r="K35" s="43">
        <v>19.8186</v>
      </c>
      <c r="L35" s="43">
        <v>27.1891</v>
      </c>
      <c r="M35" s="43">
        <v>13.8964</v>
      </c>
      <c r="N35" s="43">
        <v>13.59</v>
      </c>
      <c r="O35" s="43">
        <v>33.066000000000003</v>
      </c>
      <c r="P35" s="43"/>
      <c r="Q35" s="43"/>
      <c r="R35" s="43">
        <v>50.08</v>
      </c>
      <c r="S35" s="43"/>
      <c r="T35" s="43">
        <v>37.6905</v>
      </c>
      <c r="U35" s="43"/>
      <c r="V35" s="43">
        <v>9.5</v>
      </c>
      <c r="W35" s="43"/>
      <c r="X35" s="43">
        <v>22.397310000000001</v>
      </c>
      <c r="Y35" s="43"/>
      <c r="Z35" s="43">
        <v>6.8015600000000003</v>
      </c>
      <c r="AA35" s="43"/>
      <c r="AB35" s="43"/>
      <c r="AC35" s="43"/>
      <c r="AD35" s="43"/>
      <c r="AE35" s="43"/>
      <c r="AF35" s="43"/>
      <c r="AG35" s="43"/>
      <c r="AH35" s="43">
        <v>2.2926000000000002</v>
      </c>
      <c r="AI35" s="43"/>
      <c r="AJ35" s="43">
        <v>5.7646800000000002</v>
      </c>
      <c r="AK35" s="43">
        <v>13.552</v>
      </c>
      <c r="AL35" s="43"/>
      <c r="AM35" s="43">
        <v>48.436689999999999</v>
      </c>
      <c r="AN35" s="43">
        <v>113.20814</v>
      </c>
      <c r="AO35" s="43">
        <v>10.58235</v>
      </c>
      <c r="AP35" s="43">
        <v>0.73</v>
      </c>
      <c r="AQ35" s="43"/>
      <c r="AR35" s="43"/>
      <c r="AS35" s="43">
        <v>37.904879999999999</v>
      </c>
      <c r="AT35" s="43">
        <v>33.166420000000002</v>
      </c>
      <c r="AU35" s="43"/>
      <c r="AV35" s="43">
        <v>187.97567000000001</v>
      </c>
      <c r="AW35" s="43">
        <v>36.936999999999998</v>
      </c>
      <c r="AX35" s="43"/>
      <c r="AY35" s="43"/>
      <c r="AZ35" s="43"/>
      <c r="BA35" s="43"/>
      <c r="BB35" s="43"/>
      <c r="BC35" s="43">
        <v>72.574349999999995</v>
      </c>
      <c r="BD35" s="43"/>
      <c r="BE35" s="43">
        <v>10.3</v>
      </c>
      <c r="BF35" s="43"/>
      <c r="BG35" s="43"/>
      <c r="BH35" s="43"/>
      <c r="BI35" s="43">
        <v>8.1539000000000001</v>
      </c>
      <c r="BJ35" s="43"/>
      <c r="BK35" s="43">
        <v>5.0262700000000002</v>
      </c>
      <c r="BL35" s="43"/>
      <c r="BM35" s="43"/>
      <c r="BN35" s="43">
        <v>33.584000000000003</v>
      </c>
      <c r="BO35" s="43">
        <v>2.42</v>
      </c>
      <c r="BP35" s="43">
        <v>139.11857000000001</v>
      </c>
      <c r="BQ35" s="43"/>
      <c r="BR35" s="43">
        <v>4.8078000000000003</v>
      </c>
      <c r="BS35" s="43">
        <v>123.42758000000001</v>
      </c>
      <c r="BT35" s="43">
        <v>9.9238</v>
      </c>
      <c r="BU35" s="43"/>
      <c r="BV35" s="43">
        <v>33.157200000000003</v>
      </c>
      <c r="BW35" s="43">
        <v>3.87202</v>
      </c>
      <c r="BX35" s="43"/>
      <c r="BY35" s="43"/>
      <c r="BZ35" s="43">
        <v>46.484200000000001</v>
      </c>
      <c r="CA35" s="43">
        <v>25.089749999999999</v>
      </c>
      <c r="CB35" s="43"/>
      <c r="CC35" s="43">
        <v>0.51900000000000002</v>
      </c>
      <c r="CD35" s="43">
        <v>26.613289999999999</v>
      </c>
      <c r="CE35" s="43">
        <v>453.86223000000001</v>
      </c>
      <c r="CF35" s="43"/>
      <c r="CG35" s="43">
        <v>153.0395</v>
      </c>
      <c r="CH35" s="43">
        <v>16.656389999999998</v>
      </c>
      <c r="CI35" s="43"/>
      <c r="CJ35" s="43"/>
      <c r="CK35" s="43">
        <v>16.556699999999999</v>
      </c>
      <c r="CL35" s="43">
        <v>5.1141699999999997</v>
      </c>
      <c r="CM35" s="43"/>
      <c r="CN35" s="43"/>
      <c r="CO35" s="43">
        <v>14.14662</v>
      </c>
      <c r="CP35" s="43">
        <v>256.92</v>
      </c>
      <c r="CQ35" s="43"/>
      <c r="CR35" s="43">
        <v>34.356000000000002</v>
      </c>
      <c r="CS35" s="43"/>
      <c r="CT35" s="43">
        <v>3.1720000000000002</v>
      </c>
    </row>
    <row r="36" spans="1:98" ht="15.6" x14ac:dyDescent="0.3">
      <c r="A36" s="1"/>
      <c r="B36" s="42" t="s">
        <v>780</v>
      </c>
      <c r="C36" s="43"/>
      <c r="D36" s="43"/>
      <c r="E36" s="43">
        <v>28.537949999999999</v>
      </c>
      <c r="F36" s="43">
        <v>12.102</v>
      </c>
      <c r="G36" s="43"/>
      <c r="H36" s="43"/>
      <c r="I36" s="43"/>
      <c r="J36" s="43"/>
      <c r="K36" s="43">
        <v>18.853999999999999</v>
      </c>
      <c r="L36" s="43">
        <v>27.174499999999998</v>
      </c>
      <c r="M36" s="43">
        <v>14.151899999999999</v>
      </c>
      <c r="N36" s="43">
        <v>13.6</v>
      </c>
      <c r="O36" s="43">
        <v>32.478000000000002</v>
      </c>
      <c r="P36" s="43"/>
      <c r="Q36" s="43"/>
      <c r="R36" s="43">
        <v>49.744</v>
      </c>
      <c r="S36" s="43"/>
      <c r="T36" s="43">
        <v>42.775700000000001</v>
      </c>
      <c r="U36" s="43"/>
      <c r="V36" s="43">
        <v>9.4</v>
      </c>
      <c r="W36" s="43"/>
      <c r="X36" s="43">
        <v>22.584849999999999</v>
      </c>
      <c r="Y36" s="43"/>
      <c r="Z36" s="43">
        <v>6.2749699999999997</v>
      </c>
      <c r="AA36" s="43"/>
      <c r="AB36" s="43"/>
      <c r="AC36" s="43"/>
      <c r="AD36" s="43"/>
      <c r="AE36" s="43"/>
      <c r="AF36" s="43"/>
      <c r="AG36" s="43"/>
      <c r="AH36" s="43">
        <v>1.5238</v>
      </c>
      <c r="AI36" s="43"/>
      <c r="AJ36" s="43">
        <v>5.7564599999999997</v>
      </c>
      <c r="AK36" s="43">
        <v>14.108000000000001</v>
      </c>
      <c r="AL36" s="43"/>
      <c r="AM36" s="43">
        <v>49.004739999999998</v>
      </c>
      <c r="AN36" s="43">
        <v>115.55813000000001</v>
      </c>
      <c r="AO36" s="43">
        <v>26.484829999999999</v>
      </c>
      <c r="AP36" s="43">
        <v>0.86</v>
      </c>
      <c r="AQ36" s="43"/>
      <c r="AR36" s="43"/>
      <c r="AS36" s="43">
        <v>37.949210000000001</v>
      </c>
      <c r="AT36" s="43">
        <v>33.40719</v>
      </c>
      <c r="AU36" s="43"/>
      <c r="AV36" s="43">
        <v>190.13351</v>
      </c>
      <c r="AW36" s="43">
        <v>36.1828</v>
      </c>
      <c r="AX36" s="43"/>
      <c r="AY36" s="43"/>
      <c r="AZ36" s="43"/>
      <c r="BA36" s="43"/>
      <c r="BB36" s="43"/>
      <c r="BC36" s="43">
        <v>73.120019999999997</v>
      </c>
      <c r="BD36" s="43"/>
      <c r="BE36" s="43">
        <v>10.3</v>
      </c>
      <c r="BF36" s="43"/>
      <c r="BG36" s="43"/>
      <c r="BH36" s="43"/>
      <c r="BI36" s="43">
        <v>8.5068999999999999</v>
      </c>
      <c r="BJ36" s="43"/>
      <c r="BK36" s="43">
        <v>5.3893300000000002</v>
      </c>
      <c r="BL36" s="43"/>
      <c r="BM36" s="43"/>
      <c r="BN36" s="43">
        <v>34.018000000000001</v>
      </c>
      <c r="BO36" s="43">
        <v>2.42</v>
      </c>
      <c r="BP36" s="43">
        <v>138.94288</v>
      </c>
      <c r="BQ36" s="43"/>
      <c r="BR36" s="43">
        <v>4.7344999999999997</v>
      </c>
      <c r="BS36" s="43">
        <v>118.77106999999999</v>
      </c>
      <c r="BT36" s="43">
        <v>10.396990000000001</v>
      </c>
      <c r="BU36" s="43"/>
      <c r="BV36" s="43">
        <v>33.896500000000003</v>
      </c>
      <c r="BW36" s="43">
        <v>3.9659300000000002</v>
      </c>
      <c r="BX36" s="43"/>
      <c r="BY36" s="43"/>
      <c r="BZ36" s="43">
        <v>46.697699999999998</v>
      </c>
      <c r="CA36" s="43">
        <v>24.95392</v>
      </c>
      <c r="CB36" s="43"/>
      <c r="CC36" s="43">
        <v>0.60699999999999998</v>
      </c>
      <c r="CD36" s="43">
        <v>26.861529999999998</v>
      </c>
      <c r="CE36" s="43">
        <v>452.81925000000001</v>
      </c>
      <c r="CF36" s="43"/>
      <c r="CG36" s="43">
        <v>147.5616</v>
      </c>
      <c r="CH36" s="43">
        <v>16.38702</v>
      </c>
      <c r="CI36" s="43"/>
      <c r="CJ36" s="43"/>
      <c r="CK36" s="43">
        <v>16.922000000000001</v>
      </c>
      <c r="CL36" s="43">
        <v>5.07742</v>
      </c>
      <c r="CM36" s="43"/>
      <c r="CN36" s="43"/>
      <c r="CO36" s="43">
        <v>14.71049</v>
      </c>
      <c r="CP36" s="43">
        <v>256.45</v>
      </c>
      <c r="CQ36" s="43"/>
      <c r="CR36" s="43">
        <v>34.125999999999998</v>
      </c>
      <c r="CS36" s="43"/>
      <c r="CT36" s="43">
        <v>4.1970000000000001</v>
      </c>
    </row>
    <row r="37" spans="1:98" ht="15.6" x14ac:dyDescent="0.3">
      <c r="A37" s="1"/>
      <c r="B37" s="42" t="s">
        <v>781</v>
      </c>
      <c r="C37" s="43"/>
      <c r="D37" s="43"/>
      <c r="E37" s="43">
        <v>27.27094</v>
      </c>
      <c r="F37" s="43">
        <v>11.49</v>
      </c>
      <c r="G37" s="43"/>
      <c r="H37" s="43"/>
      <c r="I37" s="43"/>
      <c r="J37" s="43"/>
      <c r="K37" s="43">
        <v>19.182200000000002</v>
      </c>
      <c r="L37" s="43">
        <v>27.130600000000001</v>
      </c>
      <c r="M37" s="43">
        <v>14.2728</v>
      </c>
      <c r="N37" s="43">
        <v>13.26</v>
      </c>
      <c r="O37" s="43">
        <v>32.256</v>
      </c>
      <c r="P37" s="43"/>
      <c r="Q37" s="43"/>
      <c r="R37" s="43">
        <v>50.33</v>
      </c>
      <c r="S37" s="43"/>
      <c r="T37" s="43">
        <v>44.847200000000001</v>
      </c>
      <c r="U37" s="43"/>
      <c r="V37" s="43">
        <v>9</v>
      </c>
      <c r="W37" s="43"/>
      <c r="X37" s="43">
        <v>21.773530000000001</v>
      </c>
      <c r="Y37" s="43"/>
      <c r="Z37" s="43">
        <v>5.9684600000000003</v>
      </c>
      <c r="AA37" s="43"/>
      <c r="AB37" s="43"/>
      <c r="AC37" s="43"/>
      <c r="AD37" s="43"/>
      <c r="AE37" s="43"/>
      <c r="AF37" s="43"/>
      <c r="AG37" s="43"/>
      <c r="AH37" s="43">
        <v>1.4590000000000001</v>
      </c>
      <c r="AI37" s="43"/>
      <c r="AJ37" s="43">
        <v>6.2199600000000004</v>
      </c>
      <c r="AK37" s="43">
        <v>14.015000000000001</v>
      </c>
      <c r="AL37" s="43"/>
      <c r="AM37" s="43">
        <v>48.16339</v>
      </c>
      <c r="AN37" s="43">
        <v>116.90971</v>
      </c>
      <c r="AO37" s="43">
        <v>27.183070000000001</v>
      </c>
      <c r="AP37" s="43">
        <v>0.97</v>
      </c>
      <c r="AQ37" s="43"/>
      <c r="AR37" s="43"/>
      <c r="AS37" s="43">
        <v>38.043950000000002</v>
      </c>
      <c r="AT37" s="43">
        <v>33.607790000000001</v>
      </c>
      <c r="AU37" s="43"/>
      <c r="AV37" s="43">
        <v>190.13470000000001</v>
      </c>
      <c r="AW37" s="43">
        <v>35.225099999999998</v>
      </c>
      <c r="AX37" s="43"/>
      <c r="AY37" s="43"/>
      <c r="AZ37" s="43"/>
      <c r="BA37" s="43"/>
      <c r="BB37" s="43"/>
      <c r="BC37" s="43">
        <v>73.599329999999995</v>
      </c>
      <c r="BD37" s="43"/>
      <c r="BE37" s="43">
        <v>10.5</v>
      </c>
      <c r="BF37" s="43"/>
      <c r="BG37" s="43"/>
      <c r="BH37" s="43"/>
      <c r="BI37" s="43">
        <v>8.6318599999999996</v>
      </c>
      <c r="BJ37" s="43"/>
      <c r="BK37" s="43">
        <v>5.3371199999999996</v>
      </c>
      <c r="BL37" s="43"/>
      <c r="BM37" s="43"/>
      <c r="BN37" s="43">
        <v>34.445</v>
      </c>
      <c r="BO37" s="43">
        <v>2.41</v>
      </c>
      <c r="BP37" s="43">
        <v>142.04793000000001</v>
      </c>
      <c r="BQ37" s="43"/>
      <c r="BR37" s="43">
        <v>4.8169000000000004</v>
      </c>
      <c r="BS37" s="43">
        <v>117.89267</v>
      </c>
      <c r="BT37" s="43">
        <v>10.44069</v>
      </c>
      <c r="BU37" s="43"/>
      <c r="BV37" s="43">
        <v>34.160899999999998</v>
      </c>
      <c r="BW37" s="43">
        <v>4.0273599999999998</v>
      </c>
      <c r="BX37" s="43"/>
      <c r="BY37" s="43"/>
      <c r="BZ37" s="43">
        <v>47.089599999999997</v>
      </c>
      <c r="CA37" s="43">
        <v>24.995999999999999</v>
      </c>
      <c r="CB37" s="43"/>
      <c r="CC37" s="43">
        <v>0.72699999999999998</v>
      </c>
      <c r="CD37" s="43">
        <v>28.729199999999999</v>
      </c>
      <c r="CE37" s="43">
        <v>448.27096999999998</v>
      </c>
      <c r="CF37" s="43"/>
      <c r="CG37" s="43">
        <v>144.74789999999999</v>
      </c>
      <c r="CH37" s="43">
        <v>16.845379999999999</v>
      </c>
      <c r="CI37" s="43"/>
      <c r="CJ37" s="43"/>
      <c r="CK37" s="43">
        <v>17.1267</v>
      </c>
      <c r="CL37" s="43">
        <v>5.0423799999999996</v>
      </c>
      <c r="CM37" s="43"/>
      <c r="CN37" s="43"/>
      <c r="CO37" s="43">
        <v>14.967499999999999</v>
      </c>
      <c r="CP37" s="43">
        <v>257.93</v>
      </c>
      <c r="CQ37" s="43"/>
      <c r="CR37" s="43">
        <v>33.304000000000002</v>
      </c>
      <c r="CS37" s="43"/>
      <c r="CT37" s="43">
        <v>6.4909999999999997</v>
      </c>
    </row>
    <row r="38" spans="1:98" ht="15.6" x14ac:dyDescent="0.3">
      <c r="A38" s="1"/>
      <c r="B38" s="42" t="s">
        <v>782</v>
      </c>
      <c r="C38" s="43"/>
      <c r="D38" s="43"/>
      <c r="E38" s="43">
        <v>27.080220000000001</v>
      </c>
      <c r="F38" s="43">
        <v>12.311999999999999</v>
      </c>
      <c r="G38" s="43"/>
      <c r="H38" s="43"/>
      <c r="I38" s="43"/>
      <c r="J38" s="43"/>
      <c r="K38" s="43">
        <v>18.939900000000002</v>
      </c>
      <c r="L38" s="43">
        <v>26.9346</v>
      </c>
      <c r="M38" s="43">
        <v>14.210599999999999</v>
      </c>
      <c r="N38" s="43">
        <v>9.74</v>
      </c>
      <c r="O38" s="43">
        <v>32.18</v>
      </c>
      <c r="P38" s="43"/>
      <c r="Q38" s="43"/>
      <c r="R38" s="43">
        <v>50.347999999999999</v>
      </c>
      <c r="S38" s="43"/>
      <c r="T38" s="43">
        <v>34.120800000000003</v>
      </c>
      <c r="U38" s="43"/>
      <c r="V38" s="43">
        <v>8.6</v>
      </c>
      <c r="W38" s="43"/>
      <c r="X38" s="43">
        <v>21.93207</v>
      </c>
      <c r="Y38" s="43"/>
      <c r="Z38" s="43">
        <v>6.1345000000000001</v>
      </c>
      <c r="AA38" s="43"/>
      <c r="AB38" s="43"/>
      <c r="AC38" s="43"/>
      <c r="AD38" s="43"/>
      <c r="AE38" s="43"/>
      <c r="AF38" s="43"/>
      <c r="AG38" s="43"/>
      <c r="AH38" s="43">
        <v>1.3193999999999999</v>
      </c>
      <c r="AI38" s="43"/>
      <c r="AJ38" s="43">
        <v>6.1652199999999997</v>
      </c>
      <c r="AK38" s="43">
        <v>13.842000000000001</v>
      </c>
      <c r="AL38" s="43"/>
      <c r="AM38" s="43">
        <v>46.736930000000001</v>
      </c>
      <c r="AN38" s="43">
        <v>115.9618</v>
      </c>
      <c r="AO38" s="43">
        <v>28.54045</v>
      </c>
      <c r="AP38" s="43">
        <v>0.6</v>
      </c>
      <c r="AQ38" s="43"/>
      <c r="AR38" s="43"/>
      <c r="AS38" s="43">
        <v>37.882530000000003</v>
      </c>
      <c r="AT38" s="43">
        <v>33.423819999999999</v>
      </c>
      <c r="AU38" s="43"/>
      <c r="AV38" s="43">
        <v>190.11058</v>
      </c>
      <c r="AW38" s="43">
        <v>36.3172</v>
      </c>
      <c r="AX38" s="43"/>
      <c r="AY38" s="43"/>
      <c r="AZ38" s="43"/>
      <c r="BA38" s="43"/>
      <c r="BB38" s="43"/>
      <c r="BC38" s="43">
        <v>73.459419999999994</v>
      </c>
      <c r="BD38" s="43"/>
      <c r="BE38" s="43">
        <v>10.5</v>
      </c>
      <c r="BF38" s="43"/>
      <c r="BG38" s="43"/>
      <c r="BH38" s="43"/>
      <c r="BI38" s="43">
        <v>8.5168300000000006</v>
      </c>
      <c r="BJ38" s="43"/>
      <c r="BK38" s="43">
        <v>5.43818</v>
      </c>
      <c r="BL38" s="43"/>
      <c r="BM38" s="43"/>
      <c r="BN38" s="43">
        <v>33.929000000000002</v>
      </c>
      <c r="BO38" s="43">
        <v>2.27</v>
      </c>
      <c r="BP38" s="43">
        <v>143.28092000000001</v>
      </c>
      <c r="BQ38" s="43"/>
      <c r="BR38" s="43">
        <v>4.9991000000000003</v>
      </c>
      <c r="BS38" s="43">
        <v>120.30394</v>
      </c>
      <c r="BT38" s="43">
        <v>10.656599999999999</v>
      </c>
      <c r="BU38" s="43"/>
      <c r="BV38" s="43">
        <v>33.967399999999998</v>
      </c>
      <c r="BW38" s="43">
        <v>3.8865599999999998</v>
      </c>
      <c r="BX38" s="43"/>
      <c r="BY38" s="43"/>
      <c r="BZ38" s="43">
        <v>45.658999999999999</v>
      </c>
      <c r="CA38" s="43">
        <v>24.948969999999999</v>
      </c>
      <c r="CB38" s="43"/>
      <c r="CC38" s="43">
        <v>0.72699999999999998</v>
      </c>
      <c r="CD38" s="43">
        <v>27.668569999999999</v>
      </c>
      <c r="CE38" s="43">
        <v>450.96512000000001</v>
      </c>
      <c r="CF38" s="43"/>
      <c r="CG38" s="43">
        <v>154.55590000000001</v>
      </c>
      <c r="CH38" s="43">
        <v>16.783850000000001</v>
      </c>
      <c r="CI38" s="43"/>
      <c r="CJ38" s="43"/>
      <c r="CK38" s="43">
        <v>16.411799999999999</v>
      </c>
      <c r="CL38" s="43">
        <v>5.1246400000000003</v>
      </c>
      <c r="CM38" s="43"/>
      <c r="CN38" s="43"/>
      <c r="CO38" s="43">
        <v>15.35425</v>
      </c>
      <c r="CP38" s="43">
        <v>262.45999999999998</v>
      </c>
      <c r="CQ38" s="43"/>
      <c r="CR38" s="43">
        <v>33.582999999999998</v>
      </c>
      <c r="CS38" s="43"/>
      <c r="CT38" s="43">
        <v>9.49</v>
      </c>
    </row>
    <row r="39" spans="1:98" ht="15.6" x14ac:dyDescent="0.3">
      <c r="A39" s="1"/>
      <c r="B39" s="42" t="s">
        <v>783</v>
      </c>
      <c r="C39" s="43"/>
      <c r="D39" s="43"/>
      <c r="E39" s="43">
        <v>26.91272</v>
      </c>
      <c r="F39" s="43">
        <v>12.33</v>
      </c>
      <c r="G39" s="43"/>
      <c r="H39" s="43"/>
      <c r="I39" s="43"/>
      <c r="J39" s="43"/>
      <c r="K39" s="43">
        <v>19.945</v>
      </c>
      <c r="L39" s="43">
        <v>27.461500000000001</v>
      </c>
      <c r="M39" s="43">
        <v>14.135199999999999</v>
      </c>
      <c r="N39" s="43">
        <v>13.06</v>
      </c>
      <c r="O39" s="43">
        <v>32.212000000000003</v>
      </c>
      <c r="P39" s="43"/>
      <c r="Q39" s="43"/>
      <c r="R39" s="43">
        <v>50.476999999999997</v>
      </c>
      <c r="S39" s="43"/>
      <c r="T39" s="43">
        <v>44.374899999999997</v>
      </c>
      <c r="U39" s="43"/>
      <c r="V39" s="43">
        <v>8.1999999999999993</v>
      </c>
      <c r="W39" s="43"/>
      <c r="X39" s="43">
        <v>21.41619</v>
      </c>
      <c r="Y39" s="43"/>
      <c r="Z39" s="43">
        <v>6.2681100000000001</v>
      </c>
      <c r="AA39" s="43"/>
      <c r="AB39" s="43"/>
      <c r="AC39" s="43"/>
      <c r="AD39" s="43"/>
      <c r="AE39" s="43"/>
      <c r="AF39" s="43"/>
      <c r="AG39" s="43"/>
      <c r="AH39" s="43">
        <v>1.6011</v>
      </c>
      <c r="AI39" s="43"/>
      <c r="AJ39" s="43">
        <v>6.4605899999999998</v>
      </c>
      <c r="AK39" s="43">
        <v>13.875999999999999</v>
      </c>
      <c r="AL39" s="43"/>
      <c r="AM39" s="43">
        <v>44.670569999999998</v>
      </c>
      <c r="AN39" s="43">
        <v>115.23116</v>
      </c>
      <c r="AO39" s="43">
        <v>28.079699999999999</v>
      </c>
      <c r="AP39" s="43">
        <v>0.23</v>
      </c>
      <c r="AQ39" s="43"/>
      <c r="AR39" s="43"/>
      <c r="AS39" s="43">
        <v>37.491390000000003</v>
      </c>
      <c r="AT39" s="43">
        <v>32.84731</v>
      </c>
      <c r="AU39" s="43"/>
      <c r="AV39" s="43">
        <v>188.39017999999999</v>
      </c>
      <c r="AW39" s="43">
        <v>36.995899999999999</v>
      </c>
      <c r="AX39" s="43"/>
      <c r="AY39" s="43"/>
      <c r="AZ39" s="43"/>
      <c r="BA39" s="43"/>
      <c r="BB39" s="43"/>
      <c r="BC39" s="43">
        <v>73.799760000000006</v>
      </c>
      <c r="BD39" s="43"/>
      <c r="BE39" s="43">
        <v>10.5</v>
      </c>
      <c r="BF39" s="43"/>
      <c r="BG39" s="43"/>
      <c r="BH39" s="43"/>
      <c r="BI39" s="43">
        <v>7.4315600000000002</v>
      </c>
      <c r="BJ39" s="43"/>
      <c r="BK39" s="43">
        <v>5.3019299999999996</v>
      </c>
      <c r="BL39" s="43"/>
      <c r="BM39" s="43"/>
      <c r="BN39" s="43">
        <v>34.534999999999997</v>
      </c>
      <c r="BO39" s="43">
        <v>2</v>
      </c>
      <c r="BP39" s="43">
        <v>145.20881</v>
      </c>
      <c r="BQ39" s="43"/>
      <c r="BR39" s="43">
        <v>4.9626000000000001</v>
      </c>
      <c r="BS39" s="43">
        <v>121.43756</v>
      </c>
      <c r="BT39" s="43">
        <v>10.20867</v>
      </c>
      <c r="BU39" s="43"/>
      <c r="BV39" s="43">
        <v>33.619599999999998</v>
      </c>
      <c r="BW39" s="43">
        <v>3.9036599999999999</v>
      </c>
      <c r="BX39" s="43"/>
      <c r="BY39" s="43"/>
      <c r="BZ39" s="43">
        <v>45.167099999999998</v>
      </c>
      <c r="CA39" s="43">
        <v>25.026869999999999</v>
      </c>
      <c r="CB39" s="43"/>
      <c r="CC39" s="43">
        <v>0.73</v>
      </c>
      <c r="CD39" s="43">
        <v>29.219909999999999</v>
      </c>
      <c r="CE39" s="43">
        <v>457.24437999999998</v>
      </c>
      <c r="CF39" s="43"/>
      <c r="CG39" s="43">
        <v>155.51519999999999</v>
      </c>
      <c r="CH39" s="43">
        <v>17.70635</v>
      </c>
      <c r="CI39" s="43"/>
      <c r="CJ39" s="43"/>
      <c r="CK39" s="43">
        <v>16.744499999999999</v>
      </c>
      <c r="CL39" s="43">
        <v>5.3164899999999999</v>
      </c>
      <c r="CM39" s="43"/>
      <c r="CN39" s="43"/>
      <c r="CO39" s="43">
        <v>17.004020000000001</v>
      </c>
      <c r="CP39" s="43">
        <v>265.3</v>
      </c>
      <c r="CQ39" s="43"/>
      <c r="CR39" s="43">
        <v>34.024999999999999</v>
      </c>
      <c r="CS39" s="43"/>
      <c r="CT39" s="43">
        <v>9.7650000000000006</v>
      </c>
    </row>
    <row r="40" spans="1:98" ht="15.6" x14ac:dyDescent="0.3">
      <c r="A40" s="1"/>
      <c r="B40" s="42" t="s">
        <v>784</v>
      </c>
      <c r="C40" s="43"/>
      <c r="D40" s="43"/>
      <c r="E40" s="43">
        <v>27.695550000000001</v>
      </c>
      <c r="F40" s="43">
        <v>12.824999999999999</v>
      </c>
      <c r="G40" s="43"/>
      <c r="H40" s="43"/>
      <c r="I40" s="43"/>
      <c r="J40" s="43"/>
      <c r="K40" s="43">
        <v>20.1356</v>
      </c>
      <c r="L40" s="43">
        <v>28.134899999999998</v>
      </c>
      <c r="M40" s="43">
        <v>14.283300000000001</v>
      </c>
      <c r="N40" s="43">
        <v>13.65</v>
      </c>
      <c r="O40" s="43">
        <v>32.508000000000003</v>
      </c>
      <c r="P40" s="43"/>
      <c r="Q40" s="43"/>
      <c r="R40" s="43">
        <v>50.031999999999996</v>
      </c>
      <c r="S40" s="43"/>
      <c r="T40" s="43">
        <v>20.572299999999998</v>
      </c>
      <c r="U40" s="43"/>
      <c r="V40" s="43">
        <v>8.5</v>
      </c>
      <c r="W40" s="43"/>
      <c r="X40" s="43">
        <v>21.211480000000002</v>
      </c>
      <c r="Y40" s="43"/>
      <c r="Z40" s="43">
        <v>6.5031999999999996</v>
      </c>
      <c r="AA40" s="43"/>
      <c r="AB40" s="43"/>
      <c r="AC40" s="43"/>
      <c r="AD40" s="43"/>
      <c r="AE40" s="43"/>
      <c r="AF40" s="43"/>
      <c r="AG40" s="43"/>
      <c r="AH40" s="43">
        <v>1.2164999999999999</v>
      </c>
      <c r="AI40" s="43"/>
      <c r="AJ40" s="43">
        <v>6.2238600000000002</v>
      </c>
      <c r="AK40" s="43">
        <v>14.358000000000001</v>
      </c>
      <c r="AL40" s="43"/>
      <c r="AM40" s="43">
        <v>42.329940000000001</v>
      </c>
      <c r="AN40" s="43">
        <v>115.28949</v>
      </c>
      <c r="AO40" s="43">
        <v>27.340959999999999</v>
      </c>
      <c r="AP40" s="43">
        <v>0.37</v>
      </c>
      <c r="AQ40" s="43"/>
      <c r="AR40" s="43"/>
      <c r="AS40" s="43">
        <v>37.458799999999997</v>
      </c>
      <c r="AT40" s="43">
        <v>31.429200000000002</v>
      </c>
      <c r="AU40" s="43"/>
      <c r="AV40" s="43">
        <v>178.74690000000001</v>
      </c>
      <c r="AW40" s="43">
        <v>36.421599999999998</v>
      </c>
      <c r="AX40" s="43"/>
      <c r="AY40" s="43"/>
      <c r="AZ40" s="43"/>
      <c r="BA40" s="43"/>
      <c r="BB40" s="43"/>
      <c r="BC40" s="43">
        <v>74.586380000000005</v>
      </c>
      <c r="BD40" s="43"/>
      <c r="BE40" s="43">
        <v>10.5</v>
      </c>
      <c r="BF40" s="43"/>
      <c r="BG40" s="43"/>
      <c r="BH40" s="43"/>
      <c r="BI40" s="43">
        <v>7.7017499999999997</v>
      </c>
      <c r="BJ40" s="43"/>
      <c r="BK40" s="43">
        <v>5.1370399999999998</v>
      </c>
      <c r="BL40" s="43"/>
      <c r="BM40" s="43"/>
      <c r="BN40" s="43">
        <v>34.752000000000002</v>
      </c>
      <c r="BO40" s="43">
        <v>2.0299999999999998</v>
      </c>
      <c r="BP40" s="43">
        <v>143.43056999999999</v>
      </c>
      <c r="BQ40" s="43"/>
      <c r="BR40" s="43">
        <v>4.9276999999999997</v>
      </c>
      <c r="BS40" s="43">
        <v>122.94629999999999</v>
      </c>
      <c r="BT40" s="43">
        <v>12.47687</v>
      </c>
      <c r="BU40" s="43"/>
      <c r="BV40" s="43">
        <v>32.127600000000001</v>
      </c>
      <c r="BW40" s="43">
        <v>4.3754099999999996</v>
      </c>
      <c r="BX40" s="43"/>
      <c r="BY40" s="43"/>
      <c r="BZ40" s="43">
        <v>44.699100000000001</v>
      </c>
      <c r="CA40" s="43">
        <v>24.9895</v>
      </c>
      <c r="CB40" s="43"/>
      <c r="CC40" s="43">
        <v>0.70499999999999996</v>
      </c>
      <c r="CD40" s="43">
        <v>29.13194</v>
      </c>
      <c r="CE40" s="43">
        <v>449.18542000000002</v>
      </c>
      <c r="CF40" s="43"/>
      <c r="CG40" s="43">
        <v>155.75659999999999</v>
      </c>
      <c r="CH40" s="43">
        <v>17.259070000000001</v>
      </c>
      <c r="CI40" s="43"/>
      <c r="CJ40" s="43"/>
      <c r="CK40" s="43">
        <v>18.2105</v>
      </c>
      <c r="CL40" s="43">
        <v>5.2113800000000001</v>
      </c>
      <c r="CM40" s="43"/>
      <c r="CN40" s="43"/>
      <c r="CO40" s="43">
        <v>16.53436</v>
      </c>
      <c r="CP40" s="43">
        <v>267.87</v>
      </c>
      <c r="CQ40" s="43"/>
      <c r="CR40" s="43">
        <v>34.052999999999997</v>
      </c>
      <c r="CS40" s="43"/>
      <c r="CT40" s="43">
        <v>14.882999999999999</v>
      </c>
    </row>
    <row r="41" spans="1:98" ht="15.6" x14ac:dyDescent="0.3">
      <c r="A41" s="1"/>
      <c r="B41" s="42" t="s">
        <v>785</v>
      </c>
      <c r="C41" s="43"/>
      <c r="D41" s="43"/>
      <c r="E41" s="43">
        <v>28.568059999999999</v>
      </c>
      <c r="F41" s="43">
        <v>11.763999999999999</v>
      </c>
      <c r="G41" s="43"/>
      <c r="H41" s="43"/>
      <c r="I41" s="43"/>
      <c r="J41" s="43"/>
      <c r="K41" s="43">
        <v>16.882999999999999</v>
      </c>
      <c r="L41" s="43">
        <v>28.554400000000001</v>
      </c>
      <c r="M41" s="43">
        <v>14.568899999999999</v>
      </c>
      <c r="N41" s="43">
        <v>13.33</v>
      </c>
      <c r="O41" s="43">
        <v>32.985999999999997</v>
      </c>
      <c r="P41" s="43"/>
      <c r="Q41" s="43"/>
      <c r="R41" s="43">
        <v>50.070999999999998</v>
      </c>
      <c r="S41" s="43"/>
      <c r="T41" s="43">
        <v>18.4329</v>
      </c>
      <c r="U41" s="43"/>
      <c r="V41" s="43">
        <v>8.6999999999999993</v>
      </c>
      <c r="W41" s="43"/>
      <c r="X41" s="43">
        <v>21.794</v>
      </c>
      <c r="Y41" s="43"/>
      <c r="Z41" s="43">
        <v>6.6841699999999999</v>
      </c>
      <c r="AA41" s="43"/>
      <c r="AB41" s="43"/>
      <c r="AC41" s="43"/>
      <c r="AD41" s="43"/>
      <c r="AE41" s="43"/>
      <c r="AF41" s="43"/>
      <c r="AG41" s="43"/>
      <c r="AH41" s="43">
        <v>1.1254999999999999</v>
      </c>
      <c r="AI41" s="43"/>
      <c r="AJ41" s="43">
        <v>5.8655799999999996</v>
      </c>
      <c r="AK41" s="43">
        <v>14.287000000000001</v>
      </c>
      <c r="AL41" s="43"/>
      <c r="AM41" s="43">
        <v>43.725230000000003</v>
      </c>
      <c r="AN41" s="43">
        <v>114.45253</v>
      </c>
      <c r="AO41" s="43">
        <v>27.37848</v>
      </c>
      <c r="AP41" s="43">
        <v>0.4</v>
      </c>
      <c r="AQ41" s="43"/>
      <c r="AR41" s="43"/>
      <c r="AS41" s="43">
        <v>36.924770000000002</v>
      </c>
      <c r="AT41" s="43">
        <v>29.84965</v>
      </c>
      <c r="AU41" s="43"/>
      <c r="AV41" s="43">
        <v>174.90288000000001</v>
      </c>
      <c r="AW41" s="43">
        <v>35.746000000000002</v>
      </c>
      <c r="AX41" s="43"/>
      <c r="AY41" s="43"/>
      <c r="AZ41" s="43"/>
      <c r="BA41" s="43"/>
      <c r="BB41" s="43"/>
      <c r="BC41" s="43">
        <v>74.729669999999999</v>
      </c>
      <c r="BD41" s="43"/>
      <c r="BE41" s="43">
        <v>10.5</v>
      </c>
      <c r="BF41" s="43"/>
      <c r="BG41" s="43"/>
      <c r="BH41" s="43"/>
      <c r="BI41" s="43">
        <v>10.31382</v>
      </c>
      <c r="BJ41" s="43"/>
      <c r="BK41" s="43">
        <v>5.3270600000000004</v>
      </c>
      <c r="BL41" s="43"/>
      <c r="BM41" s="43"/>
      <c r="BN41" s="43">
        <v>33.125999999999998</v>
      </c>
      <c r="BO41" s="43">
        <v>1.99</v>
      </c>
      <c r="BP41" s="43">
        <v>140.14662999999999</v>
      </c>
      <c r="BQ41" s="43"/>
      <c r="BR41" s="43">
        <v>4.9226000000000001</v>
      </c>
      <c r="BS41" s="43">
        <v>124.55033</v>
      </c>
      <c r="BT41" s="43">
        <v>11.48845</v>
      </c>
      <c r="BU41" s="43"/>
      <c r="BV41" s="43">
        <v>31.8035</v>
      </c>
      <c r="BW41" s="43">
        <v>3.85894</v>
      </c>
      <c r="BX41" s="43"/>
      <c r="BY41" s="43"/>
      <c r="BZ41" s="43">
        <v>44.929900000000004</v>
      </c>
      <c r="CA41" s="43">
        <v>24.993649999999999</v>
      </c>
      <c r="CB41" s="43"/>
      <c r="CC41" s="43">
        <v>0.74299999999999999</v>
      </c>
      <c r="CD41" s="43">
        <v>26.57649</v>
      </c>
      <c r="CE41" s="43">
        <v>443.04088999999999</v>
      </c>
      <c r="CF41" s="43"/>
      <c r="CG41" s="43">
        <v>154.23939999999999</v>
      </c>
      <c r="CH41" s="43">
        <v>16.917210000000001</v>
      </c>
      <c r="CI41" s="43"/>
      <c r="CJ41" s="43"/>
      <c r="CK41" s="43">
        <v>18.425000000000001</v>
      </c>
      <c r="CL41" s="43">
        <v>5.09016</v>
      </c>
      <c r="CM41" s="43"/>
      <c r="CN41" s="43"/>
      <c r="CO41" s="43">
        <v>16.23077</v>
      </c>
      <c r="CP41" s="43">
        <v>276.64</v>
      </c>
      <c r="CQ41" s="43"/>
      <c r="CR41" s="43">
        <v>34.118000000000002</v>
      </c>
      <c r="CS41" s="43"/>
      <c r="CT41" s="43">
        <v>21.702000000000002</v>
      </c>
    </row>
    <row r="42" spans="1:98" ht="15.6" x14ac:dyDescent="0.3">
      <c r="A42" s="1"/>
      <c r="B42" s="42" t="s">
        <v>786</v>
      </c>
      <c r="C42" s="43"/>
      <c r="D42" s="43"/>
      <c r="E42" s="43">
        <v>20.829599999999999</v>
      </c>
      <c r="F42" s="43">
        <v>10.945</v>
      </c>
      <c r="G42" s="43"/>
      <c r="H42" s="43"/>
      <c r="I42" s="43"/>
      <c r="J42" s="43"/>
      <c r="K42" s="43">
        <v>18.171800000000001</v>
      </c>
      <c r="L42" s="43">
        <v>28.247399999999999</v>
      </c>
      <c r="M42" s="43">
        <v>14.4864</v>
      </c>
      <c r="N42" s="43">
        <v>13.76</v>
      </c>
      <c r="O42" s="43">
        <v>33.85</v>
      </c>
      <c r="P42" s="43"/>
      <c r="Q42" s="43"/>
      <c r="R42" s="43">
        <v>50.497999999999998</v>
      </c>
      <c r="S42" s="43"/>
      <c r="T42" s="43">
        <v>17.4543</v>
      </c>
      <c r="U42" s="43"/>
      <c r="V42" s="43">
        <v>9.1</v>
      </c>
      <c r="W42" s="43"/>
      <c r="X42" s="43">
        <v>23.896350000000002</v>
      </c>
      <c r="Y42" s="43"/>
      <c r="Z42" s="43">
        <v>7.5283800000000003</v>
      </c>
      <c r="AA42" s="43"/>
      <c r="AB42" s="43"/>
      <c r="AC42" s="43"/>
      <c r="AD42" s="43"/>
      <c r="AE42" s="43"/>
      <c r="AF42" s="43"/>
      <c r="AG42" s="43"/>
      <c r="AH42" s="43">
        <v>0.99850000000000005</v>
      </c>
      <c r="AI42" s="43"/>
      <c r="AJ42" s="43">
        <v>5.3594600000000003</v>
      </c>
      <c r="AK42" s="43">
        <v>14.170999999999999</v>
      </c>
      <c r="AL42" s="43"/>
      <c r="AM42" s="43">
        <v>45.756610000000002</v>
      </c>
      <c r="AN42" s="43">
        <v>113.99862</v>
      </c>
      <c r="AO42" s="43">
        <v>26.32011</v>
      </c>
      <c r="AP42" s="43">
        <v>0.41</v>
      </c>
      <c r="AQ42" s="43"/>
      <c r="AR42" s="43"/>
      <c r="AS42" s="43">
        <v>36.013919999999999</v>
      </c>
      <c r="AT42" s="43">
        <v>27.252559999999999</v>
      </c>
      <c r="AU42" s="43"/>
      <c r="AV42" s="43">
        <v>172.8552</v>
      </c>
      <c r="AW42" s="43">
        <v>34.340299999999999</v>
      </c>
      <c r="AX42" s="43"/>
      <c r="AY42" s="43"/>
      <c r="AZ42" s="43"/>
      <c r="BA42" s="43"/>
      <c r="BB42" s="43"/>
      <c r="BC42" s="43">
        <v>74.104429999999994</v>
      </c>
      <c r="BD42" s="43"/>
      <c r="BE42" s="43">
        <v>10.5</v>
      </c>
      <c r="BF42" s="43"/>
      <c r="BG42" s="43"/>
      <c r="BH42" s="43"/>
      <c r="BI42" s="43">
        <v>12.876569999999999</v>
      </c>
      <c r="BJ42" s="43"/>
      <c r="BK42" s="43">
        <v>5.1992000000000003</v>
      </c>
      <c r="BL42" s="43"/>
      <c r="BM42" s="43"/>
      <c r="BN42" s="43">
        <v>30.277999999999999</v>
      </c>
      <c r="BO42" s="43">
        <v>1.88</v>
      </c>
      <c r="BP42" s="43">
        <v>137.28176999999999</v>
      </c>
      <c r="BQ42" s="43"/>
      <c r="BR42" s="43">
        <v>4.9246999999999996</v>
      </c>
      <c r="BS42" s="43">
        <v>127.66492</v>
      </c>
      <c r="BT42" s="43">
        <v>11.883929999999999</v>
      </c>
      <c r="BU42" s="43"/>
      <c r="BV42" s="43">
        <v>31.835100000000001</v>
      </c>
      <c r="BW42" s="43">
        <v>3.6508500000000002</v>
      </c>
      <c r="BX42" s="43"/>
      <c r="BY42" s="43"/>
      <c r="BZ42" s="43">
        <v>46.168599999999998</v>
      </c>
      <c r="CA42" s="43">
        <v>19.626809999999999</v>
      </c>
      <c r="CB42" s="43"/>
      <c r="CC42" s="43">
        <v>0.73099999999999998</v>
      </c>
      <c r="CD42" s="43">
        <v>25.297339999999998</v>
      </c>
      <c r="CE42" s="43">
        <v>451.67644000000001</v>
      </c>
      <c r="CF42" s="43"/>
      <c r="CG42" s="43">
        <v>156.77500000000001</v>
      </c>
      <c r="CH42" s="43">
        <v>17.716550000000002</v>
      </c>
      <c r="CI42" s="43"/>
      <c r="CJ42" s="43"/>
      <c r="CK42" s="43">
        <v>17.200800000000001</v>
      </c>
      <c r="CL42" s="43">
        <v>5.1092300000000002</v>
      </c>
      <c r="CM42" s="43"/>
      <c r="CN42" s="43"/>
      <c r="CO42" s="43">
        <v>15.19093</v>
      </c>
      <c r="CP42" s="43">
        <v>280.62</v>
      </c>
      <c r="CQ42" s="43"/>
      <c r="CR42" s="43">
        <v>34.548999999999999</v>
      </c>
      <c r="CS42" s="43"/>
      <c r="CT42" s="43">
        <v>22.896999999999998</v>
      </c>
    </row>
    <row r="43" spans="1:98" ht="15.6" x14ac:dyDescent="0.3">
      <c r="A43" s="1"/>
      <c r="B43" s="42" t="s">
        <v>787</v>
      </c>
      <c r="C43" s="43"/>
      <c r="D43" s="43"/>
      <c r="E43" s="43">
        <v>21.17501</v>
      </c>
      <c r="F43" s="43">
        <v>11.015000000000001</v>
      </c>
      <c r="G43" s="43"/>
      <c r="H43" s="43"/>
      <c r="I43" s="43"/>
      <c r="J43" s="43"/>
      <c r="K43" s="43">
        <v>20.167899999999999</v>
      </c>
      <c r="L43" s="43">
        <v>28.799700000000001</v>
      </c>
      <c r="M43" s="43">
        <v>15.2514</v>
      </c>
      <c r="N43" s="43">
        <v>14.11</v>
      </c>
      <c r="O43" s="43">
        <v>34.537999999999997</v>
      </c>
      <c r="P43" s="43"/>
      <c r="Q43" s="43"/>
      <c r="R43" s="43">
        <v>50.692</v>
      </c>
      <c r="S43" s="43"/>
      <c r="T43" s="43">
        <v>42.7821</v>
      </c>
      <c r="U43" s="43"/>
      <c r="V43" s="43">
        <v>9.5</v>
      </c>
      <c r="W43" s="43"/>
      <c r="X43" s="43">
        <v>22.939299999999999</v>
      </c>
      <c r="Y43" s="43"/>
      <c r="Z43" s="43">
        <v>7.7331200000000004</v>
      </c>
      <c r="AA43" s="43"/>
      <c r="AB43" s="43"/>
      <c r="AC43" s="43"/>
      <c r="AD43" s="43"/>
      <c r="AE43" s="43"/>
      <c r="AF43" s="43"/>
      <c r="AG43" s="43"/>
      <c r="AH43" s="43">
        <v>1.0586</v>
      </c>
      <c r="AI43" s="43"/>
      <c r="AJ43" s="43">
        <v>5.4161799999999998</v>
      </c>
      <c r="AK43" s="43">
        <v>13.244999999999999</v>
      </c>
      <c r="AL43" s="43"/>
      <c r="AM43" s="43">
        <v>47.007930000000002</v>
      </c>
      <c r="AN43" s="43">
        <v>115.14995999999999</v>
      </c>
      <c r="AO43" s="43">
        <v>24.00629</v>
      </c>
      <c r="AP43" s="43">
        <v>0.46</v>
      </c>
      <c r="AQ43" s="43"/>
      <c r="AR43" s="43"/>
      <c r="AS43" s="43">
        <v>34.988720000000001</v>
      </c>
      <c r="AT43" s="43">
        <v>28.469570000000001</v>
      </c>
      <c r="AU43" s="43"/>
      <c r="AV43" s="43">
        <v>165.14773</v>
      </c>
      <c r="AW43" s="43">
        <v>33.680900000000001</v>
      </c>
      <c r="AX43" s="43"/>
      <c r="AY43" s="43"/>
      <c r="AZ43" s="43"/>
      <c r="BA43" s="43"/>
      <c r="BB43" s="43"/>
      <c r="BC43" s="43">
        <v>56.492100000000001</v>
      </c>
      <c r="BD43" s="43"/>
      <c r="BE43" s="43">
        <v>10.5</v>
      </c>
      <c r="BF43" s="43"/>
      <c r="BG43" s="43"/>
      <c r="BH43" s="43"/>
      <c r="BI43" s="43">
        <v>14.01801</v>
      </c>
      <c r="BJ43" s="43"/>
      <c r="BK43" s="43">
        <v>5.08725</v>
      </c>
      <c r="BL43" s="43"/>
      <c r="BM43" s="43"/>
      <c r="BN43" s="43">
        <v>13.116</v>
      </c>
      <c r="BO43" s="43">
        <v>1.91</v>
      </c>
      <c r="BP43" s="43">
        <v>144.27619000000001</v>
      </c>
      <c r="BQ43" s="43"/>
      <c r="BR43" s="43">
        <v>5.0457000000000001</v>
      </c>
      <c r="BS43" s="43">
        <v>128.97843</v>
      </c>
      <c r="BT43" s="43">
        <v>11.38165</v>
      </c>
      <c r="BU43" s="43"/>
      <c r="BV43" s="43">
        <v>30.7027</v>
      </c>
      <c r="BW43" s="43">
        <v>3.6075599999999999</v>
      </c>
      <c r="BX43" s="43"/>
      <c r="BY43" s="43"/>
      <c r="BZ43" s="43">
        <v>47.131500000000003</v>
      </c>
      <c r="CA43" s="43">
        <v>5.6795299999999997</v>
      </c>
      <c r="CB43" s="43"/>
      <c r="CC43" s="43">
        <v>0.78400000000000003</v>
      </c>
      <c r="CD43" s="43">
        <v>24.584119999999999</v>
      </c>
      <c r="CE43" s="43">
        <v>451.60568999999998</v>
      </c>
      <c r="CF43" s="43"/>
      <c r="CG43" s="43">
        <v>156.00839999999999</v>
      </c>
      <c r="CH43" s="43">
        <v>15.89855</v>
      </c>
      <c r="CI43" s="43"/>
      <c r="CJ43" s="43"/>
      <c r="CK43" s="43">
        <v>16.238299999999999</v>
      </c>
      <c r="CL43" s="43">
        <v>4.9891500000000004</v>
      </c>
      <c r="CM43" s="43"/>
      <c r="CN43" s="43"/>
      <c r="CO43" s="43">
        <v>14.61035</v>
      </c>
      <c r="CP43" s="43">
        <v>280.56</v>
      </c>
      <c r="CQ43" s="43"/>
      <c r="CR43" s="43">
        <v>30.099</v>
      </c>
      <c r="CS43" s="43"/>
      <c r="CT43" s="43">
        <v>20.175999999999998</v>
      </c>
    </row>
    <row r="44" spans="1:98" ht="15.6" x14ac:dyDescent="0.3">
      <c r="A44" s="1"/>
      <c r="B44" s="42" t="s">
        <v>788</v>
      </c>
      <c r="C44" s="43"/>
      <c r="D44" s="43"/>
      <c r="E44" s="43">
        <v>21.33164</v>
      </c>
      <c r="F44" s="43">
        <v>10.406000000000001</v>
      </c>
      <c r="G44" s="43"/>
      <c r="H44" s="43"/>
      <c r="I44" s="43"/>
      <c r="J44" s="43"/>
      <c r="K44" s="43">
        <v>19.899799999999999</v>
      </c>
      <c r="L44" s="43">
        <v>29.322600000000001</v>
      </c>
      <c r="M44" s="43">
        <v>15.111700000000001</v>
      </c>
      <c r="N44" s="43">
        <v>13.53</v>
      </c>
      <c r="O44" s="43">
        <v>35.17</v>
      </c>
      <c r="P44" s="43"/>
      <c r="Q44" s="43"/>
      <c r="R44" s="43">
        <v>51.460999999999999</v>
      </c>
      <c r="S44" s="43"/>
      <c r="T44" s="43">
        <v>18.8293</v>
      </c>
      <c r="U44" s="43"/>
      <c r="V44" s="43">
        <v>9.1</v>
      </c>
      <c r="W44" s="43"/>
      <c r="X44" s="43">
        <v>18.828859999999999</v>
      </c>
      <c r="Y44" s="43"/>
      <c r="Z44" s="43">
        <v>6.4880899999999997</v>
      </c>
      <c r="AA44" s="43"/>
      <c r="AB44" s="43"/>
      <c r="AC44" s="43"/>
      <c r="AD44" s="43"/>
      <c r="AE44" s="43"/>
      <c r="AF44" s="43"/>
      <c r="AG44" s="43"/>
      <c r="AH44" s="43">
        <v>1.028</v>
      </c>
      <c r="AI44" s="43"/>
      <c r="AJ44" s="43">
        <v>4.26905</v>
      </c>
      <c r="AK44" s="43">
        <v>10.874000000000001</v>
      </c>
      <c r="AL44" s="43"/>
      <c r="AM44" s="43">
        <v>47.708410000000001</v>
      </c>
      <c r="AN44" s="43">
        <v>113.22454999999999</v>
      </c>
      <c r="AO44" s="43">
        <v>23.31869</v>
      </c>
      <c r="AP44" s="43">
        <v>0.11</v>
      </c>
      <c r="AQ44" s="43"/>
      <c r="AR44" s="43"/>
      <c r="AS44" s="43">
        <v>34.17501</v>
      </c>
      <c r="AT44" s="43">
        <v>27.808340000000001</v>
      </c>
      <c r="AU44" s="43"/>
      <c r="AV44" s="43">
        <v>72.150400000000005</v>
      </c>
      <c r="AW44" s="43">
        <v>33.733899999999998</v>
      </c>
      <c r="AX44" s="43"/>
      <c r="AY44" s="43"/>
      <c r="AZ44" s="43"/>
      <c r="BA44" s="43"/>
      <c r="BB44" s="43"/>
      <c r="BC44" s="43">
        <v>39.544710000000002</v>
      </c>
      <c r="BD44" s="43"/>
      <c r="BE44" s="43">
        <v>10.5</v>
      </c>
      <c r="BF44" s="43"/>
      <c r="BG44" s="43"/>
      <c r="BH44" s="43"/>
      <c r="BI44" s="43">
        <v>14.51845</v>
      </c>
      <c r="BJ44" s="43"/>
      <c r="BK44" s="43">
        <v>5.1354100000000003</v>
      </c>
      <c r="BL44" s="43"/>
      <c r="BM44" s="43"/>
      <c r="BN44" s="43">
        <v>5.6989999999999998</v>
      </c>
      <c r="BO44" s="43">
        <v>1.89</v>
      </c>
      <c r="BP44" s="43">
        <v>145.47836000000001</v>
      </c>
      <c r="BQ44" s="43"/>
      <c r="BR44" s="43">
        <v>5.0202</v>
      </c>
      <c r="BS44" s="43">
        <v>125.41</v>
      </c>
      <c r="BT44" s="43">
        <v>11.198029999999999</v>
      </c>
      <c r="BU44" s="43"/>
      <c r="BV44" s="43">
        <v>27.823499999999999</v>
      </c>
      <c r="BW44" s="43">
        <v>3.8024800000000001</v>
      </c>
      <c r="BX44" s="43"/>
      <c r="BY44" s="43"/>
      <c r="BZ44" s="43">
        <v>46.088500000000003</v>
      </c>
      <c r="CA44" s="43">
        <v>3.2601599999999999</v>
      </c>
      <c r="CB44" s="43"/>
      <c r="CC44" s="43">
        <v>0.81299999999999994</v>
      </c>
      <c r="CD44" s="43">
        <v>24.571100000000001</v>
      </c>
      <c r="CE44" s="43">
        <v>442.50053000000003</v>
      </c>
      <c r="CF44" s="43"/>
      <c r="CG44" s="43">
        <v>154.81450000000001</v>
      </c>
      <c r="CH44" s="43">
        <v>15.657209999999999</v>
      </c>
      <c r="CI44" s="43"/>
      <c r="CJ44" s="43"/>
      <c r="CK44" s="43">
        <v>15.392200000000001</v>
      </c>
      <c r="CL44" s="43">
        <v>4.6943599999999996</v>
      </c>
      <c r="CM44" s="43"/>
      <c r="CN44" s="43"/>
      <c r="CO44" s="43">
        <v>13.517810000000001</v>
      </c>
      <c r="CP44" s="43">
        <v>287.05</v>
      </c>
      <c r="CQ44" s="43"/>
      <c r="CR44" s="43">
        <v>23.82</v>
      </c>
      <c r="CS44" s="43"/>
      <c r="CT44" s="43">
        <v>13.308</v>
      </c>
    </row>
    <row r="45" spans="1:98" ht="15.6" x14ac:dyDescent="0.3">
      <c r="A45" s="1"/>
      <c r="B45" s="42" t="s">
        <v>789</v>
      </c>
      <c r="C45" s="43"/>
      <c r="D45" s="43"/>
      <c r="E45" s="43">
        <v>21.22044</v>
      </c>
      <c r="F45" s="43">
        <v>9.7490000000000006</v>
      </c>
      <c r="G45" s="43"/>
      <c r="H45" s="43"/>
      <c r="I45" s="43"/>
      <c r="J45" s="43"/>
      <c r="K45" s="43">
        <v>18.433700000000002</v>
      </c>
      <c r="L45" s="43">
        <v>29.6099</v>
      </c>
      <c r="M45" s="43">
        <v>14.190799999999999</v>
      </c>
      <c r="N45" s="43">
        <v>13.51</v>
      </c>
      <c r="O45" s="43">
        <v>35.654000000000003</v>
      </c>
      <c r="P45" s="43"/>
      <c r="Q45" s="43"/>
      <c r="R45" s="43">
        <v>51.539000000000001</v>
      </c>
      <c r="S45" s="43"/>
      <c r="T45" s="43">
        <v>8.3557000000000006</v>
      </c>
      <c r="U45" s="43"/>
      <c r="V45" s="43">
        <v>8.8000000000000007</v>
      </c>
      <c r="W45" s="43"/>
      <c r="X45" s="43">
        <v>21.25403</v>
      </c>
      <c r="Y45" s="43"/>
      <c r="Z45" s="43">
        <v>6.4901499999999999</v>
      </c>
      <c r="AA45" s="43"/>
      <c r="AB45" s="43"/>
      <c r="AC45" s="43"/>
      <c r="AD45" s="43"/>
      <c r="AE45" s="43"/>
      <c r="AF45" s="43"/>
      <c r="AG45" s="43"/>
      <c r="AH45" s="43">
        <v>0.95030000000000003</v>
      </c>
      <c r="AI45" s="43"/>
      <c r="AJ45" s="43">
        <v>4.2895099999999999</v>
      </c>
      <c r="AK45" s="43">
        <v>11.045999999999999</v>
      </c>
      <c r="AL45" s="43"/>
      <c r="AM45" s="43">
        <v>43.697789999999998</v>
      </c>
      <c r="AN45" s="43">
        <v>111.70627</v>
      </c>
      <c r="AO45" s="43">
        <v>23.670259999999999</v>
      </c>
      <c r="AP45" s="43">
        <v>0.35</v>
      </c>
      <c r="AQ45" s="43"/>
      <c r="AR45" s="43"/>
      <c r="AS45" s="43">
        <v>28.596</v>
      </c>
      <c r="AT45" s="43">
        <v>30.308949999999999</v>
      </c>
      <c r="AU45" s="43"/>
      <c r="AV45" s="43">
        <v>56.614199999999997</v>
      </c>
      <c r="AW45" s="43">
        <v>33.499600000000001</v>
      </c>
      <c r="AX45" s="43"/>
      <c r="AY45" s="43"/>
      <c r="AZ45" s="43"/>
      <c r="BA45" s="43"/>
      <c r="BB45" s="43"/>
      <c r="BC45" s="43">
        <v>33.688969999999998</v>
      </c>
      <c r="BD45" s="43"/>
      <c r="BE45" s="43">
        <v>10.5</v>
      </c>
      <c r="BF45" s="43"/>
      <c r="BG45" s="43"/>
      <c r="BH45" s="43"/>
      <c r="BI45" s="43">
        <v>15.303129999999999</v>
      </c>
      <c r="BJ45" s="43"/>
      <c r="BK45" s="43">
        <v>5.0109599999999999</v>
      </c>
      <c r="BL45" s="43"/>
      <c r="BM45" s="43"/>
      <c r="BN45" s="43">
        <v>5.1909999999999998</v>
      </c>
      <c r="BO45" s="43">
        <v>2.06</v>
      </c>
      <c r="BP45" s="43">
        <v>145.09978000000001</v>
      </c>
      <c r="BQ45" s="43"/>
      <c r="BR45" s="43">
        <v>4.9813000000000001</v>
      </c>
      <c r="BS45" s="43">
        <v>121.53534000000001</v>
      </c>
      <c r="BT45" s="43">
        <v>10.20762</v>
      </c>
      <c r="BU45" s="43"/>
      <c r="BV45" s="43">
        <v>27.866499999999998</v>
      </c>
      <c r="BW45" s="43">
        <v>3.7406999999999999</v>
      </c>
      <c r="BX45" s="43"/>
      <c r="BY45" s="43"/>
      <c r="BZ45" s="43">
        <v>46.644599999999997</v>
      </c>
      <c r="CA45" s="43">
        <v>3.07721</v>
      </c>
      <c r="CB45" s="43"/>
      <c r="CC45" s="43">
        <v>0.83399999999999996</v>
      </c>
      <c r="CD45" s="43">
        <v>24.160830000000001</v>
      </c>
      <c r="CE45" s="43">
        <v>444.95299999999997</v>
      </c>
      <c r="CF45" s="43"/>
      <c r="CG45" s="43">
        <v>156.34970000000001</v>
      </c>
      <c r="CH45" s="43">
        <v>15.53167</v>
      </c>
      <c r="CI45" s="43"/>
      <c r="CJ45" s="43"/>
      <c r="CK45" s="43">
        <v>15.9458</v>
      </c>
      <c r="CL45" s="43">
        <v>4.6457100000000002</v>
      </c>
      <c r="CM45" s="43"/>
      <c r="CN45" s="43"/>
      <c r="CO45" s="43">
        <v>12.141640000000001</v>
      </c>
      <c r="CP45" s="43">
        <v>281.81</v>
      </c>
      <c r="CQ45" s="43"/>
      <c r="CR45" s="43">
        <v>23.263999999999999</v>
      </c>
      <c r="CS45" s="43"/>
      <c r="CT45" s="43">
        <v>12.747999999999999</v>
      </c>
    </row>
    <row r="46" spans="1:98" ht="15.6" x14ac:dyDescent="0.3">
      <c r="A46" s="1"/>
      <c r="B46" s="42" t="s">
        <v>790</v>
      </c>
      <c r="C46" s="43"/>
      <c r="D46" s="43"/>
      <c r="E46" s="43">
        <v>20.2454</v>
      </c>
      <c r="F46" s="43">
        <v>10</v>
      </c>
      <c r="G46" s="43"/>
      <c r="H46" s="43"/>
      <c r="I46" s="43"/>
      <c r="J46" s="43"/>
      <c r="K46" s="43">
        <v>18.0794</v>
      </c>
      <c r="L46" s="43">
        <v>29.5807</v>
      </c>
      <c r="M46" s="43">
        <v>13.4407</v>
      </c>
      <c r="N46" s="43">
        <v>13.61</v>
      </c>
      <c r="O46" s="43">
        <v>35.706000000000003</v>
      </c>
      <c r="P46" s="43"/>
      <c r="Q46" s="43"/>
      <c r="R46" s="43">
        <v>51.4</v>
      </c>
      <c r="S46" s="43"/>
      <c r="T46" s="43">
        <v>7.3087</v>
      </c>
      <c r="U46" s="43"/>
      <c r="V46" s="43">
        <v>8.8000000000000007</v>
      </c>
      <c r="W46" s="43"/>
      <c r="X46" s="43">
        <v>25.357379999999999</v>
      </c>
      <c r="Y46" s="43"/>
      <c r="Z46" s="43">
        <v>6.6645300000000001</v>
      </c>
      <c r="AA46" s="43"/>
      <c r="AB46" s="43"/>
      <c r="AC46" s="43"/>
      <c r="AD46" s="43"/>
      <c r="AE46" s="43"/>
      <c r="AF46" s="43"/>
      <c r="AG46" s="43"/>
      <c r="AH46" s="43">
        <v>0.87280000000000002</v>
      </c>
      <c r="AI46" s="43"/>
      <c r="AJ46" s="43">
        <v>4.1899699999999998</v>
      </c>
      <c r="AK46" s="43">
        <v>10.579000000000001</v>
      </c>
      <c r="AL46" s="43"/>
      <c r="AM46" s="43">
        <v>43.27346</v>
      </c>
      <c r="AN46" s="43">
        <v>112.19273</v>
      </c>
      <c r="AO46" s="43">
        <v>26.18854</v>
      </c>
      <c r="AP46" s="43">
        <v>0.46</v>
      </c>
      <c r="AQ46" s="43"/>
      <c r="AR46" s="43"/>
      <c r="AS46" s="43">
        <v>29.233730000000001</v>
      </c>
      <c r="AT46" s="43">
        <v>30.18655</v>
      </c>
      <c r="AU46" s="43"/>
      <c r="AV46" s="43">
        <v>54.165590000000002</v>
      </c>
      <c r="AW46" s="43">
        <v>33.308599999999998</v>
      </c>
      <c r="AX46" s="43"/>
      <c r="AY46" s="43"/>
      <c r="AZ46" s="43"/>
      <c r="BA46" s="43"/>
      <c r="BB46" s="43"/>
      <c r="BC46" s="43">
        <v>33.589759999999998</v>
      </c>
      <c r="BD46" s="43"/>
      <c r="BE46" s="43">
        <v>10.5</v>
      </c>
      <c r="BF46" s="43"/>
      <c r="BG46" s="43"/>
      <c r="BH46" s="43"/>
      <c r="BI46" s="43">
        <v>16.0657</v>
      </c>
      <c r="BJ46" s="43"/>
      <c r="BK46" s="43">
        <v>5.1323100000000004</v>
      </c>
      <c r="BL46" s="43"/>
      <c r="BM46" s="43"/>
      <c r="BN46" s="43">
        <v>4.5709999999999997</v>
      </c>
      <c r="BO46" s="43">
        <v>2.02</v>
      </c>
      <c r="BP46" s="43">
        <v>139.73310000000001</v>
      </c>
      <c r="BQ46" s="43"/>
      <c r="BR46" s="43">
        <v>5.0697000000000001</v>
      </c>
      <c r="BS46" s="43">
        <v>124.90098999999999</v>
      </c>
      <c r="BT46" s="43">
        <v>10.16671</v>
      </c>
      <c r="BU46" s="43"/>
      <c r="BV46" s="43">
        <v>28.298999999999999</v>
      </c>
      <c r="BW46" s="43">
        <v>3.7400099999999998</v>
      </c>
      <c r="BX46" s="43"/>
      <c r="BY46" s="43"/>
      <c r="BZ46" s="43">
        <v>45.892499999999998</v>
      </c>
      <c r="CA46" s="43">
        <v>3.0167199999999998</v>
      </c>
      <c r="CB46" s="43"/>
      <c r="CC46" s="43">
        <v>0.80400000000000005</v>
      </c>
      <c r="CD46" s="43">
        <v>24.596710000000002</v>
      </c>
      <c r="CE46" s="43">
        <v>461.54921999999999</v>
      </c>
      <c r="CF46" s="43"/>
      <c r="CG46" s="43">
        <v>151.0359</v>
      </c>
      <c r="CH46" s="43">
        <v>15.61899</v>
      </c>
      <c r="CI46" s="43"/>
      <c r="CJ46" s="43"/>
      <c r="CK46" s="43">
        <v>15.9977</v>
      </c>
      <c r="CL46" s="43">
        <v>4.6389699999999996</v>
      </c>
      <c r="CM46" s="43"/>
      <c r="CN46" s="43"/>
      <c r="CO46" s="43">
        <v>12.59925</v>
      </c>
      <c r="CP46" s="43">
        <v>279.04000000000002</v>
      </c>
      <c r="CQ46" s="43"/>
      <c r="CR46" s="43">
        <v>22.927</v>
      </c>
      <c r="CS46" s="43"/>
      <c r="CT46" s="43">
        <v>12.968999999999999</v>
      </c>
    </row>
    <row r="47" spans="1:98" ht="15.6" x14ac:dyDescent="0.3">
      <c r="A47" s="1"/>
      <c r="B47" s="42" t="s">
        <v>791</v>
      </c>
      <c r="C47" s="43"/>
      <c r="D47" s="43"/>
      <c r="E47" s="43">
        <v>19.44012</v>
      </c>
      <c r="F47" s="43">
        <v>10.413</v>
      </c>
      <c r="G47" s="43"/>
      <c r="H47" s="43"/>
      <c r="I47" s="43"/>
      <c r="J47" s="43"/>
      <c r="K47" s="43">
        <v>17.806999999999999</v>
      </c>
      <c r="L47" s="43">
        <v>29.9877</v>
      </c>
      <c r="M47" s="43">
        <v>11.531000000000001</v>
      </c>
      <c r="N47" s="43">
        <v>13.27</v>
      </c>
      <c r="O47" s="43">
        <v>35.945999999999998</v>
      </c>
      <c r="P47" s="43"/>
      <c r="Q47" s="43"/>
      <c r="R47" s="43">
        <v>51.581000000000003</v>
      </c>
      <c r="S47" s="43"/>
      <c r="T47" s="43">
        <v>8.8277999999999999</v>
      </c>
      <c r="U47" s="43"/>
      <c r="V47" s="43">
        <v>8.9</v>
      </c>
      <c r="W47" s="43"/>
      <c r="X47" s="43">
        <v>25.525220000000001</v>
      </c>
      <c r="Y47" s="43"/>
      <c r="Z47" s="43">
        <v>6.7549299999999999</v>
      </c>
      <c r="AA47" s="43"/>
      <c r="AB47" s="43"/>
      <c r="AC47" s="43"/>
      <c r="AD47" s="43"/>
      <c r="AE47" s="43"/>
      <c r="AF47" s="43"/>
      <c r="AG47" s="43"/>
      <c r="AH47" s="43">
        <v>0.82389999999999997</v>
      </c>
      <c r="AI47" s="43"/>
      <c r="AJ47" s="43">
        <v>4.1270300000000004</v>
      </c>
      <c r="AK47" s="43">
        <v>10.416</v>
      </c>
      <c r="AL47" s="43"/>
      <c r="AM47" s="43">
        <v>49.349409999999999</v>
      </c>
      <c r="AN47" s="43">
        <v>115.4465</v>
      </c>
      <c r="AO47" s="43">
        <v>27.932359999999999</v>
      </c>
      <c r="AP47" s="43">
        <v>0.37</v>
      </c>
      <c r="AQ47" s="43"/>
      <c r="AR47" s="43"/>
      <c r="AS47" s="43">
        <v>30.665120000000002</v>
      </c>
      <c r="AT47" s="43">
        <v>29.859449999999999</v>
      </c>
      <c r="AU47" s="43"/>
      <c r="AV47" s="43">
        <v>57.126739999999998</v>
      </c>
      <c r="AW47" s="43">
        <v>35.42</v>
      </c>
      <c r="AX47" s="43"/>
      <c r="AY47" s="43"/>
      <c r="AZ47" s="43"/>
      <c r="BA47" s="43"/>
      <c r="BB47" s="43"/>
      <c r="BC47" s="43">
        <v>33.690570000000001</v>
      </c>
      <c r="BD47" s="43"/>
      <c r="BE47" s="43">
        <v>10.5</v>
      </c>
      <c r="BF47" s="43"/>
      <c r="BG47" s="43"/>
      <c r="BH47" s="43"/>
      <c r="BI47" s="43">
        <v>16.740069999999999</v>
      </c>
      <c r="BJ47" s="43"/>
      <c r="BK47" s="43">
        <v>5.1551600000000004</v>
      </c>
      <c r="BL47" s="43"/>
      <c r="BM47" s="43"/>
      <c r="BN47" s="43">
        <v>4.13</v>
      </c>
      <c r="BO47" s="43">
        <v>2.06</v>
      </c>
      <c r="BP47" s="43">
        <v>139.71553</v>
      </c>
      <c r="BQ47" s="43"/>
      <c r="BR47" s="43">
        <v>5.0951000000000004</v>
      </c>
      <c r="BS47" s="43">
        <v>123.5595</v>
      </c>
      <c r="BT47" s="43">
        <v>9.9013899999999992</v>
      </c>
      <c r="BU47" s="43"/>
      <c r="BV47" s="43">
        <v>29.726199999999999</v>
      </c>
      <c r="BW47" s="43">
        <v>3.69495</v>
      </c>
      <c r="BX47" s="43"/>
      <c r="BY47" s="43"/>
      <c r="BZ47" s="43">
        <v>46.296999999999997</v>
      </c>
      <c r="CA47" s="43">
        <v>2.9651900000000002</v>
      </c>
      <c r="CB47" s="43"/>
      <c r="CC47" s="43">
        <v>0.82799999999999996</v>
      </c>
      <c r="CD47" s="43">
        <v>24.62839</v>
      </c>
      <c r="CE47" s="43">
        <v>459.14533999999998</v>
      </c>
      <c r="CF47" s="43"/>
      <c r="CG47" s="43">
        <v>152.4066</v>
      </c>
      <c r="CH47" s="43">
        <v>15.7783</v>
      </c>
      <c r="CI47" s="43"/>
      <c r="CJ47" s="43"/>
      <c r="CK47" s="43">
        <v>15.5581</v>
      </c>
      <c r="CL47" s="43">
        <v>4.6315099999999996</v>
      </c>
      <c r="CM47" s="43"/>
      <c r="CN47" s="43"/>
      <c r="CO47" s="43">
        <v>13.75112</v>
      </c>
      <c r="CP47" s="43">
        <v>274.06</v>
      </c>
      <c r="CQ47" s="43"/>
      <c r="CR47" s="43">
        <v>23.09</v>
      </c>
      <c r="CS47" s="43"/>
      <c r="CT47" s="43">
        <v>13.076000000000001</v>
      </c>
    </row>
    <row r="48" spans="1:98" ht="15.6" x14ac:dyDescent="0.3">
      <c r="A48" s="1"/>
      <c r="B48" s="42" t="s">
        <v>792</v>
      </c>
      <c r="C48" s="43"/>
      <c r="D48" s="43"/>
      <c r="E48" s="43">
        <v>19.715679999999999</v>
      </c>
      <c r="F48" s="43">
        <v>11.763999999999999</v>
      </c>
      <c r="G48" s="43"/>
      <c r="H48" s="43"/>
      <c r="I48" s="43"/>
      <c r="J48" s="43"/>
      <c r="K48" s="43">
        <v>19.842099999999999</v>
      </c>
      <c r="L48" s="43">
        <v>29.8779</v>
      </c>
      <c r="M48" s="43">
        <v>11.538399999999999</v>
      </c>
      <c r="N48" s="43">
        <v>13.68</v>
      </c>
      <c r="O48" s="43">
        <v>35.892000000000003</v>
      </c>
      <c r="P48" s="43"/>
      <c r="Q48" s="43"/>
      <c r="R48" s="43">
        <v>51.823999999999998</v>
      </c>
      <c r="S48" s="43"/>
      <c r="T48" s="43">
        <v>23.591200000000001</v>
      </c>
      <c r="U48" s="43"/>
      <c r="V48" s="43">
        <v>9.1999999999999993</v>
      </c>
      <c r="W48" s="43"/>
      <c r="X48" s="43">
        <v>21.479659999999999</v>
      </c>
      <c r="Y48" s="43"/>
      <c r="Z48" s="43">
        <v>6.9427399999999997</v>
      </c>
      <c r="AA48" s="43"/>
      <c r="AB48" s="43"/>
      <c r="AC48" s="43"/>
      <c r="AD48" s="43"/>
      <c r="AE48" s="43"/>
      <c r="AF48" s="43"/>
      <c r="AG48" s="43"/>
      <c r="AH48" s="43">
        <v>0.88249999999999995</v>
      </c>
      <c r="AI48" s="43"/>
      <c r="AJ48" s="43">
        <v>4.0911</v>
      </c>
      <c r="AK48" s="43">
        <v>10.558</v>
      </c>
      <c r="AL48" s="43"/>
      <c r="AM48" s="43">
        <v>49.334049999999998</v>
      </c>
      <c r="AN48" s="43">
        <v>118.07473</v>
      </c>
      <c r="AO48" s="43">
        <v>28.141449999999999</v>
      </c>
      <c r="AP48" s="43">
        <v>0.84</v>
      </c>
      <c r="AQ48" s="43"/>
      <c r="AR48" s="43"/>
      <c r="AS48" s="43">
        <v>34.594729999999998</v>
      </c>
      <c r="AT48" s="43">
        <v>30.166170000000001</v>
      </c>
      <c r="AU48" s="43"/>
      <c r="AV48" s="43">
        <v>58.219929999999998</v>
      </c>
      <c r="AW48" s="43">
        <v>35.986600000000003</v>
      </c>
      <c r="AX48" s="43"/>
      <c r="AY48" s="43"/>
      <c r="AZ48" s="43"/>
      <c r="BA48" s="43"/>
      <c r="BB48" s="43"/>
      <c r="BC48" s="43">
        <v>32.930100000000003</v>
      </c>
      <c r="BD48" s="43"/>
      <c r="BE48" s="43">
        <v>10.5</v>
      </c>
      <c r="BF48" s="43"/>
      <c r="BG48" s="43"/>
      <c r="BH48" s="43"/>
      <c r="BI48" s="43">
        <v>15.33548</v>
      </c>
      <c r="BJ48" s="43"/>
      <c r="BK48" s="43">
        <v>5.1050500000000003</v>
      </c>
      <c r="BL48" s="43"/>
      <c r="BM48" s="43"/>
      <c r="BN48" s="43">
        <v>5.5730000000000004</v>
      </c>
      <c r="BO48" s="43">
        <v>2.08</v>
      </c>
      <c r="BP48" s="43">
        <v>142.31209000000001</v>
      </c>
      <c r="BQ48" s="43"/>
      <c r="BR48" s="43">
        <v>5.0956000000000001</v>
      </c>
      <c r="BS48" s="43">
        <v>125.47369999999999</v>
      </c>
      <c r="BT48" s="43">
        <v>11.429209999999999</v>
      </c>
      <c r="BU48" s="43"/>
      <c r="BV48" s="43">
        <v>30.3706</v>
      </c>
      <c r="BW48" s="43">
        <v>4.0013500000000004</v>
      </c>
      <c r="BX48" s="43"/>
      <c r="BY48" s="43"/>
      <c r="BZ48" s="43">
        <v>46.807899999999997</v>
      </c>
      <c r="CA48" s="43">
        <v>3.2365499999999998</v>
      </c>
      <c r="CB48" s="43"/>
      <c r="CC48" s="43">
        <v>0.85399999999999998</v>
      </c>
      <c r="CD48" s="43">
        <v>24.198029999999999</v>
      </c>
      <c r="CE48" s="43">
        <v>466.88841000000002</v>
      </c>
      <c r="CF48" s="43"/>
      <c r="CG48" s="43">
        <v>159.2912</v>
      </c>
      <c r="CH48" s="43">
        <v>17.726839999999999</v>
      </c>
      <c r="CI48" s="43"/>
      <c r="CJ48" s="43"/>
      <c r="CK48" s="43">
        <v>15.744999999999999</v>
      </c>
      <c r="CL48" s="43">
        <v>4.6449499999999997</v>
      </c>
      <c r="CM48" s="43"/>
      <c r="CN48" s="43"/>
      <c r="CO48" s="43">
        <v>14.643079999999999</v>
      </c>
      <c r="CP48" s="43">
        <v>277.68</v>
      </c>
      <c r="CQ48" s="43"/>
      <c r="CR48" s="43">
        <v>23.72</v>
      </c>
      <c r="CS48" s="43"/>
      <c r="CT48" s="43">
        <v>15.23</v>
      </c>
    </row>
    <row r="49" spans="1:98" ht="15.6" x14ac:dyDescent="0.3">
      <c r="A49" s="1"/>
      <c r="B49" s="42" t="s">
        <v>793</v>
      </c>
      <c r="C49" s="43"/>
      <c r="D49" s="43"/>
      <c r="E49" s="43">
        <v>21.209099999999999</v>
      </c>
      <c r="F49" s="43">
        <v>12.041</v>
      </c>
      <c r="G49" s="43"/>
      <c r="H49" s="43"/>
      <c r="I49" s="43"/>
      <c r="J49" s="43"/>
      <c r="K49" s="43">
        <v>19.5518</v>
      </c>
      <c r="L49" s="43">
        <v>29.450500000000002</v>
      </c>
      <c r="M49" s="43">
        <v>11.446199999999999</v>
      </c>
      <c r="N49" s="43">
        <v>13.37</v>
      </c>
      <c r="O49" s="43">
        <v>36.067999999999998</v>
      </c>
      <c r="P49" s="43"/>
      <c r="Q49" s="43"/>
      <c r="R49" s="43">
        <v>51.517000000000003</v>
      </c>
      <c r="S49" s="43"/>
      <c r="T49" s="43">
        <v>45.148699999999998</v>
      </c>
      <c r="U49" s="43"/>
      <c r="V49" s="43">
        <v>9.5</v>
      </c>
      <c r="W49" s="43"/>
      <c r="X49" s="43">
        <v>26.35952</v>
      </c>
      <c r="Y49" s="43"/>
      <c r="Z49" s="43">
        <v>7.1050500000000003</v>
      </c>
      <c r="AA49" s="43"/>
      <c r="AB49" s="43"/>
      <c r="AC49" s="43"/>
      <c r="AD49" s="43"/>
      <c r="AE49" s="43"/>
      <c r="AF49" s="43"/>
      <c r="AG49" s="43"/>
      <c r="AH49" s="43">
        <v>0.90029999999999999</v>
      </c>
      <c r="AI49" s="43"/>
      <c r="AJ49" s="43">
        <v>4.0739599999999996</v>
      </c>
      <c r="AK49" s="43">
        <v>14.124000000000001</v>
      </c>
      <c r="AL49" s="43"/>
      <c r="AM49" s="43">
        <v>49.243969999999997</v>
      </c>
      <c r="AN49" s="43">
        <v>118.86208999999999</v>
      </c>
      <c r="AO49" s="43">
        <v>28.129149999999999</v>
      </c>
      <c r="AP49" s="43">
        <v>0.87</v>
      </c>
      <c r="AQ49" s="43"/>
      <c r="AR49" s="43"/>
      <c r="AS49" s="43">
        <v>35.823839999999997</v>
      </c>
      <c r="AT49" s="43">
        <v>29.890419999999999</v>
      </c>
      <c r="AU49" s="43"/>
      <c r="AV49" s="43">
        <v>74.694320000000005</v>
      </c>
      <c r="AW49" s="43">
        <v>36.148200000000003</v>
      </c>
      <c r="AX49" s="43"/>
      <c r="AY49" s="43"/>
      <c r="AZ49" s="43"/>
      <c r="BA49" s="43"/>
      <c r="BB49" s="43"/>
      <c r="BC49" s="43">
        <v>35.725999999999999</v>
      </c>
      <c r="BD49" s="43"/>
      <c r="BE49" s="43">
        <v>10.5</v>
      </c>
      <c r="BF49" s="43"/>
      <c r="BG49" s="43"/>
      <c r="BH49" s="43"/>
      <c r="BI49" s="43">
        <v>15.79725</v>
      </c>
      <c r="BJ49" s="43"/>
      <c r="BK49" s="43">
        <v>5.1516299999999999</v>
      </c>
      <c r="BL49" s="43"/>
      <c r="BM49" s="43"/>
      <c r="BN49" s="43">
        <v>5.0940000000000003</v>
      </c>
      <c r="BO49" s="43">
        <v>2.2200000000000002</v>
      </c>
      <c r="BP49" s="43">
        <v>143.65612999999999</v>
      </c>
      <c r="BQ49" s="43"/>
      <c r="BR49" s="43">
        <v>4.9776999999999996</v>
      </c>
      <c r="BS49" s="43">
        <v>126.648</v>
      </c>
      <c r="BT49" s="43">
        <v>12.18404</v>
      </c>
      <c r="BU49" s="43"/>
      <c r="BV49" s="43">
        <v>31.6267</v>
      </c>
      <c r="BW49" s="43">
        <v>4.0848199999999997</v>
      </c>
      <c r="BX49" s="43"/>
      <c r="BY49" s="43"/>
      <c r="BZ49" s="43">
        <v>46.773899999999998</v>
      </c>
      <c r="CA49" s="43">
        <v>3.3562699999999999</v>
      </c>
      <c r="CB49" s="43"/>
      <c r="CC49" s="43">
        <v>0.872</v>
      </c>
      <c r="CD49" s="43">
        <v>25.326609999999999</v>
      </c>
      <c r="CE49" s="43">
        <v>462.53359</v>
      </c>
      <c r="CF49" s="43"/>
      <c r="CG49" s="43">
        <v>153.47540000000001</v>
      </c>
      <c r="CH49" s="43">
        <v>17.162120000000002</v>
      </c>
      <c r="CI49" s="43"/>
      <c r="CJ49" s="43"/>
      <c r="CK49" s="43">
        <v>15.8376</v>
      </c>
      <c r="CL49" s="43">
        <v>4.9017499999999998</v>
      </c>
      <c r="CM49" s="43"/>
      <c r="CN49" s="43"/>
      <c r="CO49" s="43">
        <v>14.952999999999999</v>
      </c>
      <c r="CP49" s="43">
        <v>284.11</v>
      </c>
      <c r="CQ49" s="43"/>
      <c r="CR49" s="43">
        <v>32.515000000000001</v>
      </c>
      <c r="CS49" s="43"/>
      <c r="CT49" s="43">
        <v>21.238</v>
      </c>
    </row>
    <row r="50" spans="1:98" ht="15.6" x14ac:dyDescent="0.3">
      <c r="A50" s="1"/>
      <c r="B50" s="42" t="s">
        <v>794</v>
      </c>
      <c r="C50" s="43"/>
      <c r="D50" s="43"/>
      <c r="E50" s="43">
        <v>21.087240000000001</v>
      </c>
      <c r="F50" s="43">
        <v>12.629</v>
      </c>
      <c r="G50" s="43"/>
      <c r="H50" s="43"/>
      <c r="I50" s="43"/>
      <c r="J50" s="43"/>
      <c r="K50" s="43">
        <v>19.935500000000001</v>
      </c>
      <c r="L50" s="43">
        <v>29.161999999999999</v>
      </c>
      <c r="M50" s="43">
        <v>11.2136</v>
      </c>
      <c r="N50" s="43">
        <v>13.58</v>
      </c>
      <c r="O50" s="43">
        <v>36.700000000000003</v>
      </c>
      <c r="P50" s="43"/>
      <c r="Q50" s="43"/>
      <c r="R50" s="43">
        <v>51.622</v>
      </c>
      <c r="S50" s="43"/>
      <c r="T50" s="43">
        <v>35.443399999999997</v>
      </c>
      <c r="U50" s="43"/>
      <c r="V50" s="43">
        <v>9.5</v>
      </c>
      <c r="W50" s="43"/>
      <c r="X50" s="43">
        <v>27.048580000000001</v>
      </c>
      <c r="Y50" s="43"/>
      <c r="Z50" s="43">
        <v>8.6545799999999993</v>
      </c>
      <c r="AA50" s="43"/>
      <c r="AB50" s="43"/>
      <c r="AC50" s="43"/>
      <c r="AD50" s="43"/>
      <c r="AE50" s="43"/>
      <c r="AF50" s="43"/>
      <c r="AG50" s="43"/>
      <c r="AH50" s="43">
        <v>0.92130000000000001</v>
      </c>
      <c r="AI50" s="43"/>
      <c r="AJ50" s="43">
        <v>4.2364699999999997</v>
      </c>
      <c r="AK50" s="43">
        <v>13.956</v>
      </c>
      <c r="AL50" s="43"/>
      <c r="AM50" s="43">
        <v>48.235320000000002</v>
      </c>
      <c r="AN50" s="43">
        <v>120.11727999999999</v>
      </c>
      <c r="AO50" s="43">
        <v>28.314139999999998</v>
      </c>
      <c r="AP50" s="43">
        <v>0.94</v>
      </c>
      <c r="AQ50" s="43"/>
      <c r="AR50" s="43"/>
      <c r="AS50" s="43">
        <v>36.346829999999997</v>
      </c>
      <c r="AT50" s="43">
        <v>30.208130000000001</v>
      </c>
      <c r="AU50" s="43"/>
      <c r="AV50" s="43">
        <v>119.24647</v>
      </c>
      <c r="AW50" s="43">
        <v>36.271000000000001</v>
      </c>
      <c r="AX50" s="43"/>
      <c r="AY50" s="43"/>
      <c r="AZ50" s="43"/>
      <c r="BA50" s="43"/>
      <c r="BB50" s="43"/>
      <c r="BC50" s="43">
        <v>41.909089999999999</v>
      </c>
      <c r="BD50" s="43"/>
      <c r="BE50" s="43">
        <v>10.5</v>
      </c>
      <c r="BF50" s="43"/>
      <c r="BG50" s="43"/>
      <c r="BH50" s="43"/>
      <c r="BI50" s="43">
        <v>15.940480000000001</v>
      </c>
      <c r="BJ50" s="43"/>
      <c r="BK50" s="43">
        <v>5.1678300000000004</v>
      </c>
      <c r="BL50" s="43"/>
      <c r="BM50" s="43"/>
      <c r="BN50" s="43">
        <v>5.6989999999999998</v>
      </c>
      <c r="BO50" s="43">
        <v>2.17</v>
      </c>
      <c r="BP50" s="43">
        <v>143.63941</v>
      </c>
      <c r="BQ50" s="43"/>
      <c r="BR50" s="43">
        <v>5.1017000000000001</v>
      </c>
      <c r="BS50" s="43">
        <v>126.49758</v>
      </c>
      <c r="BT50" s="43">
        <v>12.70426</v>
      </c>
      <c r="BU50" s="43"/>
      <c r="BV50" s="43">
        <v>33.012099999999997</v>
      </c>
      <c r="BW50" s="43">
        <v>4.1258100000000004</v>
      </c>
      <c r="BX50" s="43"/>
      <c r="BY50" s="43"/>
      <c r="BZ50" s="43">
        <v>47.105400000000003</v>
      </c>
      <c r="CA50" s="43">
        <v>6.6779700000000002</v>
      </c>
      <c r="CB50" s="43"/>
      <c r="CC50" s="43">
        <v>0.83599999999999997</v>
      </c>
      <c r="CD50" s="43">
        <v>26.841529999999999</v>
      </c>
      <c r="CE50" s="43">
        <v>456.05306000000002</v>
      </c>
      <c r="CF50" s="43"/>
      <c r="CG50" s="43">
        <v>156.43010000000001</v>
      </c>
      <c r="CH50" s="43">
        <v>17.25882</v>
      </c>
      <c r="CI50" s="43"/>
      <c r="CJ50" s="43"/>
      <c r="CK50" s="43">
        <v>16.8279</v>
      </c>
      <c r="CL50" s="43">
        <v>4.9028600000000004</v>
      </c>
      <c r="CM50" s="43"/>
      <c r="CN50" s="43"/>
      <c r="CO50" s="43">
        <v>15.38565</v>
      </c>
      <c r="CP50" s="43">
        <v>281.01</v>
      </c>
      <c r="CQ50" s="43"/>
      <c r="CR50" s="43">
        <v>33.646999999999998</v>
      </c>
      <c r="CS50" s="43"/>
      <c r="CT50" s="43">
        <v>24.437999999999999</v>
      </c>
    </row>
    <row r="51" spans="1:98" ht="15.6" x14ac:dyDescent="0.3">
      <c r="A51" s="1"/>
      <c r="B51" s="42" t="s">
        <v>795</v>
      </c>
      <c r="C51" s="43"/>
      <c r="D51" s="43"/>
      <c r="E51" s="43">
        <v>21.037130000000001</v>
      </c>
      <c r="F51" s="43">
        <v>12.22</v>
      </c>
      <c r="G51" s="43"/>
      <c r="H51" s="43"/>
      <c r="I51" s="43"/>
      <c r="J51" s="43"/>
      <c r="K51" s="43">
        <v>20.917100000000001</v>
      </c>
      <c r="L51" s="43">
        <v>28.827500000000001</v>
      </c>
      <c r="M51" s="43">
        <v>11.224</v>
      </c>
      <c r="N51" s="43">
        <v>13.73</v>
      </c>
      <c r="O51" s="43">
        <v>36.72</v>
      </c>
      <c r="P51" s="43"/>
      <c r="Q51" s="43"/>
      <c r="R51" s="43">
        <v>51.348999999999997</v>
      </c>
      <c r="S51" s="43"/>
      <c r="T51" s="43">
        <v>38.896299999999997</v>
      </c>
      <c r="U51" s="43"/>
      <c r="V51" s="43">
        <v>9.6</v>
      </c>
      <c r="W51" s="43"/>
      <c r="X51" s="43">
        <v>26.243120000000001</v>
      </c>
      <c r="Y51" s="43"/>
      <c r="Z51" s="43">
        <v>8.2748200000000001</v>
      </c>
      <c r="AA51" s="43"/>
      <c r="AB51" s="43"/>
      <c r="AC51" s="43"/>
      <c r="AD51" s="43"/>
      <c r="AE51" s="43"/>
      <c r="AF51" s="43"/>
      <c r="AG51" s="43"/>
      <c r="AH51" s="43">
        <v>0.88180000000000003</v>
      </c>
      <c r="AI51" s="43"/>
      <c r="AJ51" s="43">
        <v>4.23285</v>
      </c>
      <c r="AK51" s="43">
        <v>14.625</v>
      </c>
      <c r="AL51" s="43"/>
      <c r="AM51" s="43">
        <v>49.113520000000001</v>
      </c>
      <c r="AN51" s="43">
        <v>119.75372</v>
      </c>
      <c r="AO51" s="43">
        <v>28.079219999999999</v>
      </c>
      <c r="AP51" s="43">
        <v>1.03</v>
      </c>
      <c r="AQ51" s="43"/>
      <c r="AR51" s="43"/>
      <c r="AS51" s="43">
        <v>36.88673</v>
      </c>
      <c r="AT51" s="43">
        <v>30.563680000000002</v>
      </c>
      <c r="AU51" s="43"/>
      <c r="AV51" s="43">
        <v>178.39681999999999</v>
      </c>
      <c r="AW51" s="43">
        <v>37.050400000000003</v>
      </c>
      <c r="AX51" s="43"/>
      <c r="AY51" s="43"/>
      <c r="AZ51" s="43"/>
      <c r="BA51" s="43"/>
      <c r="BB51" s="43"/>
      <c r="BC51" s="43">
        <v>66.712230000000005</v>
      </c>
      <c r="BD51" s="43"/>
      <c r="BE51" s="43">
        <v>10.5</v>
      </c>
      <c r="BF51" s="43"/>
      <c r="BG51" s="43"/>
      <c r="BH51" s="43"/>
      <c r="BI51" s="43">
        <v>16.44014</v>
      </c>
      <c r="BJ51" s="43"/>
      <c r="BK51" s="43">
        <v>5.1331300000000004</v>
      </c>
      <c r="BL51" s="43"/>
      <c r="BM51" s="43"/>
      <c r="BN51" s="43">
        <v>3.4910000000000001</v>
      </c>
      <c r="BO51" s="43">
        <v>2.12</v>
      </c>
      <c r="BP51" s="43">
        <v>144.33536000000001</v>
      </c>
      <c r="BQ51" s="43"/>
      <c r="BR51" s="43">
        <v>5.0955000000000004</v>
      </c>
      <c r="BS51" s="43">
        <v>126.32236</v>
      </c>
      <c r="BT51" s="43">
        <v>12.767160000000001</v>
      </c>
      <c r="BU51" s="43"/>
      <c r="BV51" s="43">
        <v>34.2256</v>
      </c>
      <c r="BW51" s="43">
        <v>3.9547300000000001</v>
      </c>
      <c r="BX51" s="43"/>
      <c r="BY51" s="43"/>
      <c r="BZ51" s="43">
        <v>46.915799999999997</v>
      </c>
      <c r="CA51" s="43">
        <v>18.85294</v>
      </c>
      <c r="CB51" s="43"/>
      <c r="CC51" s="43">
        <v>0.79200000000000004</v>
      </c>
      <c r="CD51" s="43">
        <v>27.04138</v>
      </c>
      <c r="CE51" s="43">
        <v>456.42084</v>
      </c>
      <c r="CF51" s="43"/>
      <c r="CG51" s="43">
        <v>154.405</v>
      </c>
      <c r="CH51" s="43">
        <v>17.210740000000001</v>
      </c>
      <c r="CI51" s="43"/>
      <c r="CJ51" s="43"/>
      <c r="CK51" s="43">
        <v>17.038399999999999</v>
      </c>
      <c r="CL51" s="43">
        <v>4.9743700000000004</v>
      </c>
      <c r="CM51" s="43"/>
      <c r="CN51" s="43"/>
      <c r="CO51" s="43">
        <v>15.73419</v>
      </c>
      <c r="CP51" s="43">
        <v>280.62</v>
      </c>
      <c r="CQ51" s="43"/>
      <c r="CR51" s="43">
        <v>34.920999999999999</v>
      </c>
      <c r="CS51" s="43"/>
      <c r="CT51" s="43">
        <v>24.536999999999999</v>
      </c>
    </row>
    <row r="52" spans="1:98" ht="15.6" x14ac:dyDescent="0.3">
      <c r="A52" s="1"/>
      <c r="B52" s="42" t="s">
        <v>796</v>
      </c>
      <c r="C52" s="43"/>
      <c r="D52" s="43"/>
      <c r="E52" s="43">
        <v>21.18272</v>
      </c>
      <c r="F52" s="43">
        <v>12.032</v>
      </c>
      <c r="G52" s="43"/>
      <c r="H52" s="43"/>
      <c r="I52" s="43"/>
      <c r="J52" s="43"/>
      <c r="K52" s="43">
        <v>20.869700000000002</v>
      </c>
      <c r="L52" s="43">
        <v>28.225100000000001</v>
      </c>
      <c r="M52" s="43">
        <v>11.541399999999999</v>
      </c>
      <c r="N52" s="43">
        <v>13.89</v>
      </c>
      <c r="O52" s="43">
        <v>35.734000000000002</v>
      </c>
      <c r="P52" s="43"/>
      <c r="Q52" s="43"/>
      <c r="R52" s="43">
        <v>52.167999999999999</v>
      </c>
      <c r="S52" s="43"/>
      <c r="T52" s="43">
        <v>47.235500000000002</v>
      </c>
      <c r="U52" s="43"/>
      <c r="V52" s="43">
        <v>9.4</v>
      </c>
      <c r="W52" s="43"/>
      <c r="X52" s="43">
        <v>113.36563</v>
      </c>
      <c r="Y52" s="43"/>
      <c r="Z52" s="43">
        <v>8.4720700000000004</v>
      </c>
      <c r="AA52" s="43"/>
      <c r="AB52" s="43"/>
      <c r="AC52" s="43"/>
      <c r="AD52" s="43"/>
      <c r="AE52" s="43"/>
      <c r="AF52" s="43"/>
      <c r="AG52" s="43"/>
      <c r="AH52" s="43">
        <v>1.0597000000000001</v>
      </c>
      <c r="AI52" s="43"/>
      <c r="AJ52" s="43">
        <v>4.8772500000000001</v>
      </c>
      <c r="AK52" s="43">
        <v>14.273</v>
      </c>
      <c r="AL52" s="43"/>
      <c r="AM52" s="43">
        <v>49.366799999999998</v>
      </c>
      <c r="AN52" s="43">
        <v>120.57737</v>
      </c>
      <c r="AO52" s="43">
        <v>29.153590000000001</v>
      </c>
      <c r="AP52" s="43">
        <v>1.1499999999999999</v>
      </c>
      <c r="AQ52" s="43"/>
      <c r="AR52" s="43"/>
      <c r="AS52" s="43">
        <v>36.358249999999998</v>
      </c>
      <c r="AT52" s="43">
        <v>30.9208</v>
      </c>
      <c r="AU52" s="43"/>
      <c r="AV52" s="43">
        <v>180.79295999999999</v>
      </c>
      <c r="AW52" s="43">
        <v>36.7592</v>
      </c>
      <c r="AX52" s="43"/>
      <c r="AY52" s="43"/>
      <c r="AZ52" s="43"/>
      <c r="BA52" s="43"/>
      <c r="BB52" s="43"/>
      <c r="BC52" s="43">
        <v>73.232159999999993</v>
      </c>
      <c r="BD52" s="43"/>
      <c r="BE52" s="43">
        <v>10.5</v>
      </c>
      <c r="BF52" s="43"/>
      <c r="BG52" s="43"/>
      <c r="BH52" s="43"/>
      <c r="BI52" s="43">
        <v>16.315650000000002</v>
      </c>
      <c r="BJ52" s="43"/>
      <c r="BK52" s="43">
        <v>5.2206999999999999</v>
      </c>
      <c r="BL52" s="43"/>
      <c r="BM52" s="43"/>
      <c r="BN52" s="43">
        <v>22.356000000000002</v>
      </c>
      <c r="BO52" s="43">
        <v>2.04</v>
      </c>
      <c r="BP52" s="43">
        <v>147.24802</v>
      </c>
      <c r="BQ52" s="43"/>
      <c r="BR52" s="43">
        <v>5.0457999999999998</v>
      </c>
      <c r="BS52" s="43">
        <v>125.9851</v>
      </c>
      <c r="BT52" s="43">
        <v>12.56611</v>
      </c>
      <c r="BU52" s="43"/>
      <c r="BV52" s="43">
        <v>33.738100000000003</v>
      </c>
      <c r="BW52" s="43">
        <v>3.9614600000000002</v>
      </c>
      <c r="BX52" s="43"/>
      <c r="BY52" s="43"/>
      <c r="BZ52" s="43">
        <v>46.345700000000001</v>
      </c>
      <c r="CA52" s="43">
        <v>19.413350000000001</v>
      </c>
      <c r="CB52" s="43"/>
      <c r="CC52" s="43">
        <v>0.78400000000000003</v>
      </c>
      <c r="CD52" s="43">
        <v>27.550190000000001</v>
      </c>
      <c r="CE52" s="43">
        <v>454.63814000000002</v>
      </c>
      <c r="CF52" s="43"/>
      <c r="CG52" s="43">
        <v>147.90790000000001</v>
      </c>
      <c r="CH52" s="43">
        <v>17.19603</v>
      </c>
      <c r="CI52" s="43"/>
      <c r="CJ52" s="43"/>
      <c r="CK52" s="43">
        <v>16.695699999999999</v>
      </c>
      <c r="CL52" s="43">
        <v>4.93126</v>
      </c>
      <c r="CM52" s="43"/>
      <c r="CN52" s="43"/>
      <c r="CO52" s="43">
        <v>16.351870000000002</v>
      </c>
      <c r="CP52" s="43">
        <v>276.10000000000002</v>
      </c>
      <c r="CQ52" s="43"/>
      <c r="CR52" s="43">
        <v>34.284999999999997</v>
      </c>
      <c r="CS52" s="43"/>
      <c r="CT52" s="43">
        <v>24.686</v>
      </c>
    </row>
    <row r="53" spans="1:98" ht="15.6" x14ac:dyDescent="0.3">
      <c r="A53" s="1"/>
      <c r="B53" s="42" t="s">
        <v>797</v>
      </c>
      <c r="C53" s="43"/>
      <c r="D53" s="43"/>
      <c r="E53" s="43">
        <v>21.988040000000002</v>
      </c>
      <c r="F53" s="43">
        <v>12.577</v>
      </c>
      <c r="G53" s="43"/>
      <c r="H53" s="43"/>
      <c r="I53" s="43"/>
      <c r="J53" s="43"/>
      <c r="K53" s="43">
        <v>20.418700000000001</v>
      </c>
      <c r="L53" s="43">
        <v>27.508800000000001</v>
      </c>
      <c r="M53" s="43">
        <v>11.4793</v>
      </c>
      <c r="N53" s="43">
        <v>13.91</v>
      </c>
      <c r="O53" s="43">
        <v>35.14</v>
      </c>
      <c r="P53" s="43"/>
      <c r="Q53" s="43"/>
      <c r="R53" s="43">
        <v>52.133000000000003</v>
      </c>
      <c r="S53" s="43"/>
      <c r="T53" s="43">
        <v>46.971800000000002</v>
      </c>
      <c r="U53" s="43"/>
      <c r="V53" s="43">
        <v>9.1999999999999993</v>
      </c>
      <c r="W53" s="43"/>
      <c r="X53" s="43">
        <v>112.09390999999999</v>
      </c>
      <c r="Y53" s="43"/>
      <c r="Z53" s="43">
        <v>8.5768000000000004</v>
      </c>
      <c r="AA53" s="43"/>
      <c r="AB53" s="43"/>
      <c r="AC53" s="43"/>
      <c r="AD53" s="43"/>
      <c r="AE53" s="43"/>
      <c r="AF53" s="43"/>
      <c r="AG53" s="43"/>
      <c r="AH53" s="43">
        <v>1.0981000000000001</v>
      </c>
      <c r="AI53" s="43"/>
      <c r="AJ53" s="43">
        <v>4.42605</v>
      </c>
      <c r="AK53" s="43">
        <v>13.993</v>
      </c>
      <c r="AL53" s="43"/>
      <c r="AM53" s="43">
        <v>50.739510000000003</v>
      </c>
      <c r="AN53" s="43">
        <v>119.53117</v>
      </c>
      <c r="AO53" s="43">
        <v>28.049109999999999</v>
      </c>
      <c r="AP53" s="43">
        <v>1.26</v>
      </c>
      <c r="AQ53" s="43"/>
      <c r="AR53" s="43"/>
      <c r="AS53" s="43">
        <v>36.886479999999999</v>
      </c>
      <c r="AT53" s="43">
        <v>30.129799999999999</v>
      </c>
      <c r="AU53" s="43"/>
      <c r="AV53" s="43">
        <v>187.53076999999999</v>
      </c>
      <c r="AW53" s="43">
        <v>36.724600000000002</v>
      </c>
      <c r="AX53" s="43"/>
      <c r="AY53" s="43"/>
      <c r="AZ53" s="43"/>
      <c r="BA53" s="43"/>
      <c r="BB53" s="43"/>
      <c r="BC53" s="43">
        <v>73.583590000000001</v>
      </c>
      <c r="BD53" s="43"/>
      <c r="BE53" s="43">
        <v>10.5</v>
      </c>
      <c r="BF53" s="43"/>
      <c r="BG53" s="43"/>
      <c r="BH53" s="43"/>
      <c r="BI53" s="43">
        <v>16.54861</v>
      </c>
      <c r="BJ53" s="43"/>
      <c r="BK53" s="43">
        <v>5.1830800000000004</v>
      </c>
      <c r="BL53" s="43"/>
      <c r="BM53" s="43"/>
      <c r="BN53" s="43">
        <v>30.870999999999999</v>
      </c>
      <c r="BO53" s="43">
        <v>1.76</v>
      </c>
      <c r="BP53" s="43">
        <v>149.81366</v>
      </c>
      <c r="BQ53" s="43"/>
      <c r="BR53" s="43">
        <v>5.0145999999999997</v>
      </c>
      <c r="BS53" s="43">
        <v>126.10476</v>
      </c>
      <c r="BT53" s="43">
        <v>13.13144</v>
      </c>
      <c r="BU53" s="43"/>
      <c r="BV53" s="43">
        <v>32.8645</v>
      </c>
      <c r="BW53" s="43">
        <v>3.9545699999999999</v>
      </c>
      <c r="BX53" s="43"/>
      <c r="BY53" s="43"/>
      <c r="BZ53" s="43">
        <v>46.560299999999998</v>
      </c>
      <c r="CA53" s="43">
        <v>19.261410000000001</v>
      </c>
      <c r="CB53" s="43"/>
      <c r="CC53" s="43">
        <v>0.79300000000000004</v>
      </c>
      <c r="CD53" s="43">
        <v>27.835719999999998</v>
      </c>
      <c r="CE53" s="43">
        <v>455.90944999999999</v>
      </c>
      <c r="CF53" s="43"/>
      <c r="CG53" s="43">
        <v>152.03489999999999</v>
      </c>
      <c r="CH53" s="43">
        <v>17.255009999999999</v>
      </c>
      <c r="CI53" s="43"/>
      <c r="CJ53" s="43"/>
      <c r="CK53" s="43">
        <v>18.220099999999999</v>
      </c>
      <c r="CL53" s="43">
        <v>4.9841600000000001</v>
      </c>
      <c r="CM53" s="43"/>
      <c r="CN53" s="43"/>
      <c r="CO53" s="43">
        <v>16.13355</v>
      </c>
      <c r="CP53" s="43">
        <v>274.73</v>
      </c>
      <c r="CQ53" s="43"/>
      <c r="CR53" s="43">
        <v>33.561999999999998</v>
      </c>
      <c r="CS53" s="43"/>
      <c r="CT53" s="43">
        <v>24.507000000000001</v>
      </c>
    </row>
    <row r="54" spans="1:98" ht="15.6" x14ac:dyDescent="0.3">
      <c r="A54" s="1"/>
      <c r="B54" s="42" t="s">
        <v>798</v>
      </c>
      <c r="C54" s="43"/>
      <c r="D54" s="43"/>
      <c r="E54" s="43">
        <v>21.868670000000002</v>
      </c>
      <c r="F54" s="43">
        <v>12.191000000000001</v>
      </c>
      <c r="G54" s="43"/>
      <c r="H54" s="43"/>
      <c r="I54" s="43"/>
      <c r="J54" s="43"/>
      <c r="K54" s="43">
        <v>21.406700000000001</v>
      </c>
      <c r="L54" s="43">
        <v>27.196000000000002</v>
      </c>
      <c r="M54" s="43">
        <v>12.724500000000001</v>
      </c>
      <c r="N54" s="43">
        <v>14.1</v>
      </c>
      <c r="O54" s="43">
        <v>35.427999999999997</v>
      </c>
      <c r="P54" s="43"/>
      <c r="Q54" s="43"/>
      <c r="R54" s="43">
        <v>51.835999999999999</v>
      </c>
      <c r="S54" s="43"/>
      <c r="T54" s="43">
        <v>34.085599999999999</v>
      </c>
      <c r="U54" s="43"/>
      <c r="V54" s="43">
        <v>8.9</v>
      </c>
      <c r="W54" s="43"/>
      <c r="X54" s="43">
        <v>84.946719999999999</v>
      </c>
      <c r="Y54" s="43"/>
      <c r="Z54" s="43">
        <v>8.5233100000000004</v>
      </c>
      <c r="AA54" s="43"/>
      <c r="AB54" s="43"/>
      <c r="AC54" s="43"/>
      <c r="AD54" s="43"/>
      <c r="AE54" s="43"/>
      <c r="AF54" s="43"/>
      <c r="AG54" s="43"/>
      <c r="AH54" s="43">
        <v>2.5781000000000001</v>
      </c>
      <c r="AI54" s="43"/>
      <c r="AJ54" s="43">
        <v>4.5418000000000003</v>
      </c>
      <c r="AK54" s="43">
        <v>14.16</v>
      </c>
      <c r="AL54" s="43"/>
      <c r="AM54" s="43">
        <v>51.164279999999998</v>
      </c>
      <c r="AN54" s="43">
        <v>118.84495</v>
      </c>
      <c r="AO54" s="43">
        <v>28.124420000000001</v>
      </c>
      <c r="AP54" s="43">
        <v>1.2</v>
      </c>
      <c r="AQ54" s="43"/>
      <c r="AR54" s="43"/>
      <c r="AS54" s="43">
        <v>37.373390000000001</v>
      </c>
      <c r="AT54" s="43">
        <v>30.75827</v>
      </c>
      <c r="AU54" s="43"/>
      <c r="AV54" s="43">
        <v>194.85684000000001</v>
      </c>
      <c r="AW54" s="43">
        <v>36.351199999999999</v>
      </c>
      <c r="AX54" s="43"/>
      <c r="AY54" s="43"/>
      <c r="AZ54" s="43"/>
      <c r="BA54" s="43"/>
      <c r="BB54" s="43"/>
      <c r="BC54" s="43">
        <v>73.301119999999997</v>
      </c>
      <c r="BD54" s="43"/>
      <c r="BE54" s="43">
        <v>10.5</v>
      </c>
      <c r="BF54" s="43"/>
      <c r="BG54" s="43"/>
      <c r="BH54" s="43"/>
      <c r="BI54" s="43">
        <v>16.29928</v>
      </c>
      <c r="BJ54" s="43"/>
      <c r="BK54" s="43">
        <v>5.1192599999999997</v>
      </c>
      <c r="BL54" s="43"/>
      <c r="BM54" s="43"/>
      <c r="BN54" s="43">
        <v>30.248000000000001</v>
      </c>
      <c r="BO54" s="43">
        <v>2.23</v>
      </c>
      <c r="BP54" s="43">
        <v>148.11124000000001</v>
      </c>
      <c r="BQ54" s="43"/>
      <c r="BR54" s="43">
        <v>5.1101999999999999</v>
      </c>
      <c r="BS54" s="43">
        <v>128.04774</v>
      </c>
      <c r="BT54" s="43">
        <v>13.06452</v>
      </c>
      <c r="BU54" s="43"/>
      <c r="BV54" s="43">
        <v>33.256</v>
      </c>
      <c r="BW54" s="43">
        <v>3.8564400000000001</v>
      </c>
      <c r="BX54" s="43"/>
      <c r="BY54" s="43"/>
      <c r="BZ54" s="43">
        <v>46.867800000000003</v>
      </c>
      <c r="CA54" s="43">
        <v>19.268080000000001</v>
      </c>
      <c r="CB54" s="43"/>
      <c r="CC54" s="43">
        <v>0.72699999999999998</v>
      </c>
      <c r="CD54" s="43">
        <v>27.954899999999999</v>
      </c>
      <c r="CE54" s="43">
        <v>450.45659999999998</v>
      </c>
      <c r="CF54" s="43"/>
      <c r="CG54" s="43">
        <v>156.17769999999999</v>
      </c>
      <c r="CH54" s="43">
        <v>16.565519999999999</v>
      </c>
      <c r="CI54" s="43"/>
      <c r="CJ54" s="43"/>
      <c r="CK54" s="43">
        <v>18.686199999999999</v>
      </c>
      <c r="CL54" s="43">
        <v>4.9645599999999996</v>
      </c>
      <c r="CM54" s="43"/>
      <c r="CN54" s="43"/>
      <c r="CO54" s="43">
        <v>16.547429999999999</v>
      </c>
      <c r="CP54" s="43">
        <v>282.99</v>
      </c>
      <c r="CQ54" s="43"/>
      <c r="CR54" s="43">
        <v>35.021999999999998</v>
      </c>
      <c r="CS54" s="43"/>
      <c r="CT54" s="43">
        <v>24.666</v>
      </c>
    </row>
    <row r="55" spans="1:98" ht="15.6" x14ac:dyDescent="0.3">
      <c r="A55" s="1"/>
      <c r="B55" s="42" t="s">
        <v>50</v>
      </c>
      <c r="C55" s="43"/>
      <c r="D55" s="43"/>
      <c r="E55" s="43">
        <v>21.975909999999999</v>
      </c>
      <c r="F55" s="43">
        <v>12.180999999999999</v>
      </c>
      <c r="G55" s="43"/>
      <c r="H55" s="43"/>
      <c r="I55" s="43"/>
      <c r="J55" s="43"/>
      <c r="K55" s="43">
        <v>20.665500000000002</v>
      </c>
      <c r="L55" s="43">
        <v>26.4876</v>
      </c>
      <c r="M55" s="43">
        <v>13.821899999999999</v>
      </c>
      <c r="N55" s="43">
        <v>13.93</v>
      </c>
      <c r="O55" s="43">
        <v>35.36</v>
      </c>
      <c r="P55" s="43"/>
      <c r="Q55" s="43"/>
      <c r="R55" s="43">
        <v>51.942</v>
      </c>
      <c r="S55" s="43"/>
      <c r="T55" s="43">
        <v>53.393999999999998</v>
      </c>
      <c r="U55" s="43"/>
      <c r="V55" s="43">
        <v>8.6</v>
      </c>
      <c r="W55" s="43"/>
      <c r="X55" s="43">
        <v>137.14727999999999</v>
      </c>
      <c r="Y55" s="43"/>
      <c r="Z55" s="43">
        <v>8.67</v>
      </c>
      <c r="AA55" s="43"/>
      <c r="AB55" s="43"/>
      <c r="AC55" s="43"/>
      <c r="AD55" s="43"/>
      <c r="AE55" s="43"/>
      <c r="AF55" s="43"/>
      <c r="AG55" s="43"/>
      <c r="AH55" s="43">
        <v>3.9146999999999998</v>
      </c>
      <c r="AI55" s="43"/>
      <c r="AJ55" s="43">
        <v>5.2758599999999998</v>
      </c>
      <c r="AK55" s="43">
        <v>14.584</v>
      </c>
      <c r="AL55" s="43"/>
      <c r="AM55" s="43">
        <v>51.641269999999999</v>
      </c>
      <c r="AN55" s="43">
        <v>118.12284</v>
      </c>
      <c r="AO55" s="43">
        <v>28.936589999999999</v>
      </c>
      <c r="AP55" s="43">
        <v>0.83</v>
      </c>
      <c r="AQ55" s="43"/>
      <c r="AR55" s="43"/>
      <c r="AS55" s="43">
        <v>37.723489999999998</v>
      </c>
      <c r="AT55" s="43">
        <v>34.818370000000002</v>
      </c>
      <c r="AU55" s="43"/>
      <c r="AV55" s="43">
        <v>193.89138</v>
      </c>
      <c r="AW55" s="43">
        <v>36.211100000000002</v>
      </c>
      <c r="AX55" s="43"/>
      <c r="AY55" s="43"/>
      <c r="AZ55" s="43"/>
      <c r="BA55" s="43"/>
      <c r="BB55" s="43"/>
      <c r="BC55" s="43">
        <v>73.966570000000004</v>
      </c>
      <c r="BD55" s="43"/>
      <c r="BE55" s="43">
        <v>10.5</v>
      </c>
      <c r="BF55" s="43"/>
      <c r="BG55" s="43"/>
      <c r="BH55" s="43"/>
      <c r="BI55" s="43">
        <v>16.436730000000001</v>
      </c>
      <c r="BJ55" s="43"/>
      <c r="BK55" s="43">
        <v>5.1681400000000002</v>
      </c>
      <c r="BL55" s="43"/>
      <c r="BM55" s="43"/>
      <c r="BN55" s="43">
        <v>32.353000000000002</v>
      </c>
      <c r="BO55" s="43">
        <v>2.2000000000000002</v>
      </c>
      <c r="BP55" s="43">
        <v>149.74226999999999</v>
      </c>
      <c r="BQ55" s="43"/>
      <c r="BR55" s="43">
        <v>4.9353999999999996</v>
      </c>
      <c r="BS55" s="43">
        <v>129.04080999999999</v>
      </c>
      <c r="BT55" s="43">
        <v>13.49916</v>
      </c>
      <c r="BU55" s="43"/>
      <c r="BV55" s="43">
        <v>33.365400000000001</v>
      </c>
      <c r="BW55" s="43">
        <v>3.8369499999999999</v>
      </c>
      <c r="BX55" s="43"/>
      <c r="BY55" s="43"/>
      <c r="BZ55" s="43">
        <v>46.2575</v>
      </c>
      <c r="CA55" s="43">
        <v>19.302350000000001</v>
      </c>
      <c r="CB55" s="43"/>
      <c r="CC55" s="43">
        <v>0.81200000000000006</v>
      </c>
      <c r="CD55" s="43">
        <v>27.086469999999998</v>
      </c>
      <c r="CE55" s="43">
        <v>450.87894999999997</v>
      </c>
      <c r="CF55" s="43"/>
      <c r="CG55" s="43">
        <v>154.6131</v>
      </c>
      <c r="CH55" s="43">
        <v>16.431909999999998</v>
      </c>
      <c r="CI55" s="43"/>
      <c r="CJ55" s="43"/>
      <c r="CK55" s="43">
        <v>19.153300000000002</v>
      </c>
      <c r="CL55" s="43">
        <v>4.9379499999999998</v>
      </c>
      <c r="CM55" s="43"/>
      <c r="CN55" s="43"/>
      <c r="CO55" s="43">
        <v>16.865200000000002</v>
      </c>
      <c r="CP55" s="43">
        <v>282.89999999999998</v>
      </c>
      <c r="CQ55" s="43"/>
      <c r="CR55" s="43">
        <v>34.975000000000001</v>
      </c>
      <c r="CS55" s="43"/>
      <c r="CT55" s="43">
        <v>24.763999999999999</v>
      </c>
    </row>
    <row r="56" spans="1:98" ht="31.35" customHeight="1" x14ac:dyDescent="0.3">
      <c r="A56" s="1"/>
      <c r="B56" s="44" t="s">
        <v>888</v>
      </c>
      <c r="C56" s="45">
        <v>0</v>
      </c>
      <c r="D56" s="45">
        <v>0</v>
      </c>
      <c r="E56" s="45">
        <v>584.27169000000004</v>
      </c>
      <c r="F56" s="45">
        <v>279.05099999999999</v>
      </c>
      <c r="G56" s="45">
        <v>0</v>
      </c>
      <c r="H56" s="45">
        <v>0</v>
      </c>
      <c r="I56" s="45">
        <v>0</v>
      </c>
      <c r="J56" s="45">
        <v>0</v>
      </c>
      <c r="K56" s="45">
        <v>453.83994999999999</v>
      </c>
      <c r="L56" s="45">
        <v>660.18745000000001</v>
      </c>
      <c r="M56" s="45">
        <v>309.45319999999998</v>
      </c>
      <c r="N56" s="45">
        <v>324.64499999999998</v>
      </c>
      <c r="O56" s="45">
        <v>811.81500000000005</v>
      </c>
      <c r="P56" s="45">
        <v>0</v>
      </c>
      <c r="Q56" s="45">
        <v>0</v>
      </c>
      <c r="R56" s="45">
        <v>1220.2909999999999</v>
      </c>
      <c r="S56" s="45">
        <v>0</v>
      </c>
      <c r="T56" s="45">
        <v>885.44290000000001</v>
      </c>
      <c r="U56" s="45">
        <v>0</v>
      </c>
      <c r="V56" s="45">
        <v>211.55</v>
      </c>
      <c r="W56" s="45">
        <v>0</v>
      </c>
      <c r="X56" s="45">
        <v>1848.737815</v>
      </c>
      <c r="Y56" s="45">
        <v>0</v>
      </c>
      <c r="Z56" s="45">
        <v>172.98849999999999</v>
      </c>
      <c r="AA56" s="45">
        <v>0</v>
      </c>
      <c r="AB56" s="45">
        <v>0</v>
      </c>
      <c r="AC56" s="45">
        <v>0</v>
      </c>
      <c r="AD56" s="45">
        <v>0</v>
      </c>
      <c r="AE56" s="45">
        <v>0</v>
      </c>
      <c r="AF56" s="45">
        <v>0</v>
      </c>
      <c r="AG56" s="45">
        <v>0</v>
      </c>
      <c r="AH56" s="45">
        <v>60.656350000000003</v>
      </c>
      <c r="AI56" s="45">
        <v>0</v>
      </c>
      <c r="AJ56" s="45">
        <v>118.96792499999999</v>
      </c>
      <c r="AK56" s="45">
        <v>287.73099999999999</v>
      </c>
      <c r="AL56" s="45">
        <v>0</v>
      </c>
      <c r="AM56" s="45">
        <v>1157.0526400000001</v>
      </c>
      <c r="AN56" s="45">
        <v>2773.0176649999999</v>
      </c>
      <c r="AO56" s="45">
        <v>635.56831</v>
      </c>
      <c r="AP56" s="45">
        <v>18.010000000000002</v>
      </c>
      <c r="AQ56" s="45">
        <v>0</v>
      </c>
      <c r="AR56" s="45">
        <v>0</v>
      </c>
      <c r="AS56" s="45">
        <v>863.31329000000005</v>
      </c>
      <c r="AT56" s="45">
        <v>766.53629000000001</v>
      </c>
      <c r="AU56" s="45">
        <v>0</v>
      </c>
      <c r="AV56" s="45">
        <v>4104.6274050000002</v>
      </c>
      <c r="AW56" s="45">
        <v>857.36464999999998</v>
      </c>
      <c r="AX56" s="45">
        <v>0</v>
      </c>
      <c r="AY56" s="45">
        <v>0</v>
      </c>
      <c r="AZ56" s="45">
        <v>0</v>
      </c>
      <c r="BA56" s="45">
        <v>0</v>
      </c>
      <c r="BB56" s="45">
        <v>0</v>
      </c>
      <c r="BC56" s="45">
        <v>1622.5678800000001</v>
      </c>
      <c r="BD56" s="45">
        <v>0</v>
      </c>
      <c r="BE56" s="45">
        <v>253</v>
      </c>
      <c r="BF56" s="45">
        <v>0</v>
      </c>
      <c r="BG56" s="45">
        <v>0</v>
      </c>
      <c r="BH56" s="45">
        <v>0</v>
      </c>
      <c r="BI56" s="45">
        <v>341.371015</v>
      </c>
      <c r="BJ56" s="45">
        <v>0</v>
      </c>
      <c r="BK56" s="45">
        <v>110.68949499999999</v>
      </c>
      <c r="BL56" s="45">
        <v>0</v>
      </c>
      <c r="BM56" s="45">
        <v>0</v>
      </c>
      <c r="BN56" s="45">
        <v>550.04049999999995</v>
      </c>
      <c r="BO56" s="45">
        <v>50.03</v>
      </c>
      <c r="BP56" s="45">
        <v>3419.731115</v>
      </c>
      <c r="BQ56" s="45">
        <v>0</v>
      </c>
      <c r="BR56" s="45">
        <v>116.01805</v>
      </c>
      <c r="BS56" s="45">
        <v>2934.0551150000001</v>
      </c>
      <c r="BT56" s="45">
        <v>262.57396</v>
      </c>
      <c r="BU56" s="45">
        <v>0</v>
      </c>
      <c r="BV56" s="45">
        <v>771.44055000000003</v>
      </c>
      <c r="BW56" s="45">
        <v>93.445804999999993</v>
      </c>
      <c r="BX56" s="45">
        <v>0</v>
      </c>
      <c r="BY56" s="45">
        <v>0</v>
      </c>
      <c r="BZ56" s="45">
        <v>1098.1179999999999</v>
      </c>
      <c r="CA56" s="45">
        <v>500.85090000000002</v>
      </c>
      <c r="CB56" s="45">
        <v>0</v>
      </c>
      <c r="CC56" s="45">
        <v>13.5405</v>
      </c>
      <c r="CD56" s="45">
        <v>630.14336000000003</v>
      </c>
      <c r="CE56" s="45">
        <v>10956.23199</v>
      </c>
      <c r="CF56" s="45">
        <v>0</v>
      </c>
      <c r="CG56" s="45">
        <v>3687.1651999999999</v>
      </c>
      <c r="CH56" s="45">
        <v>408.11488000000003</v>
      </c>
      <c r="CI56" s="45">
        <v>0</v>
      </c>
      <c r="CJ56" s="45">
        <v>0</v>
      </c>
      <c r="CK56" s="45">
        <v>391.8732</v>
      </c>
      <c r="CL56" s="45">
        <v>116.32474499999999</v>
      </c>
      <c r="CM56" s="45">
        <v>0</v>
      </c>
      <c r="CN56" s="45">
        <v>0</v>
      </c>
      <c r="CO56" s="45">
        <v>348.52114499999999</v>
      </c>
      <c r="CP56" s="45">
        <v>6610.45</v>
      </c>
      <c r="CQ56" s="45">
        <v>0</v>
      </c>
      <c r="CR56" s="45">
        <v>818.8365</v>
      </c>
      <c r="CS56" s="45">
        <v>0</v>
      </c>
      <c r="CT56" s="45">
        <v>382.83449999999999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E18" sqref="E1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95"/>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893</v>
      </c>
      <c r="C5" s="1"/>
      <c r="D5" s="1"/>
      <c r="E5" s="1"/>
      <c r="F5" s="1"/>
      <c r="G5" s="1"/>
      <c r="H5" s="1"/>
      <c r="I5" s="1"/>
      <c r="J5" s="1"/>
      <c r="K5" s="1"/>
      <c r="L5" s="1"/>
      <c r="M5" s="1"/>
      <c r="N5" s="1"/>
      <c r="O5" s="1"/>
      <c r="P5" s="1"/>
      <c r="Q5" s="1"/>
      <c r="R5" s="1"/>
      <c r="S5" s="1"/>
      <c r="T5" s="1"/>
      <c r="U5" s="1"/>
      <c r="V5" s="1"/>
      <c r="W5" s="1"/>
      <c r="X5" s="1"/>
    </row>
    <row r="6" spans="1:24" ht="48" x14ac:dyDescent="0.3">
      <c r="A6" s="1"/>
      <c r="B6" s="37" t="s">
        <v>525</v>
      </c>
      <c r="C6" s="48" t="s">
        <v>894</v>
      </c>
      <c r="D6" s="48" t="s">
        <v>895</v>
      </c>
      <c r="E6" s="48" t="s">
        <v>896</v>
      </c>
      <c r="F6" s="48" t="s">
        <v>3292</v>
      </c>
      <c r="G6" s="48" t="s">
        <v>3293</v>
      </c>
      <c r="H6" s="48" t="s">
        <v>3294</v>
      </c>
      <c r="I6" s="48" t="s">
        <v>3295</v>
      </c>
      <c r="J6" s="48" t="s">
        <v>3296</v>
      </c>
      <c r="K6" s="48" t="s">
        <v>3297</v>
      </c>
      <c r="L6" s="48" t="s">
        <v>897</v>
      </c>
      <c r="M6" s="48" t="s">
        <v>898</v>
      </c>
      <c r="N6" s="48" t="s">
        <v>899</v>
      </c>
      <c r="O6" s="48" t="s">
        <v>900</v>
      </c>
      <c r="P6" s="37" t="s">
        <v>901</v>
      </c>
      <c r="Q6" s="1"/>
      <c r="R6" s="1"/>
      <c r="S6" s="1"/>
      <c r="T6" s="1"/>
      <c r="U6" s="49" t="s">
        <v>3</v>
      </c>
      <c r="V6" s="49" t="s">
        <v>55</v>
      </c>
      <c r="W6" s="49" t="s">
        <v>902</v>
      </c>
      <c r="X6" s="49" t="s">
        <v>903</v>
      </c>
    </row>
    <row r="7" spans="1:24" x14ac:dyDescent="0.3">
      <c r="A7" s="1"/>
      <c r="B7" s="50" t="s">
        <v>752</v>
      </c>
      <c r="C7" s="51">
        <v>1070.5</v>
      </c>
      <c r="D7" s="51">
        <v>2367.9</v>
      </c>
      <c r="E7" s="51">
        <v>2473.3000000000002</v>
      </c>
      <c r="F7" s="51"/>
      <c r="G7" s="51"/>
      <c r="H7" s="51"/>
      <c r="I7" s="51"/>
      <c r="J7" s="51">
        <f>+DESPACHO_EJECUTADO!FE11+DESPACHO_EJECUTADO!FF11</f>
        <v>61.7</v>
      </c>
      <c r="K7" s="51"/>
      <c r="L7" s="51">
        <v>62.6</v>
      </c>
      <c r="M7" s="51">
        <v>5.7</v>
      </c>
      <c r="N7" s="51">
        <v>0</v>
      </c>
      <c r="O7" s="51">
        <v>289.8</v>
      </c>
      <c r="P7" s="51">
        <f>+SUM(C7:O7)</f>
        <v>6331.5000000000009</v>
      </c>
      <c r="Q7" s="1"/>
      <c r="R7" s="1"/>
      <c r="S7" s="1"/>
      <c r="T7" s="1"/>
      <c r="U7" s="209" t="s">
        <v>568</v>
      </c>
      <c r="V7" s="52" t="s">
        <v>904</v>
      </c>
      <c r="W7" s="53">
        <v>338.1</v>
      </c>
      <c r="X7" s="53" t="s">
        <v>905</v>
      </c>
    </row>
    <row r="8" spans="1:24" x14ac:dyDescent="0.3">
      <c r="A8" s="1"/>
      <c r="B8" s="54" t="s">
        <v>753</v>
      </c>
      <c r="C8" s="55">
        <v>1078.9000000000001</v>
      </c>
      <c r="D8" s="55">
        <v>2430.5</v>
      </c>
      <c r="E8" s="55">
        <v>2404.6999999999998</v>
      </c>
      <c r="F8" s="55"/>
      <c r="G8" s="55"/>
      <c r="H8" s="55"/>
      <c r="I8" s="55"/>
      <c r="J8" s="55">
        <f>+DESPACHO_EJECUTADO!FE12+DESPACHO_EJECUTADO!FF12</f>
        <v>61.9</v>
      </c>
      <c r="K8" s="55"/>
      <c r="L8" s="55">
        <v>63.2</v>
      </c>
      <c r="M8" s="55">
        <v>5.7</v>
      </c>
      <c r="N8" s="55">
        <v>0</v>
      </c>
      <c r="O8" s="55">
        <v>253.1</v>
      </c>
      <c r="P8" s="55">
        <f t="shared" ref="P8:P54" si="0">+SUM(C8:O8)</f>
        <v>6298</v>
      </c>
      <c r="Q8" s="1"/>
      <c r="R8" s="1"/>
      <c r="S8" s="1"/>
      <c r="T8" s="1"/>
      <c r="U8" s="209" t="s">
        <v>569</v>
      </c>
      <c r="V8" s="52" t="s">
        <v>906</v>
      </c>
      <c r="W8" s="53">
        <v>70.900000000000006</v>
      </c>
      <c r="X8" s="53" t="s">
        <v>905</v>
      </c>
    </row>
    <row r="9" spans="1:24" x14ac:dyDescent="0.3">
      <c r="A9" s="1"/>
      <c r="B9" s="54" t="s">
        <v>754</v>
      </c>
      <c r="C9" s="55">
        <v>1075</v>
      </c>
      <c r="D9" s="55">
        <v>2337.3000000000002</v>
      </c>
      <c r="E9" s="55">
        <v>2472.1999999999998</v>
      </c>
      <c r="F9" s="55"/>
      <c r="G9" s="55"/>
      <c r="H9" s="55"/>
      <c r="I9" s="55"/>
      <c r="J9" s="55">
        <f>+DESPACHO_EJECUTADO!FE13+DESPACHO_EJECUTADO!FF13</f>
        <v>61.9</v>
      </c>
      <c r="K9" s="55"/>
      <c r="L9" s="55">
        <v>61.8</v>
      </c>
      <c r="M9" s="55">
        <v>5.7</v>
      </c>
      <c r="N9" s="55">
        <v>0</v>
      </c>
      <c r="O9" s="55">
        <v>216.2</v>
      </c>
      <c r="P9" s="55">
        <f t="shared" si="0"/>
        <v>6230.0999999999995</v>
      </c>
      <c r="Q9" s="1"/>
      <c r="R9" s="1"/>
      <c r="S9" s="1"/>
      <c r="T9" s="1"/>
      <c r="U9" s="209" t="s">
        <v>52</v>
      </c>
      <c r="V9" s="52" t="s">
        <v>53</v>
      </c>
      <c r="W9" s="53" t="s">
        <v>905</v>
      </c>
      <c r="X9" s="53">
        <v>2095</v>
      </c>
    </row>
    <row r="10" spans="1:24" x14ac:dyDescent="0.3">
      <c r="A10" s="1"/>
      <c r="B10" s="54" t="s">
        <v>755</v>
      </c>
      <c r="C10" s="55">
        <v>1069.5999999999999</v>
      </c>
      <c r="D10" s="55">
        <v>2309</v>
      </c>
      <c r="E10" s="55">
        <v>2337</v>
      </c>
      <c r="F10" s="55"/>
      <c r="G10" s="55"/>
      <c r="H10" s="55"/>
      <c r="I10" s="55"/>
      <c r="J10" s="55">
        <f>+DESPACHO_EJECUTADO!FE14+DESPACHO_EJECUTADO!FF14</f>
        <v>62.300000000000004</v>
      </c>
      <c r="K10" s="55"/>
      <c r="L10" s="55">
        <v>61.2</v>
      </c>
      <c r="M10" s="55">
        <v>5.8</v>
      </c>
      <c r="N10" s="55">
        <v>0</v>
      </c>
      <c r="O10" s="55">
        <v>229.3</v>
      </c>
      <c r="P10" s="55">
        <f t="shared" si="0"/>
        <v>6074.2000000000007</v>
      </c>
      <c r="Q10" s="1"/>
      <c r="R10" s="1"/>
      <c r="S10" s="1"/>
      <c r="T10" s="1"/>
      <c r="U10" s="209" t="s">
        <v>543</v>
      </c>
      <c r="V10" s="52" t="s">
        <v>907</v>
      </c>
      <c r="W10" s="53">
        <v>451.2</v>
      </c>
      <c r="X10" s="53" t="s">
        <v>905</v>
      </c>
    </row>
    <row r="11" spans="1:24" x14ac:dyDescent="0.3">
      <c r="A11" s="1"/>
      <c r="B11" s="54" t="s">
        <v>756</v>
      </c>
      <c r="C11" s="55">
        <v>1070.2</v>
      </c>
      <c r="D11" s="55">
        <v>2353.1</v>
      </c>
      <c r="E11" s="55">
        <v>2315.9</v>
      </c>
      <c r="F11" s="55"/>
      <c r="G11" s="55"/>
      <c r="H11" s="55"/>
      <c r="I11" s="55"/>
      <c r="J11" s="55">
        <f>+DESPACHO_EJECUTADO!FE15+DESPACHO_EJECUTADO!FF15</f>
        <v>62.9</v>
      </c>
      <c r="K11" s="55"/>
      <c r="L11" s="55">
        <v>62.3</v>
      </c>
      <c r="M11" s="55">
        <v>6.8</v>
      </c>
      <c r="N11" s="55">
        <v>0</v>
      </c>
      <c r="O11" s="55">
        <v>244.6</v>
      </c>
      <c r="P11" s="55">
        <f t="shared" si="0"/>
        <v>6115.8000000000011</v>
      </c>
      <c r="Q11" s="1"/>
      <c r="R11" s="1"/>
      <c r="S11" s="1"/>
      <c r="T11" s="1"/>
      <c r="U11" s="209" t="s">
        <v>541</v>
      </c>
      <c r="V11" s="52" t="s">
        <v>908</v>
      </c>
      <c r="W11" s="53" t="s">
        <v>905</v>
      </c>
      <c r="X11" s="53">
        <v>3408.7</v>
      </c>
    </row>
    <row r="12" spans="1:24" x14ac:dyDescent="0.3">
      <c r="A12" s="1"/>
      <c r="B12" s="54" t="s">
        <v>757</v>
      </c>
      <c r="C12" s="55">
        <v>1074.8</v>
      </c>
      <c r="D12" s="55">
        <v>2265.4</v>
      </c>
      <c r="E12" s="55">
        <v>2383.1</v>
      </c>
      <c r="F12" s="55"/>
      <c r="G12" s="55"/>
      <c r="H12" s="55"/>
      <c r="I12" s="55"/>
      <c r="J12" s="55">
        <f>+DESPACHO_EJECUTADO!FE16+DESPACHO_EJECUTADO!FF16</f>
        <v>62.7</v>
      </c>
      <c r="K12" s="55"/>
      <c r="L12" s="55">
        <v>62.4</v>
      </c>
      <c r="M12" s="55">
        <v>6.8</v>
      </c>
      <c r="N12" s="55">
        <v>0</v>
      </c>
      <c r="O12" s="55">
        <v>264.3</v>
      </c>
      <c r="P12" s="55">
        <f t="shared" si="0"/>
        <v>6119.4999999999991</v>
      </c>
      <c r="Q12" s="1"/>
      <c r="R12" s="1"/>
      <c r="S12" s="1"/>
      <c r="T12" s="1"/>
      <c r="U12" s="209"/>
      <c r="V12" s="52" t="s">
        <v>909</v>
      </c>
      <c r="W12" s="53">
        <v>540.5</v>
      </c>
      <c r="X12" s="53" t="s">
        <v>905</v>
      </c>
    </row>
    <row r="13" spans="1:24" x14ac:dyDescent="0.3">
      <c r="A13" s="1"/>
      <c r="B13" s="54" t="s">
        <v>758</v>
      </c>
      <c r="C13" s="55">
        <v>1068.3</v>
      </c>
      <c r="D13" s="55">
        <v>2233.6</v>
      </c>
      <c r="E13" s="55">
        <v>2306.4</v>
      </c>
      <c r="F13" s="55"/>
      <c r="G13" s="55"/>
      <c r="H13" s="55"/>
      <c r="I13" s="55"/>
      <c r="J13" s="55">
        <f>+DESPACHO_EJECUTADO!FE17+DESPACHO_EJECUTADO!FF17</f>
        <v>62.1</v>
      </c>
      <c r="K13" s="55"/>
      <c r="L13" s="55">
        <v>62.3</v>
      </c>
      <c r="M13" s="55">
        <v>6.8</v>
      </c>
      <c r="N13" s="55">
        <v>0</v>
      </c>
      <c r="O13" s="55">
        <v>240.3</v>
      </c>
      <c r="P13" s="55">
        <f t="shared" si="0"/>
        <v>5979.8</v>
      </c>
      <c r="Q13" s="1"/>
      <c r="R13" s="1"/>
      <c r="S13" s="1"/>
      <c r="T13" s="1"/>
      <c r="U13" s="209" t="s">
        <v>57</v>
      </c>
      <c r="V13" s="52" t="s">
        <v>910</v>
      </c>
      <c r="W13" s="53">
        <v>152.44999999999999</v>
      </c>
      <c r="X13" s="53" t="s">
        <v>905</v>
      </c>
    </row>
    <row r="14" spans="1:24" x14ac:dyDescent="0.3">
      <c r="A14" s="1"/>
      <c r="B14" s="56" t="s">
        <v>759</v>
      </c>
      <c r="C14" s="57">
        <v>1059.2</v>
      </c>
      <c r="D14" s="57">
        <v>2286.9</v>
      </c>
      <c r="E14" s="57">
        <v>2350.6999999999998</v>
      </c>
      <c r="F14" s="57"/>
      <c r="G14" s="57"/>
      <c r="H14" s="57"/>
      <c r="I14" s="57"/>
      <c r="J14" s="57">
        <f>+DESPACHO_EJECUTADO!FE18+DESPACHO_EJECUTADO!FF18</f>
        <v>62.400000000000006</v>
      </c>
      <c r="K14" s="57"/>
      <c r="L14" s="57">
        <v>62.5</v>
      </c>
      <c r="M14" s="57">
        <v>6.8</v>
      </c>
      <c r="N14" s="57">
        <v>0</v>
      </c>
      <c r="O14" s="57">
        <v>205.3</v>
      </c>
      <c r="P14" s="57">
        <f t="shared" si="0"/>
        <v>6033.8</v>
      </c>
      <c r="Q14" s="1"/>
      <c r="R14" s="1"/>
      <c r="S14" s="1"/>
      <c r="T14" s="1"/>
      <c r="U14" s="209"/>
      <c r="V14" s="52" t="s">
        <v>911</v>
      </c>
      <c r="W14" s="53" t="s">
        <v>905</v>
      </c>
      <c r="X14" s="53">
        <v>306.10000000000002</v>
      </c>
    </row>
    <row r="15" spans="1:24" x14ac:dyDescent="0.3">
      <c r="A15" s="1"/>
      <c r="B15" s="50" t="s">
        <v>760</v>
      </c>
      <c r="C15" s="51">
        <v>1071.5</v>
      </c>
      <c r="D15" s="51">
        <v>2323.6999999999998</v>
      </c>
      <c r="E15" s="51">
        <v>2471.3000000000002</v>
      </c>
      <c r="F15" s="51"/>
      <c r="G15" s="51"/>
      <c r="H15" s="51"/>
      <c r="I15" s="51"/>
      <c r="J15" s="51">
        <f>+DESPACHO_EJECUTADO!FE19+DESPACHO_EJECUTADO!FF19</f>
        <v>63.1</v>
      </c>
      <c r="K15" s="51"/>
      <c r="L15" s="51">
        <v>63.3</v>
      </c>
      <c r="M15" s="51">
        <v>6.8</v>
      </c>
      <c r="N15" s="51">
        <v>0</v>
      </c>
      <c r="O15" s="51">
        <v>183.2</v>
      </c>
      <c r="P15" s="51">
        <f t="shared" si="0"/>
        <v>6182.9000000000005</v>
      </c>
      <c r="Q15" s="1"/>
      <c r="R15" s="1"/>
      <c r="S15" s="1"/>
      <c r="T15" s="1"/>
      <c r="U15" s="209"/>
      <c r="V15" s="52" t="s">
        <v>912</v>
      </c>
      <c r="W15" s="53" t="s">
        <v>905</v>
      </c>
      <c r="X15" s="53">
        <v>1882.4</v>
      </c>
    </row>
    <row r="16" spans="1:24" x14ac:dyDescent="0.3">
      <c r="A16" s="1"/>
      <c r="B16" s="54" t="s">
        <v>761</v>
      </c>
      <c r="C16" s="55">
        <v>1072</v>
      </c>
      <c r="D16" s="55">
        <v>2321.8000000000002</v>
      </c>
      <c r="E16" s="55">
        <v>2538.1</v>
      </c>
      <c r="F16" s="55"/>
      <c r="G16" s="55"/>
      <c r="H16" s="55"/>
      <c r="I16" s="55"/>
      <c r="J16" s="55">
        <f>+DESPACHO_EJECUTADO!FE20+DESPACHO_EJECUTADO!FF20</f>
        <v>63.599999999999994</v>
      </c>
      <c r="K16" s="55"/>
      <c r="L16" s="55">
        <v>62.3</v>
      </c>
      <c r="M16" s="55">
        <v>6.8</v>
      </c>
      <c r="N16" s="55">
        <v>0.2</v>
      </c>
      <c r="O16" s="55">
        <v>111.2</v>
      </c>
      <c r="P16" s="55">
        <f t="shared" si="0"/>
        <v>6176</v>
      </c>
      <c r="Q16" s="1"/>
      <c r="R16" s="1"/>
      <c r="S16" s="1"/>
      <c r="T16" s="1"/>
      <c r="U16" s="209" t="s">
        <v>571</v>
      </c>
      <c r="V16" s="52" t="s">
        <v>913</v>
      </c>
      <c r="W16" s="53">
        <v>156.80000000000001</v>
      </c>
      <c r="X16" s="53" t="s">
        <v>905</v>
      </c>
    </row>
    <row r="17" spans="1:24" x14ac:dyDescent="0.3">
      <c r="A17" s="1"/>
      <c r="B17" s="54" t="s">
        <v>762</v>
      </c>
      <c r="C17" s="55">
        <v>1064.9000000000001</v>
      </c>
      <c r="D17" s="55">
        <v>2285</v>
      </c>
      <c r="E17" s="55">
        <v>2664.8</v>
      </c>
      <c r="F17" s="55"/>
      <c r="G17" s="55"/>
      <c r="H17" s="55"/>
      <c r="I17" s="55"/>
      <c r="J17" s="55">
        <f>+DESPACHO_EJECUTADO!FE21+DESPACHO_EJECUTADO!FF21</f>
        <v>62.8</v>
      </c>
      <c r="K17" s="55"/>
      <c r="L17" s="55">
        <v>62.7</v>
      </c>
      <c r="M17" s="55">
        <v>6.8</v>
      </c>
      <c r="N17" s="55">
        <v>63.2</v>
      </c>
      <c r="O17" s="55">
        <v>88.8</v>
      </c>
      <c r="P17" s="55">
        <f t="shared" si="0"/>
        <v>6299.0000000000009</v>
      </c>
      <c r="Q17" s="1"/>
      <c r="R17" s="1"/>
      <c r="S17" s="1"/>
      <c r="T17" s="1"/>
      <c r="U17" s="209"/>
      <c r="V17" s="52" t="s">
        <v>914</v>
      </c>
      <c r="W17" s="53">
        <v>254.95</v>
      </c>
      <c r="X17" s="53" t="s">
        <v>905</v>
      </c>
    </row>
    <row r="18" spans="1:24" x14ac:dyDescent="0.3">
      <c r="A18" s="1"/>
      <c r="B18" s="54" t="s">
        <v>763</v>
      </c>
      <c r="C18" s="55">
        <v>1074</v>
      </c>
      <c r="D18" s="55">
        <v>2296.1999999999998</v>
      </c>
      <c r="E18" s="55">
        <v>2514.4</v>
      </c>
      <c r="F18" s="55"/>
      <c r="G18" s="55"/>
      <c r="H18" s="55"/>
      <c r="I18" s="55"/>
      <c r="J18" s="55">
        <f>+DESPACHO_EJECUTADO!FE22+DESPACHO_EJECUTADO!FF22</f>
        <v>63.400000000000006</v>
      </c>
      <c r="K18" s="55"/>
      <c r="L18" s="55">
        <v>60.7</v>
      </c>
      <c r="M18" s="55">
        <v>6.8</v>
      </c>
      <c r="N18" s="55">
        <v>238.4</v>
      </c>
      <c r="O18" s="55">
        <v>97.2</v>
      </c>
      <c r="P18" s="55">
        <f t="shared" si="0"/>
        <v>6351.0999999999995</v>
      </c>
      <c r="Q18" s="1"/>
      <c r="R18" s="1"/>
      <c r="S18" s="1"/>
      <c r="T18" s="1"/>
      <c r="U18" s="209"/>
      <c r="V18" s="52" t="s">
        <v>915</v>
      </c>
      <c r="W18" s="53">
        <v>365.15</v>
      </c>
      <c r="X18" s="53" t="s">
        <v>905</v>
      </c>
    </row>
    <row r="19" spans="1:24" x14ac:dyDescent="0.3">
      <c r="A19" s="1"/>
      <c r="B19" s="54" t="s">
        <v>764</v>
      </c>
      <c r="C19" s="55">
        <v>1061.3</v>
      </c>
      <c r="D19" s="55">
        <v>2167.1</v>
      </c>
      <c r="E19" s="55">
        <v>2464</v>
      </c>
      <c r="F19" s="55"/>
      <c r="G19" s="55"/>
      <c r="H19" s="55"/>
      <c r="I19" s="55"/>
      <c r="J19" s="55">
        <f>+DESPACHO_EJECUTADO!FE23+DESPACHO_EJECUTADO!FF23</f>
        <v>63.300000000000004</v>
      </c>
      <c r="K19" s="55"/>
      <c r="L19" s="55">
        <v>63.9</v>
      </c>
      <c r="M19" s="55">
        <v>5.4</v>
      </c>
      <c r="N19" s="55">
        <v>503.1</v>
      </c>
      <c r="O19" s="55">
        <v>104.3</v>
      </c>
      <c r="P19" s="55">
        <f t="shared" si="0"/>
        <v>6432.4</v>
      </c>
      <c r="Q19" s="1"/>
      <c r="R19" s="1"/>
      <c r="S19" s="1"/>
      <c r="T19" s="1"/>
      <c r="U19" s="209"/>
      <c r="V19" s="52" t="s">
        <v>916</v>
      </c>
      <c r="W19" s="53">
        <v>161.44999999999999</v>
      </c>
      <c r="X19" s="53" t="s">
        <v>905</v>
      </c>
    </row>
    <row r="20" spans="1:24" x14ac:dyDescent="0.3">
      <c r="A20" s="1"/>
      <c r="B20" s="54" t="s">
        <v>765</v>
      </c>
      <c r="C20" s="55">
        <v>1059.0999999999999</v>
      </c>
      <c r="D20" s="55">
        <v>2116.8000000000002</v>
      </c>
      <c r="E20" s="55">
        <v>2408.4</v>
      </c>
      <c r="F20" s="55"/>
      <c r="G20" s="55"/>
      <c r="H20" s="55"/>
      <c r="I20" s="55"/>
      <c r="J20" s="55">
        <f>+DESPACHO_EJECUTADO!FE24+DESPACHO_EJECUTADO!FF24</f>
        <v>63.5</v>
      </c>
      <c r="K20" s="55"/>
      <c r="L20" s="55">
        <v>63.5</v>
      </c>
      <c r="M20" s="55">
        <v>5.4</v>
      </c>
      <c r="N20" s="55">
        <v>794.6</v>
      </c>
      <c r="O20" s="55">
        <v>108.6</v>
      </c>
      <c r="P20" s="55">
        <f t="shared" si="0"/>
        <v>6619.9000000000005</v>
      </c>
      <c r="Q20" s="1"/>
      <c r="R20" s="1"/>
      <c r="S20" s="1"/>
      <c r="T20" s="1"/>
      <c r="U20" s="209" t="s">
        <v>537</v>
      </c>
      <c r="V20" s="52" t="s">
        <v>917</v>
      </c>
      <c r="W20" s="53">
        <v>3446.35</v>
      </c>
      <c r="X20" s="53" t="s">
        <v>905</v>
      </c>
    </row>
    <row r="21" spans="1:24" x14ac:dyDescent="0.3">
      <c r="A21" s="1"/>
      <c r="B21" s="54" t="s">
        <v>766</v>
      </c>
      <c r="C21" s="55">
        <v>1058.8</v>
      </c>
      <c r="D21" s="55">
        <v>2145.9</v>
      </c>
      <c r="E21" s="55">
        <v>2501.4</v>
      </c>
      <c r="F21" s="55"/>
      <c r="G21" s="55"/>
      <c r="H21" s="55"/>
      <c r="I21" s="55"/>
      <c r="J21" s="55">
        <f>+DESPACHO_EJECUTADO!FE25+DESPACHO_EJECUTADO!FF25</f>
        <v>63</v>
      </c>
      <c r="K21" s="55"/>
      <c r="L21" s="55">
        <v>64.099999999999994</v>
      </c>
      <c r="M21" s="55">
        <v>5.4</v>
      </c>
      <c r="N21" s="55">
        <v>850.4</v>
      </c>
      <c r="O21" s="55">
        <v>105.7</v>
      </c>
      <c r="P21" s="55">
        <f t="shared" si="0"/>
        <v>6794.7</v>
      </c>
      <c r="Q21" s="1"/>
      <c r="R21" s="1"/>
      <c r="S21" s="1"/>
      <c r="T21" s="1"/>
      <c r="U21" s="209" t="s">
        <v>23</v>
      </c>
      <c r="V21" s="52" t="s">
        <v>918</v>
      </c>
      <c r="W21" s="53" t="s">
        <v>905</v>
      </c>
      <c r="X21" s="53">
        <v>189.95</v>
      </c>
    </row>
    <row r="22" spans="1:24" x14ac:dyDescent="0.3">
      <c r="A22" s="1"/>
      <c r="B22" s="56" t="s">
        <v>767</v>
      </c>
      <c r="C22" s="57">
        <v>1068</v>
      </c>
      <c r="D22" s="57">
        <v>2186.8000000000002</v>
      </c>
      <c r="E22" s="57">
        <v>2555.6</v>
      </c>
      <c r="F22" s="57"/>
      <c r="G22" s="57"/>
      <c r="H22" s="57"/>
      <c r="I22" s="57"/>
      <c r="J22" s="57">
        <f>+DESPACHO_EJECUTADO!FE26+DESPACHO_EJECUTADO!FF26</f>
        <v>64</v>
      </c>
      <c r="K22" s="57"/>
      <c r="L22" s="57">
        <v>62.5</v>
      </c>
      <c r="M22" s="57">
        <v>5.4</v>
      </c>
      <c r="N22" s="57">
        <v>878.6</v>
      </c>
      <c r="O22" s="57">
        <v>103.7</v>
      </c>
      <c r="P22" s="57">
        <f t="shared" si="0"/>
        <v>6924.5999999999995</v>
      </c>
      <c r="Q22" s="1"/>
      <c r="R22" s="1"/>
      <c r="S22" s="1"/>
      <c r="T22" s="1"/>
      <c r="U22" s="209"/>
      <c r="V22" s="52" t="s">
        <v>919</v>
      </c>
      <c r="W22" s="53" t="s">
        <v>905</v>
      </c>
      <c r="X22" s="53">
        <v>137.75</v>
      </c>
    </row>
    <row r="23" spans="1:24" x14ac:dyDescent="0.3">
      <c r="A23" s="1"/>
      <c r="B23" s="50" t="s">
        <v>768</v>
      </c>
      <c r="C23" s="51">
        <v>1069.5999999999999</v>
      </c>
      <c r="D23" s="51">
        <v>2360.1999999999998</v>
      </c>
      <c r="E23" s="51">
        <v>2592.6999999999998</v>
      </c>
      <c r="F23" s="51"/>
      <c r="G23" s="51"/>
      <c r="H23" s="51"/>
      <c r="I23" s="51"/>
      <c r="J23" s="51">
        <f>+DESPACHO_EJECUTADO!FE27+DESPACHO_EJECUTADO!FF27</f>
        <v>62.5</v>
      </c>
      <c r="K23" s="51"/>
      <c r="L23" s="51">
        <v>60.3</v>
      </c>
      <c r="M23" s="51">
        <v>4.2</v>
      </c>
      <c r="N23" s="51">
        <v>902.5</v>
      </c>
      <c r="O23" s="51">
        <v>128.69999999999999</v>
      </c>
      <c r="P23" s="51">
        <f t="shared" si="0"/>
        <v>7180.7</v>
      </c>
      <c r="Q23" s="1"/>
      <c r="R23" s="1"/>
      <c r="S23" s="1"/>
      <c r="T23" s="1"/>
      <c r="U23" s="209" t="s">
        <v>567</v>
      </c>
      <c r="V23" s="52" t="s">
        <v>920</v>
      </c>
      <c r="W23" s="53">
        <v>80.2</v>
      </c>
      <c r="X23" s="53" t="s">
        <v>905</v>
      </c>
    </row>
    <row r="24" spans="1:24" x14ac:dyDescent="0.3">
      <c r="A24" s="1"/>
      <c r="B24" s="54" t="s">
        <v>769</v>
      </c>
      <c r="C24" s="55">
        <v>1068.2</v>
      </c>
      <c r="D24" s="55">
        <v>2458.1999999999998</v>
      </c>
      <c r="E24" s="55">
        <v>2515.3000000000002</v>
      </c>
      <c r="F24" s="55"/>
      <c r="G24" s="55"/>
      <c r="H24" s="55"/>
      <c r="I24" s="55"/>
      <c r="J24" s="55">
        <f>+DESPACHO_EJECUTADO!FE28+DESPACHO_EJECUTADO!FF28</f>
        <v>63.7</v>
      </c>
      <c r="K24" s="55"/>
      <c r="L24" s="55">
        <v>61.4</v>
      </c>
      <c r="M24" s="55">
        <v>4.2</v>
      </c>
      <c r="N24" s="55">
        <v>920.8</v>
      </c>
      <c r="O24" s="55">
        <v>176.7</v>
      </c>
      <c r="P24" s="55">
        <f t="shared" si="0"/>
        <v>7268.4999999999991</v>
      </c>
      <c r="Q24" s="1"/>
      <c r="R24" s="1"/>
      <c r="S24" s="1"/>
      <c r="T24" s="1"/>
      <c r="U24" s="209" t="s">
        <v>62</v>
      </c>
      <c r="V24" s="52" t="s">
        <v>63</v>
      </c>
      <c r="W24" s="53" t="s">
        <v>905</v>
      </c>
      <c r="X24" s="53">
        <v>14497.2</v>
      </c>
    </row>
    <row r="25" spans="1:24" x14ac:dyDescent="0.3">
      <c r="A25" s="1"/>
      <c r="B25" s="54" t="s">
        <v>770</v>
      </c>
      <c r="C25" s="55">
        <v>1066.5999999999999</v>
      </c>
      <c r="D25" s="55">
        <v>2557.1</v>
      </c>
      <c r="E25" s="55">
        <v>2691.7</v>
      </c>
      <c r="F25" s="55"/>
      <c r="G25" s="55"/>
      <c r="H25" s="55"/>
      <c r="I25" s="55"/>
      <c r="J25" s="55">
        <f>+DESPACHO_EJECUTADO!FE29+DESPACHO_EJECUTADO!FF29</f>
        <v>63.2</v>
      </c>
      <c r="K25" s="55"/>
      <c r="L25" s="55">
        <v>60</v>
      </c>
      <c r="M25" s="55">
        <v>4.2</v>
      </c>
      <c r="N25" s="55">
        <v>836.5</v>
      </c>
      <c r="O25" s="55">
        <v>226.1</v>
      </c>
      <c r="P25" s="55">
        <f t="shared" si="0"/>
        <v>7505.4</v>
      </c>
      <c r="Q25" s="1"/>
      <c r="R25" s="1"/>
      <c r="S25" s="1"/>
      <c r="T25" s="1"/>
      <c r="U25" s="209"/>
      <c r="V25" s="52" t="s">
        <v>921</v>
      </c>
      <c r="W25" s="53">
        <v>4975.3999999999996</v>
      </c>
      <c r="X25" s="53" t="s">
        <v>905</v>
      </c>
    </row>
    <row r="26" spans="1:24" x14ac:dyDescent="0.3">
      <c r="A26" s="1"/>
      <c r="B26" s="54" t="s">
        <v>771</v>
      </c>
      <c r="C26" s="55">
        <v>1054.5999999999999</v>
      </c>
      <c r="D26" s="55">
        <v>2527.3000000000002</v>
      </c>
      <c r="E26" s="55">
        <v>2654.2</v>
      </c>
      <c r="F26" s="55"/>
      <c r="G26" s="55"/>
      <c r="H26" s="55"/>
      <c r="I26" s="55"/>
      <c r="J26" s="55">
        <f>+DESPACHO_EJECUTADO!FE30+DESPACHO_EJECUTADO!FF30</f>
        <v>63.2</v>
      </c>
      <c r="K26" s="55"/>
      <c r="L26" s="55">
        <v>59</v>
      </c>
      <c r="M26" s="55">
        <v>4.2</v>
      </c>
      <c r="N26" s="55">
        <v>939.4</v>
      </c>
      <c r="O26" s="55">
        <v>268.5</v>
      </c>
      <c r="P26" s="55">
        <f t="shared" si="0"/>
        <v>7570.4</v>
      </c>
      <c r="Q26" s="1"/>
      <c r="R26" s="1"/>
      <c r="S26" s="1"/>
      <c r="T26" s="1"/>
      <c r="U26" s="209" t="s">
        <v>556</v>
      </c>
      <c r="V26" s="52" t="s">
        <v>922</v>
      </c>
      <c r="W26" s="53">
        <v>61.55</v>
      </c>
      <c r="X26" s="53" t="s">
        <v>905</v>
      </c>
    </row>
    <row r="27" spans="1:24" x14ac:dyDescent="0.3">
      <c r="A27" s="1"/>
      <c r="B27" s="54" t="s">
        <v>772</v>
      </c>
      <c r="C27" s="55">
        <v>1061.7</v>
      </c>
      <c r="D27" s="55">
        <v>2568.6</v>
      </c>
      <c r="E27" s="55">
        <v>2635.6</v>
      </c>
      <c r="F27" s="55"/>
      <c r="G27" s="55"/>
      <c r="H27" s="55"/>
      <c r="I27" s="55"/>
      <c r="J27" s="55">
        <f>+DESPACHO_EJECUTADO!FE31+DESPACHO_EJECUTADO!FF31</f>
        <v>63.7</v>
      </c>
      <c r="K27" s="55"/>
      <c r="L27" s="55">
        <v>54.2</v>
      </c>
      <c r="M27" s="55">
        <v>4.2</v>
      </c>
      <c r="N27" s="55">
        <v>943.2</v>
      </c>
      <c r="O27" s="55">
        <v>321.7</v>
      </c>
      <c r="P27" s="55">
        <f t="shared" si="0"/>
        <v>7652.8999999999987</v>
      </c>
      <c r="Q27" s="1"/>
      <c r="R27" s="1"/>
      <c r="S27" s="1"/>
      <c r="T27" s="1"/>
      <c r="U27" s="209" t="s">
        <v>572</v>
      </c>
      <c r="V27" s="52" t="s">
        <v>923</v>
      </c>
      <c r="W27" s="53">
        <v>398.95</v>
      </c>
      <c r="X27" s="53" t="s">
        <v>905</v>
      </c>
    </row>
    <row r="28" spans="1:24" x14ac:dyDescent="0.3">
      <c r="A28" s="1"/>
      <c r="B28" s="54" t="s">
        <v>773</v>
      </c>
      <c r="C28" s="55">
        <v>1047.7</v>
      </c>
      <c r="D28" s="55">
        <v>2552.6</v>
      </c>
      <c r="E28" s="55">
        <v>2672.3</v>
      </c>
      <c r="F28" s="55"/>
      <c r="G28" s="55"/>
      <c r="H28" s="55"/>
      <c r="I28" s="55"/>
      <c r="J28" s="55">
        <f>+DESPACHO_EJECUTADO!FE32+DESPACHO_EJECUTADO!FF32</f>
        <v>63</v>
      </c>
      <c r="K28" s="55"/>
      <c r="L28" s="55">
        <v>54.9</v>
      </c>
      <c r="M28" s="55">
        <v>4.2</v>
      </c>
      <c r="N28" s="55">
        <v>940.9</v>
      </c>
      <c r="O28" s="55">
        <v>438.7</v>
      </c>
      <c r="P28" s="55">
        <f t="shared" si="0"/>
        <v>7774.2999999999993</v>
      </c>
      <c r="Q28" s="1"/>
      <c r="R28" s="1"/>
      <c r="S28" s="1"/>
      <c r="T28" s="1"/>
      <c r="U28" s="209" t="s">
        <v>557</v>
      </c>
      <c r="V28" s="52" t="s">
        <v>924</v>
      </c>
      <c r="W28" s="53">
        <v>487.15</v>
      </c>
      <c r="X28" s="53" t="s">
        <v>905</v>
      </c>
    </row>
    <row r="29" spans="1:24" x14ac:dyDescent="0.3">
      <c r="A29" s="1"/>
      <c r="B29" s="54" t="s">
        <v>774</v>
      </c>
      <c r="C29" s="55">
        <v>1045.8</v>
      </c>
      <c r="D29" s="55">
        <v>2484.4</v>
      </c>
      <c r="E29" s="55">
        <v>2587.6</v>
      </c>
      <c r="F29" s="55"/>
      <c r="G29" s="55"/>
      <c r="H29" s="55"/>
      <c r="I29" s="55"/>
      <c r="J29" s="55">
        <f>+DESPACHO_EJECUTADO!FE33+DESPACHO_EJECUTADO!FF33</f>
        <v>62.400000000000006</v>
      </c>
      <c r="K29" s="55"/>
      <c r="L29" s="55">
        <v>54.7</v>
      </c>
      <c r="M29" s="55">
        <v>4.2</v>
      </c>
      <c r="N29" s="55">
        <v>945.8</v>
      </c>
      <c r="O29" s="55">
        <v>598.79999999999995</v>
      </c>
      <c r="P29" s="55">
        <f t="shared" si="0"/>
        <v>7783.6999999999989</v>
      </c>
      <c r="Q29" s="1"/>
      <c r="R29" s="1"/>
      <c r="S29" s="1"/>
      <c r="T29" s="1"/>
      <c r="U29" s="209" t="s">
        <v>539</v>
      </c>
      <c r="V29" s="52" t="s">
        <v>925</v>
      </c>
      <c r="W29" s="53" t="s">
        <v>905</v>
      </c>
      <c r="X29" s="53">
        <v>5036.1499999999996</v>
      </c>
    </row>
    <row r="30" spans="1:24" x14ac:dyDescent="0.3">
      <c r="A30" s="1"/>
      <c r="B30" s="56" t="s">
        <v>775</v>
      </c>
      <c r="C30" s="57">
        <v>1041.2</v>
      </c>
      <c r="D30" s="57">
        <v>2339.3000000000002</v>
      </c>
      <c r="E30" s="57">
        <v>2529.8000000000002</v>
      </c>
      <c r="F30" s="57"/>
      <c r="G30" s="57"/>
      <c r="H30" s="57"/>
      <c r="I30" s="57"/>
      <c r="J30" s="57">
        <f>+DESPACHO_EJECUTADO!FE34+DESPACHO_EJECUTADO!FF34</f>
        <v>63.2</v>
      </c>
      <c r="K30" s="57"/>
      <c r="L30" s="57">
        <v>57</v>
      </c>
      <c r="M30" s="57">
        <v>4.2</v>
      </c>
      <c r="N30" s="57">
        <v>946.4</v>
      </c>
      <c r="O30" s="57">
        <v>676.2</v>
      </c>
      <c r="P30" s="57">
        <f t="shared" si="0"/>
        <v>7657.2999999999993</v>
      </c>
      <c r="Q30" s="1"/>
      <c r="R30" s="1"/>
      <c r="S30" s="1"/>
      <c r="T30" s="1"/>
      <c r="U30" s="209"/>
      <c r="V30" s="52" t="s">
        <v>926</v>
      </c>
      <c r="W30" s="53">
        <v>154.30000000000001</v>
      </c>
      <c r="X30" s="53" t="s">
        <v>905</v>
      </c>
    </row>
    <row r="31" spans="1:24" x14ac:dyDescent="0.3">
      <c r="A31" s="1"/>
      <c r="B31" s="50" t="s">
        <v>776</v>
      </c>
      <c r="C31" s="51">
        <v>1045.8</v>
      </c>
      <c r="D31" s="51">
        <v>2254.5</v>
      </c>
      <c r="E31" s="51">
        <v>2504.6</v>
      </c>
      <c r="F31" s="51"/>
      <c r="G31" s="51"/>
      <c r="H31" s="51"/>
      <c r="I31" s="51"/>
      <c r="J31" s="51">
        <f>+DESPACHO_EJECUTADO!FE35+DESPACHO_EJECUTADO!FF35</f>
        <v>62.5</v>
      </c>
      <c r="K31" s="51"/>
      <c r="L31" s="51">
        <v>57.9</v>
      </c>
      <c r="M31" s="51">
        <v>4.2</v>
      </c>
      <c r="N31" s="51">
        <v>939</v>
      </c>
      <c r="O31" s="51">
        <v>731.4</v>
      </c>
      <c r="P31" s="51">
        <f t="shared" si="0"/>
        <v>7599.8999999999987</v>
      </c>
      <c r="Q31" s="1"/>
      <c r="R31" s="1"/>
      <c r="S31" s="1"/>
      <c r="T31" s="1"/>
      <c r="U31" s="209" t="s">
        <v>927</v>
      </c>
      <c r="V31" s="52" t="s">
        <v>928</v>
      </c>
      <c r="W31" s="53" t="s">
        <v>905</v>
      </c>
      <c r="X31" s="53">
        <v>1498.05</v>
      </c>
    </row>
    <row r="32" spans="1:24" x14ac:dyDescent="0.3">
      <c r="A32" s="1"/>
      <c r="B32" s="54" t="s">
        <v>777</v>
      </c>
      <c r="C32" s="55">
        <v>1052.5999999999999</v>
      </c>
      <c r="D32" s="55">
        <v>2208.9</v>
      </c>
      <c r="E32" s="55">
        <v>2425.4</v>
      </c>
      <c r="F32" s="55"/>
      <c r="G32" s="55"/>
      <c r="H32" s="55"/>
      <c r="I32" s="55"/>
      <c r="J32" s="55">
        <f>+DESPACHO_EJECUTADO!FE36+DESPACHO_EJECUTADO!FF36</f>
        <v>63.2</v>
      </c>
      <c r="K32" s="55"/>
      <c r="L32" s="55">
        <v>57.5</v>
      </c>
      <c r="M32" s="55">
        <v>4.2</v>
      </c>
      <c r="N32" s="55">
        <v>941</v>
      </c>
      <c r="O32" s="55">
        <v>769</v>
      </c>
      <c r="P32" s="55">
        <f t="shared" si="0"/>
        <v>7521.7999999999993</v>
      </c>
      <c r="Q32" s="1"/>
      <c r="R32" s="1"/>
      <c r="S32" s="1"/>
      <c r="T32" s="1"/>
      <c r="U32" s="209" t="s">
        <v>558</v>
      </c>
      <c r="V32" s="52" t="s">
        <v>929</v>
      </c>
      <c r="W32" s="53">
        <v>480</v>
      </c>
      <c r="X32" s="53" t="s">
        <v>905</v>
      </c>
    </row>
    <row r="33" spans="1:24" x14ac:dyDescent="0.3">
      <c r="A33" s="1"/>
      <c r="B33" s="54" t="s">
        <v>778</v>
      </c>
      <c r="C33" s="55">
        <v>1062.7</v>
      </c>
      <c r="D33" s="55">
        <v>2163.1999999999998</v>
      </c>
      <c r="E33" s="55">
        <v>2497.5</v>
      </c>
      <c r="F33" s="55"/>
      <c r="G33" s="55"/>
      <c r="H33" s="55"/>
      <c r="I33" s="55"/>
      <c r="J33" s="55">
        <f>+DESPACHO_EJECUTADO!FE37+DESPACHO_EJECUTADO!FF37</f>
        <v>62.599999999999994</v>
      </c>
      <c r="K33" s="55"/>
      <c r="L33" s="55">
        <v>56.9</v>
      </c>
      <c r="M33" s="55">
        <v>4.2</v>
      </c>
      <c r="N33" s="55">
        <v>873.7</v>
      </c>
      <c r="O33" s="55">
        <v>729.7</v>
      </c>
      <c r="P33" s="55">
        <f t="shared" si="0"/>
        <v>7450.4999999999991</v>
      </c>
      <c r="Q33" s="1"/>
      <c r="R33" s="1"/>
      <c r="S33" s="1"/>
      <c r="T33" s="1"/>
      <c r="U33" s="209" t="s">
        <v>559</v>
      </c>
      <c r="V33" s="52" t="s">
        <v>930</v>
      </c>
      <c r="W33" s="53">
        <v>351.5</v>
      </c>
      <c r="X33" s="53" t="s">
        <v>905</v>
      </c>
    </row>
    <row r="34" spans="1:24" x14ac:dyDescent="0.3">
      <c r="A34" s="1"/>
      <c r="B34" s="54" t="s">
        <v>779</v>
      </c>
      <c r="C34" s="55">
        <v>1060.3</v>
      </c>
      <c r="D34" s="55">
        <v>2176</v>
      </c>
      <c r="E34" s="55">
        <v>2502.1</v>
      </c>
      <c r="F34" s="55"/>
      <c r="G34" s="55"/>
      <c r="H34" s="55"/>
      <c r="I34" s="55"/>
      <c r="J34" s="55">
        <f>+DESPACHO_EJECUTADO!FE38+DESPACHO_EJECUTADO!FF38</f>
        <v>62.8</v>
      </c>
      <c r="K34" s="55"/>
      <c r="L34" s="55">
        <v>56.7</v>
      </c>
      <c r="M34" s="55">
        <v>4.2</v>
      </c>
      <c r="N34" s="55">
        <v>905</v>
      </c>
      <c r="O34" s="55">
        <v>706.1</v>
      </c>
      <c r="P34" s="55">
        <f t="shared" si="0"/>
        <v>7473.2</v>
      </c>
      <c r="Q34" s="1"/>
      <c r="R34" s="1"/>
      <c r="S34" s="1"/>
      <c r="T34" s="1"/>
      <c r="U34" s="209" t="s">
        <v>72</v>
      </c>
      <c r="V34" s="52" t="s">
        <v>931</v>
      </c>
      <c r="W34" s="53" t="s">
        <v>905</v>
      </c>
      <c r="X34" s="53">
        <v>2144.145</v>
      </c>
    </row>
    <row r="35" spans="1:24" x14ac:dyDescent="0.3">
      <c r="A35" s="1"/>
      <c r="B35" s="54" t="s">
        <v>780</v>
      </c>
      <c r="C35" s="55">
        <v>1056.7</v>
      </c>
      <c r="D35" s="55">
        <v>2214.3000000000002</v>
      </c>
      <c r="E35" s="55">
        <v>2619.1999999999998</v>
      </c>
      <c r="F35" s="55"/>
      <c r="G35" s="55"/>
      <c r="H35" s="55"/>
      <c r="I35" s="55"/>
      <c r="J35" s="55">
        <f>+DESPACHO_EJECUTADO!FE39+DESPACHO_EJECUTADO!FF39</f>
        <v>62.8</v>
      </c>
      <c r="K35" s="55"/>
      <c r="L35" s="55">
        <v>59.3</v>
      </c>
      <c r="M35" s="55">
        <v>4.2</v>
      </c>
      <c r="N35" s="55">
        <v>925.5</v>
      </c>
      <c r="O35" s="55">
        <v>708.6</v>
      </c>
      <c r="P35" s="55">
        <f t="shared" si="0"/>
        <v>7650.6</v>
      </c>
      <c r="Q35" s="1"/>
      <c r="R35" s="1"/>
      <c r="S35" s="1"/>
      <c r="T35" s="1"/>
      <c r="U35" s="209" t="s">
        <v>574</v>
      </c>
      <c r="V35" s="52" t="s">
        <v>932</v>
      </c>
      <c r="W35" s="53">
        <v>500.6</v>
      </c>
      <c r="X35" s="53" t="s">
        <v>905</v>
      </c>
    </row>
    <row r="36" spans="1:24" x14ac:dyDescent="0.3">
      <c r="A36" s="1"/>
      <c r="B36" s="54" t="s">
        <v>781</v>
      </c>
      <c r="C36" s="55">
        <v>1048.5</v>
      </c>
      <c r="D36" s="55">
        <v>2384.6999999999998</v>
      </c>
      <c r="E36" s="55">
        <v>2522.8000000000002</v>
      </c>
      <c r="F36" s="55"/>
      <c r="G36" s="55"/>
      <c r="H36" s="55"/>
      <c r="I36" s="55"/>
      <c r="J36" s="55">
        <f>+DESPACHO_EJECUTADO!FE40+DESPACHO_EJECUTADO!FF40</f>
        <v>62.599999999999994</v>
      </c>
      <c r="K36" s="55"/>
      <c r="L36" s="55">
        <v>61.3</v>
      </c>
      <c r="M36" s="55">
        <v>4.2</v>
      </c>
      <c r="N36" s="55">
        <v>841.2</v>
      </c>
      <c r="O36" s="55">
        <v>726.5</v>
      </c>
      <c r="P36" s="55">
        <f t="shared" si="0"/>
        <v>7651.8</v>
      </c>
      <c r="Q36" s="1"/>
      <c r="R36" s="1"/>
      <c r="S36" s="1"/>
      <c r="T36" s="1"/>
      <c r="U36" s="209"/>
      <c r="V36" s="52" t="s">
        <v>933</v>
      </c>
      <c r="W36" s="53">
        <v>160.30000000000001</v>
      </c>
      <c r="X36" s="53" t="s">
        <v>905</v>
      </c>
    </row>
    <row r="37" spans="1:24" x14ac:dyDescent="0.3">
      <c r="A37" s="1"/>
      <c r="B37" s="54" t="s">
        <v>782</v>
      </c>
      <c r="C37" s="55">
        <v>1077.8</v>
      </c>
      <c r="D37" s="55">
        <v>2362.4</v>
      </c>
      <c r="E37" s="55">
        <v>2619.1</v>
      </c>
      <c r="F37" s="55"/>
      <c r="G37" s="55"/>
      <c r="H37" s="55"/>
      <c r="I37" s="55"/>
      <c r="J37" s="55">
        <f>+DESPACHO_EJECUTADO!FE41+DESPACHO_EJECUTADO!FF41</f>
        <v>63.1</v>
      </c>
      <c r="K37" s="55"/>
      <c r="L37" s="55">
        <v>60.9</v>
      </c>
      <c r="M37" s="55">
        <v>4.2</v>
      </c>
      <c r="N37" s="55">
        <v>796.6</v>
      </c>
      <c r="O37" s="55">
        <v>718.9</v>
      </c>
      <c r="P37" s="55">
        <f t="shared" si="0"/>
        <v>7702.9999999999991</v>
      </c>
      <c r="Q37" s="1"/>
      <c r="R37" s="1"/>
      <c r="S37" s="1"/>
      <c r="T37" s="1"/>
      <c r="U37" s="209" t="s">
        <v>575</v>
      </c>
      <c r="V37" s="52" t="s">
        <v>934</v>
      </c>
      <c r="W37" s="53">
        <v>489.6</v>
      </c>
      <c r="X37" s="53" t="s">
        <v>905</v>
      </c>
    </row>
    <row r="38" spans="1:24" x14ac:dyDescent="0.3">
      <c r="A38" s="1"/>
      <c r="B38" s="56" t="s">
        <v>783</v>
      </c>
      <c r="C38" s="57">
        <v>1063.5</v>
      </c>
      <c r="D38" s="57">
        <v>2314.3000000000002</v>
      </c>
      <c r="E38" s="57">
        <v>2618.1999999999998</v>
      </c>
      <c r="F38" s="57"/>
      <c r="G38" s="57"/>
      <c r="H38" s="57"/>
      <c r="I38" s="57"/>
      <c r="J38" s="57">
        <f>+DESPACHO_EJECUTADO!FE42+DESPACHO_EJECUTADO!FF42</f>
        <v>62.7</v>
      </c>
      <c r="K38" s="57"/>
      <c r="L38" s="57">
        <v>61.3</v>
      </c>
      <c r="M38" s="57">
        <v>4.2</v>
      </c>
      <c r="N38" s="57">
        <v>827.3</v>
      </c>
      <c r="O38" s="57">
        <v>691.5</v>
      </c>
      <c r="P38" s="57">
        <f t="shared" si="0"/>
        <v>7643</v>
      </c>
      <c r="Q38" s="1"/>
      <c r="R38" s="1"/>
      <c r="S38" s="1"/>
      <c r="T38" s="1"/>
      <c r="U38" s="209"/>
      <c r="V38" s="52" t="s">
        <v>935</v>
      </c>
      <c r="W38" s="53">
        <v>489.6</v>
      </c>
      <c r="X38" s="53" t="s">
        <v>905</v>
      </c>
    </row>
    <row r="39" spans="1:24" x14ac:dyDescent="0.3">
      <c r="A39" s="1"/>
      <c r="B39" s="50" t="s">
        <v>784</v>
      </c>
      <c r="C39" s="51">
        <v>1069.0999999999999</v>
      </c>
      <c r="D39" s="51">
        <v>2417.6999999999998</v>
      </c>
      <c r="E39" s="51">
        <v>2679.7</v>
      </c>
      <c r="F39" s="51"/>
      <c r="G39" s="51"/>
      <c r="H39" s="51"/>
      <c r="I39" s="51"/>
      <c r="J39" s="51">
        <f>+DESPACHO_EJECUTADO!FE43+DESPACHO_EJECUTADO!FF43</f>
        <v>62.7</v>
      </c>
      <c r="K39" s="51"/>
      <c r="L39" s="51">
        <v>62.2</v>
      </c>
      <c r="M39" s="51">
        <v>4.2</v>
      </c>
      <c r="N39" s="51">
        <v>628.20000000000005</v>
      </c>
      <c r="O39" s="51">
        <v>716.8</v>
      </c>
      <c r="P39" s="51">
        <f t="shared" si="0"/>
        <v>7640.5999999999995</v>
      </c>
      <c r="Q39" s="1"/>
      <c r="R39" s="1"/>
      <c r="S39" s="1"/>
      <c r="T39" s="1"/>
      <c r="U39" s="209"/>
      <c r="V39" s="52" t="s">
        <v>936</v>
      </c>
      <c r="W39" s="53">
        <v>480</v>
      </c>
      <c r="X39" s="53" t="s">
        <v>905</v>
      </c>
    </row>
    <row r="40" spans="1:24" x14ac:dyDescent="0.3">
      <c r="A40" s="1"/>
      <c r="B40" s="54" t="s">
        <v>785</v>
      </c>
      <c r="C40" s="55">
        <v>1069.9000000000001</v>
      </c>
      <c r="D40" s="55">
        <v>2621.5</v>
      </c>
      <c r="E40" s="55">
        <v>2592.9</v>
      </c>
      <c r="F40" s="55"/>
      <c r="G40" s="55"/>
      <c r="H40" s="55"/>
      <c r="I40" s="55"/>
      <c r="J40" s="55">
        <f>+DESPACHO_EJECUTADO!FE44+DESPACHO_EJECUTADO!FF44</f>
        <v>62.9</v>
      </c>
      <c r="K40" s="55"/>
      <c r="L40" s="55">
        <v>61.8</v>
      </c>
      <c r="M40" s="55">
        <v>4.2</v>
      </c>
      <c r="N40" s="55">
        <v>444.2</v>
      </c>
      <c r="O40" s="55">
        <v>679.9</v>
      </c>
      <c r="P40" s="55">
        <f t="shared" si="0"/>
        <v>7537.2999999999993</v>
      </c>
      <c r="Q40" s="1"/>
      <c r="R40" s="1"/>
      <c r="S40" s="1"/>
      <c r="T40" s="1"/>
      <c r="U40" s="209"/>
      <c r="V40" s="52" t="s">
        <v>937</v>
      </c>
      <c r="W40" s="53">
        <v>176.1</v>
      </c>
      <c r="X40" s="53" t="s">
        <v>905</v>
      </c>
    </row>
    <row r="41" spans="1:24" x14ac:dyDescent="0.3">
      <c r="A41" s="1"/>
      <c r="B41" s="54" t="s">
        <v>786</v>
      </c>
      <c r="C41" s="55">
        <v>1074.0999999999999</v>
      </c>
      <c r="D41" s="55">
        <v>2759.3</v>
      </c>
      <c r="E41" s="55">
        <v>2723.8</v>
      </c>
      <c r="F41" s="55"/>
      <c r="G41" s="55"/>
      <c r="H41" s="55"/>
      <c r="I41" s="55"/>
      <c r="J41" s="55">
        <f>+DESPACHO_EJECUTADO!FE45+DESPACHO_EJECUTADO!FF45</f>
        <v>63</v>
      </c>
      <c r="K41" s="55"/>
      <c r="L41" s="55">
        <v>61.4</v>
      </c>
      <c r="M41" s="55">
        <v>4.2</v>
      </c>
      <c r="N41" s="55">
        <v>155.4</v>
      </c>
      <c r="O41" s="55">
        <v>686</v>
      </c>
      <c r="P41" s="55">
        <f t="shared" si="0"/>
        <v>7527.2</v>
      </c>
      <c r="Q41" s="1"/>
      <c r="R41" s="1"/>
      <c r="S41" s="1"/>
      <c r="T41" s="1"/>
      <c r="U41" s="209" t="s">
        <v>560</v>
      </c>
      <c r="V41" s="52" t="s">
        <v>938</v>
      </c>
      <c r="W41" s="53">
        <v>82.55</v>
      </c>
      <c r="X41" s="53" t="s">
        <v>905</v>
      </c>
    </row>
    <row r="42" spans="1:24" x14ac:dyDescent="0.3">
      <c r="A42" s="1"/>
      <c r="B42" s="54" t="s">
        <v>787</v>
      </c>
      <c r="C42" s="55">
        <v>1071.8</v>
      </c>
      <c r="D42" s="55">
        <v>2797.5</v>
      </c>
      <c r="E42" s="55">
        <v>2677.7</v>
      </c>
      <c r="F42" s="55"/>
      <c r="G42" s="55"/>
      <c r="H42" s="55"/>
      <c r="I42" s="55"/>
      <c r="J42" s="55">
        <f>+DESPACHO_EJECUTADO!FE46+DESPACHO_EJECUTADO!FF46</f>
        <v>63.599999999999994</v>
      </c>
      <c r="K42" s="55"/>
      <c r="L42" s="55">
        <v>62.1</v>
      </c>
      <c r="M42" s="55">
        <v>4.2</v>
      </c>
      <c r="N42" s="55">
        <v>11.5</v>
      </c>
      <c r="O42" s="55">
        <v>686.5</v>
      </c>
      <c r="P42" s="55">
        <f t="shared" si="0"/>
        <v>7374.9000000000005</v>
      </c>
      <c r="Q42" s="1"/>
      <c r="R42" s="1"/>
      <c r="S42" s="1"/>
      <c r="T42" s="1"/>
      <c r="U42" s="209" t="s">
        <v>542</v>
      </c>
      <c r="V42" s="52" t="s">
        <v>939</v>
      </c>
      <c r="W42" s="53">
        <v>433.5</v>
      </c>
      <c r="X42" s="53" t="s">
        <v>905</v>
      </c>
    </row>
    <row r="43" spans="1:24" x14ac:dyDescent="0.3">
      <c r="A43" s="1"/>
      <c r="B43" s="54" t="s">
        <v>788</v>
      </c>
      <c r="C43" s="55">
        <v>1102.2</v>
      </c>
      <c r="D43" s="55">
        <v>3020</v>
      </c>
      <c r="E43" s="55">
        <v>2743.4</v>
      </c>
      <c r="F43" s="55"/>
      <c r="G43" s="55"/>
      <c r="H43" s="55"/>
      <c r="I43" s="55"/>
      <c r="J43" s="55">
        <f>+DESPACHO_EJECUTADO!FE47+DESPACHO_EJECUTADO!FF47</f>
        <v>63.8</v>
      </c>
      <c r="K43" s="55"/>
      <c r="L43" s="55">
        <v>54.9</v>
      </c>
      <c r="M43" s="55">
        <v>4.4000000000000004</v>
      </c>
      <c r="N43" s="55">
        <v>0</v>
      </c>
      <c r="O43" s="55">
        <v>638.5</v>
      </c>
      <c r="P43" s="55">
        <f t="shared" si="0"/>
        <v>7627.2</v>
      </c>
      <c r="Q43" s="1"/>
      <c r="R43" s="1"/>
      <c r="S43" s="1"/>
      <c r="T43" s="1"/>
      <c r="U43" s="209" t="s">
        <v>561</v>
      </c>
      <c r="V43" s="52" t="s">
        <v>940</v>
      </c>
      <c r="W43" s="53">
        <v>441.65</v>
      </c>
      <c r="X43" s="53" t="s">
        <v>905</v>
      </c>
    </row>
    <row r="44" spans="1:24" x14ac:dyDescent="0.3">
      <c r="A44" s="1"/>
      <c r="B44" s="54" t="s">
        <v>789</v>
      </c>
      <c r="C44" s="55">
        <v>1100.0999999999999</v>
      </c>
      <c r="D44" s="55">
        <v>3201.5</v>
      </c>
      <c r="E44" s="55">
        <v>2722.6</v>
      </c>
      <c r="F44" s="55"/>
      <c r="G44" s="55"/>
      <c r="H44" s="55"/>
      <c r="I44" s="55"/>
      <c r="J44" s="55">
        <f>+DESPACHO_EJECUTADO!FE48+DESPACHO_EJECUTADO!FF48</f>
        <v>63.599999999999994</v>
      </c>
      <c r="K44" s="55"/>
      <c r="L44" s="55">
        <v>54.8</v>
      </c>
      <c r="M44" s="55">
        <v>3.9</v>
      </c>
      <c r="N44" s="55">
        <v>0</v>
      </c>
      <c r="O44" s="55">
        <v>578.4</v>
      </c>
      <c r="P44" s="55">
        <f t="shared" si="0"/>
        <v>7724.9000000000005</v>
      </c>
      <c r="Q44" s="1"/>
      <c r="R44" s="1"/>
      <c r="S44" s="1"/>
      <c r="T44" s="1"/>
      <c r="U44" s="209" t="s">
        <v>535</v>
      </c>
      <c r="V44" s="52" t="s">
        <v>941</v>
      </c>
      <c r="W44" s="53" t="s">
        <v>905</v>
      </c>
      <c r="X44" s="53">
        <v>4891.2</v>
      </c>
    </row>
    <row r="45" spans="1:24" x14ac:dyDescent="0.3">
      <c r="A45" s="1"/>
      <c r="B45" s="54" t="s">
        <v>790</v>
      </c>
      <c r="C45" s="55">
        <v>1102</v>
      </c>
      <c r="D45" s="55">
        <v>3269.1</v>
      </c>
      <c r="E45" s="55">
        <v>2744.7</v>
      </c>
      <c r="F45" s="55"/>
      <c r="G45" s="55"/>
      <c r="H45" s="55"/>
      <c r="I45" s="55"/>
      <c r="J45" s="55">
        <f>+DESPACHO_EJECUTADO!FE49+DESPACHO_EJECUTADO!FF49</f>
        <v>63.5</v>
      </c>
      <c r="K45" s="55"/>
      <c r="L45" s="55">
        <v>53.9</v>
      </c>
      <c r="M45" s="55">
        <v>4</v>
      </c>
      <c r="N45" s="55">
        <v>0</v>
      </c>
      <c r="O45" s="55">
        <v>529.1</v>
      </c>
      <c r="P45" s="55">
        <f t="shared" si="0"/>
        <v>7766.3</v>
      </c>
      <c r="Q45" s="1"/>
      <c r="R45" s="1"/>
      <c r="S45" s="1"/>
      <c r="T45" s="1"/>
      <c r="U45" s="209" t="s">
        <v>544</v>
      </c>
      <c r="V45" s="52" t="s">
        <v>942</v>
      </c>
      <c r="W45" s="53">
        <v>1829.2</v>
      </c>
      <c r="X45" s="53" t="s">
        <v>905</v>
      </c>
    </row>
    <row r="46" spans="1:24" x14ac:dyDescent="0.3">
      <c r="A46" s="1"/>
      <c r="B46" s="56" t="s">
        <v>791</v>
      </c>
      <c r="C46" s="57">
        <v>1111</v>
      </c>
      <c r="D46" s="57">
        <v>3310.7</v>
      </c>
      <c r="E46" s="57">
        <v>2749.3</v>
      </c>
      <c r="F46" s="57"/>
      <c r="G46" s="57"/>
      <c r="H46" s="57"/>
      <c r="I46" s="57"/>
      <c r="J46" s="57">
        <f>+DESPACHO_EJECUTADO!FE50+DESPACHO_EJECUTADO!FF50</f>
        <v>63.400000000000006</v>
      </c>
      <c r="K46" s="57"/>
      <c r="L46" s="57">
        <v>55.7</v>
      </c>
      <c r="M46" s="57">
        <v>5</v>
      </c>
      <c r="N46" s="57">
        <v>0</v>
      </c>
      <c r="O46" s="57">
        <v>479.2</v>
      </c>
      <c r="P46" s="57">
        <f t="shared" si="0"/>
        <v>7774.2999999999993</v>
      </c>
      <c r="Q46" s="1"/>
      <c r="R46" s="1"/>
      <c r="S46" s="1"/>
      <c r="T46" s="1"/>
      <c r="U46" s="209" t="s">
        <v>547</v>
      </c>
      <c r="V46" s="52" t="s">
        <v>943</v>
      </c>
      <c r="W46" s="53">
        <v>61.75</v>
      </c>
      <c r="X46" s="53" t="s">
        <v>905</v>
      </c>
    </row>
    <row r="47" spans="1:24" x14ac:dyDescent="0.3">
      <c r="A47" s="1"/>
      <c r="B47" s="50" t="s">
        <v>792</v>
      </c>
      <c r="C47" s="51">
        <v>1113.7</v>
      </c>
      <c r="D47" s="51">
        <v>3375</v>
      </c>
      <c r="E47" s="51">
        <v>2749</v>
      </c>
      <c r="F47" s="51"/>
      <c r="G47" s="51"/>
      <c r="H47" s="51"/>
      <c r="I47" s="51"/>
      <c r="J47" s="51">
        <f>+DESPACHO_EJECUTADO!FE51+DESPACHO_EJECUTADO!FF51</f>
        <v>63.5</v>
      </c>
      <c r="K47" s="51"/>
      <c r="L47" s="51">
        <v>56.1</v>
      </c>
      <c r="M47" s="51">
        <v>5</v>
      </c>
      <c r="N47" s="51">
        <v>0</v>
      </c>
      <c r="O47" s="51">
        <v>446.7</v>
      </c>
      <c r="P47" s="51">
        <f t="shared" si="0"/>
        <v>7809</v>
      </c>
      <c r="Q47" s="1"/>
      <c r="R47" s="1"/>
      <c r="S47" s="1"/>
      <c r="T47" s="1"/>
      <c r="U47" s="209" t="s">
        <v>84</v>
      </c>
      <c r="V47" s="52" t="s">
        <v>944</v>
      </c>
      <c r="W47" s="53" t="s">
        <v>905</v>
      </c>
      <c r="X47" s="53">
        <v>5821.3</v>
      </c>
    </row>
    <row r="48" spans="1:24" x14ac:dyDescent="0.3">
      <c r="A48" s="1"/>
      <c r="B48" s="54" t="s">
        <v>793</v>
      </c>
      <c r="C48" s="55">
        <v>1116.3</v>
      </c>
      <c r="D48" s="55">
        <v>3423.3</v>
      </c>
      <c r="E48" s="55">
        <v>2745</v>
      </c>
      <c r="F48" s="55"/>
      <c r="G48" s="55"/>
      <c r="H48" s="55"/>
      <c r="I48" s="55"/>
      <c r="J48" s="55">
        <f>+DESPACHO_EJECUTADO!FE52+DESPACHO_EJECUTADO!FF52</f>
        <v>62.599999999999994</v>
      </c>
      <c r="K48" s="55"/>
      <c r="L48" s="55">
        <v>55</v>
      </c>
      <c r="M48" s="55">
        <v>5</v>
      </c>
      <c r="N48" s="55">
        <v>0</v>
      </c>
      <c r="O48" s="55">
        <v>372.6</v>
      </c>
      <c r="P48" s="55">
        <f t="shared" si="0"/>
        <v>7779.8000000000011</v>
      </c>
      <c r="Q48" s="1"/>
      <c r="R48" s="1"/>
      <c r="S48" s="1"/>
      <c r="T48" s="1"/>
      <c r="U48" s="209"/>
      <c r="V48" s="52" t="s">
        <v>945</v>
      </c>
      <c r="W48" s="53">
        <v>133.9</v>
      </c>
      <c r="X48" s="53" t="s">
        <v>905</v>
      </c>
    </row>
    <row r="49" spans="1:24" x14ac:dyDescent="0.3">
      <c r="A49" s="1"/>
      <c r="B49" s="54" t="s">
        <v>794</v>
      </c>
      <c r="C49" s="55">
        <v>1111.0999999999999</v>
      </c>
      <c r="D49" s="55">
        <v>3296.78</v>
      </c>
      <c r="E49" s="55">
        <v>2818.9</v>
      </c>
      <c r="F49" s="55"/>
      <c r="G49" s="55"/>
      <c r="H49" s="55"/>
      <c r="I49" s="55"/>
      <c r="J49" s="55">
        <f>+DESPACHO_EJECUTADO!FE53+DESPACHO_EJECUTADO!FF53</f>
        <v>62.8</v>
      </c>
      <c r="K49" s="55"/>
      <c r="L49" s="55">
        <v>58.3</v>
      </c>
      <c r="M49" s="55">
        <v>5</v>
      </c>
      <c r="N49" s="55">
        <v>0</v>
      </c>
      <c r="O49" s="55">
        <v>255.51820000000001</v>
      </c>
      <c r="P49" s="55">
        <f t="shared" si="0"/>
        <v>7608.3982000000015</v>
      </c>
      <c r="Q49" s="1"/>
      <c r="R49" s="1"/>
      <c r="S49" s="1"/>
      <c r="T49" s="1"/>
      <c r="U49" s="209" t="s">
        <v>540</v>
      </c>
      <c r="V49" s="52" t="s">
        <v>946</v>
      </c>
      <c r="W49" s="53" t="s">
        <v>905</v>
      </c>
      <c r="X49" s="53">
        <v>1128.5999999999999</v>
      </c>
    </row>
    <row r="50" spans="1:24" x14ac:dyDescent="0.3">
      <c r="A50" s="1"/>
      <c r="B50" s="54" t="s">
        <v>795</v>
      </c>
      <c r="C50" s="55">
        <v>1115.7</v>
      </c>
      <c r="D50" s="55">
        <v>3129.32</v>
      </c>
      <c r="E50" s="55">
        <v>2897.3</v>
      </c>
      <c r="F50" s="55"/>
      <c r="G50" s="55"/>
      <c r="H50" s="55"/>
      <c r="I50" s="55"/>
      <c r="J50" s="55">
        <f>+DESPACHO_EJECUTADO!FE54+DESPACHO_EJECUTADO!FF54</f>
        <v>63.1</v>
      </c>
      <c r="K50" s="55"/>
      <c r="L50" s="55">
        <v>59.4</v>
      </c>
      <c r="M50" s="55">
        <v>5</v>
      </c>
      <c r="N50" s="55">
        <v>0</v>
      </c>
      <c r="O50" s="55">
        <v>250.37639999999999</v>
      </c>
      <c r="P50" s="55">
        <f t="shared" si="0"/>
        <v>7520.1964000000007</v>
      </c>
      <c r="Q50" s="1"/>
      <c r="R50" s="1"/>
      <c r="S50" s="1"/>
      <c r="T50" s="1"/>
      <c r="U50" s="209" t="s">
        <v>555</v>
      </c>
      <c r="V50" s="52" t="s">
        <v>947</v>
      </c>
      <c r="W50" s="53">
        <v>57.65</v>
      </c>
      <c r="X50" s="53" t="s">
        <v>905</v>
      </c>
    </row>
    <row r="51" spans="1:24" x14ac:dyDescent="0.3">
      <c r="A51" s="1"/>
      <c r="B51" s="54" t="s">
        <v>796</v>
      </c>
      <c r="C51" s="55">
        <v>1116.7</v>
      </c>
      <c r="D51" s="55">
        <v>3045.12</v>
      </c>
      <c r="E51" s="55">
        <v>2885.9</v>
      </c>
      <c r="F51" s="55"/>
      <c r="G51" s="55"/>
      <c r="H51" s="55"/>
      <c r="I51" s="55"/>
      <c r="J51" s="55">
        <f>+DESPACHO_EJECUTADO!FE55+DESPACHO_EJECUTADO!FF55</f>
        <v>62.5</v>
      </c>
      <c r="K51" s="55"/>
      <c r="L51" s="55">
        <v>60.4</v>
      </c>
      <c r="M51" s="55">
        <v>5</v>
      </c>
      <c r="N51" s="55">
        <v>0</v>
      </c>
      <c r="O51" s="55">
        <v>243.01560000000001</v>
      </c>
      <c r="P51" s="55">
        <f t="shared" si="0"/>
        <v>7418.6355999999987</v>
      </c>
      <c r="Q51" s="1"/>
      <c r="R51" s="1"/>
      <c r="S51" s="1"/>
      <c r="T51" s="1"/>
      <c r="U51" s="209" t="s">
        <v>94</v>
      </c>
      <c r="V51" s="52" t="s">
        <v>948</v>
      </c>
      <c r="W51" s="53" t="s">
        <v>905</v>
      </c>
      <c r="X51" s="53">
        <v>4218.8999999999996</v>
      </c>
    </row>
    <row r="52" spans="1:24" x14ac:dyDescent="0.3">
      <c r="A52" s="1"/>
      <c r="B52" s="54" t="s">
        <v>797</v>
      </c>
      <c r="C52" s="55">
        <v>1112.7</v>
      </c>
      <c r="D52" s="55">
        <v>2837.38</v>
      </c>
      <c r="E52" s="55">
        <v>2759.5</v>
      </c>
      <c r="F52" s="55"/>
      <c r="G52" s="55"/>
      <c r="H52" s="55"/>
      <c r="I52" s="55"/>
      <c r="J52" s="55">
        <f>+DESPACHO_EJECUTADO!FE56+DESPACHO_EJECUTADO!FF56</f>
        <v>62.2</v>
      </c>
      <c r="K52" s="55"/>
      <c r="L52" s="55">
        <v>61.6</v>
      </c>
      <c r="M52" s="55">
        <v>5</v>
      </c>
      <c r="N52" s="55">
        <v>0</v>
      </c>
      <c r="O52" s="55">
        <v>249.83920000000001</v>
      </c>
      <c r="P52" s="55">
        <f t="shared" si="0"/>
        <v>7088.2192000000005</v>
      </c>
      <c r="Q52" s="1"/>
      <c r="R52" s="1"/>
      <c r="S52" s="1"/>
      <c r="T52" s="1"/>
      <c r="U52" s="209"/>
      <c r="V52" s="52" t="s">
        <v>115</v>
      </c>
      <c r="W52" s="53" t="s">
        <v>905</v>
      </c>
      <c r="X52" s="53">
        <v>2168.75</v>
      </c>
    </row>
    <row r="53" spans="1:24" x14ac:dyDescent="0.3">
      <c r="A53" s="1"/>
      <c r="B53" s="54" t="s">
        <v>798</v>
      </c>
      <c r="C53" s="55">
        <v>1130.9000000000001</v>
      </c>
      <c r="D53" s="55">
        <v>2753.11</v>
      </c>
      <c r="E53" s="55">
        <v>2651.9</v>
      </c>
      <c r="F53" s="55"/>
      <c r="G53" s="55"/>
      <c r="H53" s="55"/>
      <c r="I53" s="55"/>
      <c r="J53" s="55">
        <f>+DESPACHO_EJECUTADO!FE57+DESPACHO_EJECUTADO!FF57</f>
        <v>62.9</v>
      </c>
      <c r="K53" s="55"/>
      <c r="L53" s="55">
        <v>61.6</v>
      </c>
      <c r="M53" s="55">
        <v>5</v>
      </c>
      <c r="N53" s="55">
        <v>0</v>
      </c>
      <c r="O53" s="55">
        <v>249.88730000000001</v>
      </c>
      <c r="P53" s="55">
        <f t="shared" si="0"/>
        <v>6915.2973000000002</v>
      </c>
      <c r="Q53" s="1"/>
      <c r="R53" s="1"/>
      <c r="S53" s="1"/>
      <c r="T53" s="1"/>
      <c r="U53" s="209"/>
      <c r="V53" s="52" t="s">
        <v>949</v>
      </c>
      <c r="W53" s="53">
        <v>237.6</v>
      </c>
      <c r="X53" s="53" t="s">
        <v>905</v>
      </c>
    </row>
    <row r="54" spans="1:24" x14ac:dyDescent="0.3">
      <c r="A54" s="1"/>
      <c r="B54" s="56" t="s">
        <v>50</v>
      </c>
      <c r="C54" s="57">
        <v>1102.5</v>
      </c>
      <c r="D54" s="57">
        <v>2587.1799999999998</v>
      </c>
      <c r="E54" s="57">
        <v>2655.5</v>
      </c>
      <c r="F54" s="57"/>
      <c r="G54" s="57"/>
      <c r="H54" s="57"/>
      <c r="I54" s="57"/>
      <c r="J54" s="57">
        <f>+DESPACHO_EJECUTADO!FE58+DESPACHO_EJECUTADO!FF58</f>
        <v>62.1</v>
      </c>
      <c r="K54" s="57"/>
      <c r="L54" s="57">
        <v>61.3</v>
      </c>
      <c r="M54" s="57">
        <v>5</v>
      </c>
      <c r="N54" s="57">
        <v>0</v>
      </c>
      <c r="O54" s="57">
        <v>252.1172</v>
      </c>
      <c r="P54" s="57">
        <f t="shared" si="0"/>
        <v>6725.6972000000005</v>
      </c>
      <c r="Q54" s="1"/>
      <c r="R54" s="1"/>
      <c r="S54" s="1"/>
      <c r="T54" s="1"/>
      <c r="U54" s="209" t="s">
        <v>117</v>
      </c>
      <c r="V54" s="52" t="s">
        <v>950</v>
      </c>
      <c r="W54" s="53" t="s">
        <v>905</v>
      </c>
      <c r="X54" s="53">
        <v>1122.3</v>
      </c>
    </row>
    <row r="55" spans="1:24" x14ac:dyDescent="0.3">
      <c r="A55" s="1"/>
      <c r="B55" s="58" t="s">
        <v>951</v>
      </c>
      <c r="C55" s="59">
        <f>+SUM(C7:C54)/2</f>
        <v>25819.599999999991</v>
      </c>
      <c r="D55" s="59">
        <f t="shared" ref="D55:O55" si="1">+SUM(D7:D54)/2</f>
        <v>61098.744999999995</v>
      </c>
      <c r="E55" s="59">
        <f t="shared" si="1"/>
        <v>62073.249999999993</v>
      </c>
      <c r="F55" s="59">
        <f t="shared" si="1"/>
        <v>0</v>
      </c>
      <c r="G55" s="59">
        <f t="shared" si="1"/>
        <v>0</v>
      </c>
      <c r="H55" s="59">
        <f t="shared" si="1"/>
        <v>0</v>
      </c>
      <c r="I55" s="59">
        <f t="shared" si="1"/>
        <v>0</v>
      </c>
      <c r="J55" s="59">
        <f t="shared" si="1"/>
        <v>1510</v>
      </c>
      <c r="K55" s="59">
        <f t="shared" si="1"/>
        <v>0</v>
      </c>
      <c r="L55" s="59">
        <f t="shared" si="1"/>
        <v>1437.5500000000006</v>
      </c>
      <c r="M55" s="59">
        <f t="shared" si="1"/>
        <v>120.09999999999994</v>
      </c>
      <c r="N55" s="59">
        <f t="shared" si="1"/>
        <v>9496.3000000000011</v>
      </c>
      <c r="O55" s="59">
        <f t="shared" si="1"/>
        <v>9388.5769499999951</v>
      </c>
      <c r="P55" s="59">
        <f>+SUM(P7:P54)/2</f>
        <v>170944.12194999994</v>
      </c>
      <c r="Q55" s="1"/>
      <c r="R55" s="1"/>
      <c r="S55" s="1"/>
      <c r="T55" s="1"/>
      <c r="U55" s="209"/>
      <c r="V55" s="52" t="s">
        <v>952</v>
      </c>
      <c r="W55" s="53">
        <v>14.4</v>
      </c>
      <c r="X55" s="53" t="s">
        <v>905</v>
      </c>
    </row>
    <row r="56" spans="1:24" x14ac:dyDescent="0.3">
      <c r="A56" s="1"/>
      <c r="B56" s="58" t="s">
        <v>953</v>
      </c>
      <c r="C56" s="59">
        <f>+C55*100/$P$55</f>
        <v>15.104116892391339</v>
      </c>
      <c r="D56" s="59">
        <f t="shared" ref="D56:O56" si="2">+D55*100/$P$55</f>
        <v>35.741939706982727</v>
      </c>
      <c r="E56" s="59">
        <f t="shared" si="2"/>
        <v>36.312011955670528</v>
      </c>
      <c r="F56" s="59">
        <f t="shared" si="2"/>
        <v>0</v>
      </c>
      <c r="G56" s="59">
        <f t="shared" si="2"/>
        <v>0</v>
      </c>
      <c r="H56" s="59">
        <f t="shared" si="2"/>
        <v>0</v>
      </c>
      <c r="I56" s="59">
        <f t="shared" si="2"/>
        <v>0</v>
      </c>
      <c r="J56" s="59">
        <f t="shared" si="2"/>
        <v>0.88332958324338595</v>
      </c>
      <c r="K56" s="59">
        <f t="shared" si="2"/>
        <v>0</v>
      </c>
      <c r="L56" s="59">
        <f t="shared" si="2"/>
        <v>0.84094731284207291</v>
      </c>
      <c r="M56" s="59">
        <f t="shared" si="2"/>
        <v>7.0256876124192458E-2</v>
      </c>
      <c r="N56" s="59">
        <f t="shared" si="2"/>
        <v>5.555207100234548</v>
      </c>
      <c r="O56" s="59">
        <f t="shared" si="2"/>
        <v>5.4921905725112286</v>
      </c>
      <c r="P56" s="60" t="s">
        <v>954</v>
      </c>
      <c r="Q56" s="1"/>
      <c r="R56" s="1"/>
      <c r="S56" s="1"/>
      <c r="T56" s="1"/>
      <c r="U56" s="209"/>
      <c r="V56" s="52" t="s">
        <v>955</v>
      </c>
      <c r="W56" s="53">
        <v>719.2</v>
      </c>
      <c r="X56" s="53" t="s">
        <v>905</v>
      </c>
    </row>
    <row r="57" spans="1:24" x14ac:dyDescent="0.3">
      <c r="A57" s="1"/>
      <c r="B57" s="1"/>
      <c r="C57" s="1"/>
      <c r="D57" s="1"/>
      <c r="E57" s="1"/>
      <c r="F57" s="1"/>
      <c r="G57" s="1"/>
      <c r="H57" s="1"/>
      <c r="I57" s="1"/>
      <c r="J57" s="1"/>
      <c r="K57" s="1"/>
      <c r="L57" s="1"/>
      <c r="M57" s="1"/>
      <c r="N57" s="1"/>
      <c r="O57" s="1"/>
      <c r="P57" s="1"/>
      <c r="Q57" s="1"/>
      <c r="R57" s="1"/>
      <c r="S57" s="1"/>
      <c r="T57" s="1"/>
      <c r="U57" s="209"/>
      <c r="V57" s="52" t="s">
        <v>956</v>
      </c>
      <c r="W57" s="53" t="s">
        <v>905</v>
      </c>
      <c r="X57" s="53">
        <v>3097.6</v>
      </c>
    </row>
    <row r="58" spans="1:24" x14ac:dyDescent="0.3">
      <c r="A58" s="1"/>
      <c r="B58" s="1"/>
      <c r="C58" s="1"/>
      <c r="D58" s="1"/>
      <c r="E58" s="1"/>
      <c r="F58" s="1"/>
      <c r="G58" s="1"/>
      <c r="H58" s="1"/>
      <c r="I58" s="1"/>
      <c r="J58" s="1"/>
      <c r="K58" s="1"/>
      <c r="L58" s="1"/>
      <c r="M58" s="1"/>
      <c r="N58" s="1"/>
      <c r="O58" s="1"/>
      <c r="P58" s="1"/>
      <c r="Q58" s="1"/>
      <c r="R58" s="1"/>
      <c r="S58" s="1"/>
      <c r="T58" s="1"/>
      <c r="U58" s="209"/>
      <c r="V58" s="52" t="s">
        <v>957</v>
      </c>
      <c r="W58" s="53" t="s">
        <v>905</v>
      </c>
      <c r="X58" s="53">
        <v>1939.65</v>
      </c>
    </row>
    <row r="59" spans="1:24" x14ac:dyDescent="0.3">
      <c r="A59" s="1"/>
      <c r="B59" s="1"/>
      <c r="C59" s="1"/>
      <c r="D59" s="1"/>
      <c r="E59" s="1"/>
      <c r="F59" s="1"/>
      <c r="G59" s="1"/>
      <c r="H59" s="1"/>
      <c r="I59" s="1"/>
      <c r="J59" s="1"/>
      <c r="K59" s="1"/>
      <c r="L59" s="1"/>
      <c r="M59" s="1"/>
      <c r="N59" s="1"/>
      <c r="O59" s="1"/>
      <c r="P59" s="1"/>
      <c r="Q59" s="1"/>
      <c r="R59" s="1"/>
      <c r="S59" s="1"/>
      <c r="T59" s="1"/>
      <c r="U59" s="209"/>
      <c r="V59" s="52" t="s">
        <v>958</v>
      </c>
      <c r="W59" s="53">
        <v>1548.3</v>
      </c>
      <c r="X59" s="53" t="s">
        <v>905</v>
      </c>
    </row>
    <row r="60" spans="1:24" x14ac:dyDescent="0.3">
      <c r="A60" s="1"/>
      <c r="B60" s="1"/>
      <c r="C60" s="1"/>
      <c r="D60" s="1"/>
      <c r="E60" s="1"/>
      <c r="F60" s="1"/>
      <c r="G60" s="1"/>
      <c r="H60" s="1"/>
      <c r="I60" s="1"/>
      <c r="J60" s="1"/>
      <c r="K60" s="1"/>
      <c r="L60" s="1"/>
      <c r="M60" s="1"/>
      <c r="N60" s="1"/>
      <c r="O60" s="1"/>
      <c r="P60" s="1"/>
      <c r="Q60" s="1"/>
      <c r="R60" s="1"/>
      <c r="S60" s="1"/>
      <c r="T60" s="1"/>
      <c r="U60" s="209" t="s">
        <v>553</v>
      </c>
      <c r="V60" s="52" t="s">
        <v>959</v>
      </c>
      <c r="W60" s="53">
        <v>326.2</v>
      </c>
      <c r="X60" s="53" t="s">
        <v>905</v>
      </c>
    </row>
    <row r="61" spans="1:24" x14ac:dyDescent="0.3">
      <c r="A61" s="1"/>
      <c r="B61" s="1"/>
      <c r="C61" s="1"/>
      <c r="D61" s="1"/>
      <c r="E61" s="1"/>
      <c r="F61" s="1"/>
      <c r="G61" s="1"/>
      <c r="H61" s="1"/>
      <c r="I61" s="1"/>
      <c r="J61" s="1"/>
      <c r="K61" s="1"/>
      <c r="L61" s="1"/>
      <c r="M61" s="1"/>
      <c r="N61" s="1"/>
      <c r="O61" s="1"/>
      <c r="P61" s="1"/>
      <c r="Q61" s="1"/>
      <c r="R61" s="1"/>
      <c r="S61" s="1"/>
      <c r="T61" s="1"/>
      <c r="U61" s="209" t="s">
        <v>421</v>
      </c>
      <c r="V61" s="52" t="s">
        <v>960</v>
      </c>
      <c r="W61" s="53" t="s">
        <v>905</v>
      </c>
      <c r="X61" s="53">
        <v>2582.85</v>
      </c>
    </row>
    <row r="62" spans="1:24" x14ac:dyDescent="0.3">
      <c r="A62" s="1"/>
      <c r="B62" s="1"/>
      <c r="C62" s="1"/>
      <c r="D62" s="1"/>
      <c r="E62" s="1"/>
      <c r="F62" s="1"/>
      <c r="G62" s="1"/>
      <c r="H62" s="1"/>
      <c r="I62" s="1"/>
      <c r="J62" s="1"/>
      <c r="K62" s="1"/>
      <c r="L62" s="1"/>
      <c r="M62" s="1"/>
      <c r="N62" s="1"/>
      <c r="O62" s="1"/>
      <c r="P62" s="1"/>
      <c r="Q62" s="1"/>
      <c r="R62" s="1"/>
      <c r="S62" s="1"/>
      <c r="T62" s="1"/>
      <c r="U62" s="209"/>
      <c r="V62" s="52" t="s">
        <v>961</v>
      </c>
      <c r="W62" s="53">
        <v>24.45</v>
      </c>
      <c r="X62" s="53" t="s">
        <v>905</v>
      </c>
    </row>
    <row r="63" spans="1:24" x14ac:dyDescent="0.3">
      <c r="A63" s="1"/>
      <c r="B63" s="1"/>
      <c r="C63" s="1"/>
      <c r="D63" s="1"/>
      <c r="E63" s="1"/>
      <c r="F63" s="1"/>
      <c r="G63" s="1"/>
      <c r="H63" s="1"/>
      <c r="I63" s="1"/>
      <c r="J63" s="1"/>
      <c r="K63" s="1"/>
      <c r="L63" s="1"/>
      <c r="M63" s="1"/>
      <c r="N63" s="1"/>
      <c r="O63" s="1"/>
      <c r="P63" s="1"/>
      <c r="Q63" s="1"/>
      <c r="R63" s="1"/>
      <c r="S63" s="1"/>
      <c r="T63" s="1"/>
      <c r="U63" s="209" t="s">
        <v>962</v>
      </c>
      <c r="V63" s="52" t="s">
        <v>963</v>
      </c>
      <c r="W63" s="53">
        <v>455.3</v>
      </c>
      <c r="X63" s="53" t="s">
        <v>905</v>
      </c>
    </row>
    <row r="64" spans="1:24" x14ac:dyDescent="0.3">
      <c r="A64" s="1"/>
      <c r="B64" s="1"/>
      <c r="C64" s="1"/>
      <c r="D64" s="1"/>
      <c r="E64" s="1"/>
      <c r="F64" s="1"/>
      <c r="G64" s="1"/>
      <c r="H64" s="1"/>
      <c r="I64" s="1"/>
      <c r="J64" s="1"/>
      <c r="K64" s="1"/>
      <c r="L64" s="1"/>
      <c r="M64" s="1"/>
      <c r="N64" s="1"/>
      <c r="O64" s="1"/>
      <c r="P64" s="1"/>
      <c r="Q64" s="1"/>
      <c r="R64" s="1"/>
      <c r="S64" s="1"/>
      <c r="T64" s="1"/>
      <c r="U64" s="209"/>
      <c r="V64" s="52" t="s">
        <v>964</v>
      </c>
      <c r="W64" s="53">
        <v>147.25</v>
      </c>
      <c r="X64" s="53" t="s">
        <v>905</v>
      </c>
    </row>
    <row r="65" spans="1:24" x14ac:dyDescent="0.3">
      <c r="A65" s="1"/>
      <c r="B65" s="1"/>
      <c r="C65" s="1"/>
      <c r="D65" s="1"/>
      <c r="E65" s="1"/>
      <c r="F65" s="1"/>
      <c r="G65" s="1"/>
      <c r="H65" s="1"/>
      <c r="I65" s="1"/>
      <c r="J65" s="1"/>
      <c r="K65" s="1"/>
      <c r="L65" s="1"/>
      <c r="M65" s="1"/>
      <c r="N65" s="1"/>
      <c r="O65" s="1"/>
      <c r="P65" s="1"/>
      <c r="Q65" s="1"/>
      <c r="R65" s="1"/>
      <c r="S65" s="1"/>
      <c r="T65" s="1"/>
      <c r="U65" s="209" t="s">
        <v>131</v>
      </c>
      <c r="V65" s="52" t="s">
        <v>965</v>
      </c>
      <c r="W65" s="53">
        <v>49.2</v>
      </c>
      <c r="X65" s="53" t="s">
        <v>905</v>
      </c>
    </row>
    <row r="66" spans="1:24" x14ac:dyDescent="0.3">
      <c r="A66" s="1"/>
      <c r="B66" s="1"/>
      <c r="C66" s="1"/>
      <c r="D66" s="1"/>
      <c r="E66" s="1"/>
      <c r="F66" s="1"/>
      <c r="G66" s="1"/>
      <c r="H66" s="1"/>
      <c r="I66" s="1"/>
      <c r="J66" s="1"/>
      <c r="K66" s="1"/>
      <c r="L66" s="1"/>
      <c r="M66" s="1"/>
      <c r="N66" s="1"/>
      <c r="O66" s="1"/>
      <c r="P66" s="1"/>
      <c r="Q66" s="1"/>
      <c r="R66" s="1"/>
      <c r="S66" s="1"/>
      <c r="T66" s="1"/>
      <c r="U66" s="209"/>
      <c r="V66" s="52" t="s">
        <v>966</v>
      </c>
      <c r="W66" s="53">
        <v>1010.7</v>
      </c>
      <c r="X66" s="53" t="s">
        <v>905</v>
      </c>
    </row>
    <row r="67" spans="1:24" x14ac:dyDescent="0.3">
      <c r="A67" s="1"/>
      <c r="B67" s="1"/>
      <c r="C67" s="1"/>
      <c r="D67" s="1"/>
      <c r="E67" s="1"/>
      <c r="F67" s="1"/>
      <c r="G67" s="1"/>
      <c r="H67" s="1"/>
      <c r="I67" s="1"/>
      <c r="J67" s="1"/>
      <c r="K67" s="1"/>
      <c r="L67" s="1"/>
      <c r="M67" s="1"/>
      <c r="N67" s="1"/>
      <c r="O67" s="1"/>
      <c r="P67" s="1"/>
      <c r="Q67" s="1"/>
      <c r="R67" s="1"/>
      <c r="S67" s="1"/>
      <c r="T67" s="1"/>
      <c r="U67" s="209"/>
      <c r="V67" s="52" t="s">
        <v>132</v>
      </c>
      <c r="W67" s="53" t="s">
        <v>905</v>
      </c>
      <c r="X67" s="53">
        <v>1804.1</v>
      </c>
    </row>
    <row r="68" spans="1:24" x14ac:dyDescent="0.3">
      <c r="A68" s="1"/>
      <c r="B68" s="1"/>
      <c r="C68" s="1"/>
      <c r="D68" s="1"/>
      <c r="E68" s="1"/>
      <c r="F68" s="1"/>
      <c r="G68" s="1"/>
      <c r="H68" s="1"/>
      <c r="I68" s="1"/>
      <c r="J68" s="1"/>
      <c r="K68" s="1"/>
      <c r="L68" s="1"/>
      <c r="M68" s="1"/>
      <c r="N68" s="1"/>
      <c r="O68" s="1"/>
      <c r="P68" s="1"/>
      <c r="Q68" s="1"/>
      <c r="R68" s="1"/>
      <c r="S68" s="1"/>
      <c r="T68" s="1"/>
      <c r="U68" s="209"/>
      <c r="V68" s="52" t="s">
        <v>967</v>
      </c>
      <c r="W68" s="53" t="s">
        <v>905</v>
      </c>
      <c r="X68" s="53">
        <v>720.7</v>
      </c>
    </row>
    <row r="69" spans="1:24" x14ac:dyDescent="0.3">
      <c r="A69" s="1"/>
      <c r="B69" s="1"/>
      <c r="C69" s="1"/>
      <c r="D69" s="1"/>
      <c r="E69" s="1"/>
      <c r="F69" s="1"/>
      <c r="G69" s="1"/>
      <c r="H69" s="1"/>
      <c r="I69" s="1"/>
      <c r="J69" s="1"/>
      <c r="K69" s="1"/>
      <c r="L69" s="1"/>
      <c r="M69" s="1"/>
      <c r="N69" s="1"/>
      <c r="O69" s="1"/>
      <c r="P69" s="1"/>
      <c r="Q69" s="1"/>
      <c r="R69" s="1"/>
      <c r="S69" s="1"/>
      <c r="T69" s="1"/>
      <c r="U69" s="209"/>
      <c r="V69" s="52" t="s">
        <v>968</v>
      </c>
      <c r="W69" s="53" t="s">
        <v>905</v>
      </c>
      <c r="X69" s="53">
        <v>407.35</v>
      </c>
    </row>
    <row r="70" spans="1:24" x14ac:dyDescent="0.3">
      <c r="A70" s="1"/>
      <c r="B70" s="1"/>
      <c r="C70" s="1"/>
      <c r="D70" s="1"/>
      <c r="E70" s="1"/>
      <c r="F70" s="1"/>
      <c r="G70" s="1"/>
      <c r="H70" s="1"/>
      <c r="I70" s="1"/>
      <c r="J70" s="1"/>
      <c r="K70" s="1"/>
      <c r="L70" s="1"/>
      <c r="M70" s="1"/>
      <c r="N70" s="1"/>
      <c r="O70" s="1"/>
      <c r="P70" s="1"/>
      <c r="Q70" s="1"/>
      <c r="R70" s="1"/>
      <c r="S70" s="1"/>
      <c r="T70" s="1"/>
      <c r="U70" s="209"/>
      <c r="V70" s="52" t="s">
        <v>969</v>
      </c>
      <c r="W70" s="53">
        <v>2561.1999999999998</v>
      </c>
      <c r="X70" s="53" t="s">
        <v>905</v>
      </c>
    </row>
    <row r="71" spans="1:24" x14ac:dyDescent="0.3">
      <c r="A71" s="1"/>
      <c r="B71" s="1"/>
      <c r="C71" s="1"/>
      <c r="D71" s="1"/>
      <c r="E71" s="1"/>
      <c r="F71" s="1"/>
      <c r="G71" s="1"/>
      <c r="H71" s="1"/>
      <c r="I71" s="1"/>
      <c r="J71" s="1"/>
      <c r="K71" s="1"/>
      <c r="L71" s="1"/>
      <c r="M71" s="1"/>
      <c r="N71" s="1"/>
      <c r="O71" s="1"/>
      <c r="P71" s="1"/>
      <c r="Q71" s="1"/>
      <c r="R71" s="1"/>
      <c r="S71" s="1"/>
      <c r="T71" s="1"/>
      <c r="U71" s="209" t="s">
        <v>518</v>
      </c>
      <c r="V71" s="52" t="s">
        <v>970</v>
      </c>
      <c r="W71" s="53">
        <v>125.6</v>
      </c>
      <c r="X71" s="53" t="s">
        <v>905</v>
      </c>
    </row>
    <row r="72" spans="1:24" x14ac:dyDescent="0.3">
      <c r="A72" s="1"/>
      <c r="B72" s="1"/>
      <c r="C72" s="1"/>
      <c r="D72" s="1"/>
      <c r="E72" s="1"/>
      <c r="F72" s="1"/>
      <c r="G72" s="1"/>
      <c r="H72" s="1"/>
      <c r="I72" s="1"/>
      <c r="J72" s="1"/>
      <c r="K72" s="1"/>
      <c r="L72" s="1"/>
      <c r="M72" s="1"/>
      <c r="N72" s="1"/>
      <c r="O72" s="1"/>
      <c r="P72" s="1"/>
      <c r="Q72" s="1"/>
      <c r="R72" s="1"/>
      <c r="S72" s="1"/>
      <c r="T72" s="1"/>
      <c r="U72" s="209"/>
      <c r="V72" s="52" t="s">
        <v>971</v>
      </c>
      <c r="W72" s="53">
        <v>69.650000000000006</v>
      </c>
      <c r="X72" s="53" t="s">
        <v>905</v>
      </c>
    </row>
    <row r="73" spans="1:24" x14ac:dyDescent="0.3">
      <c r="A73" s="1"/>
      <c r="B73" s="1"/>
      <c r="C73" s="1"/>
      <c r="D73" s="1"/>
      <c r="E73" s="1"/>
      <c r="F73" s="1"/>
      <c r="G73" s="1"/>
      <c r="H73" s="1"/>
      <c r="I73" s="1"/>
      <c r="J73" s="1"/>
      <c r="K73" s="1"/>
      <c r="L73" s="1"/>
      <c r="M73" s="1"/>
      <c r="N73" s="1"/>
      <c r="O73" s="1"/>
      <c r="P73" s="1"/>
      <c r="Q73" s="1"/>
      <c r="R73" s="1"/>
      <c r="S73" s="1"/>
      <c r="T73" s="1"/>
      <c r="U73" s="209" t="s">
        <v>554</v>
      </c>
      <c r="V73" s="52" t="s">
        <v>972</v>
      </c>
      <c r="W73" s="53">
        <v>267.25</v>
      </c>
      <c r="X73" s="53" t="s">
        <v>905</v>
      </c>
    </row>
    <row r="74" spans="1:24" x14ac:dyDescent="0.3">
      <c r="A74" s="1"/>
      <c r="B74" s="1"/>
      <c r="C74" s="1"/>
      <c r="D74" s="1"/>
      <c r="E74" s="1"/>
      <c r="F74" s="1"/>
      <c r="G74" s="1"/>
      <c r="H74" s="1"/>
      <c r="I74" s="1"/>
      <c r="J74" s="1"/>
      <c r="K74" s="1"/>
      <c r="L74" s="1"/>
      <c r="M74" s="1"/>
      <c r="N74" s="1"/>
      <c r="O74" s="1"/>
      <c r="P74" s="1"/>
      <c r="Q74" s="1"/>
      <c r="R74" s="1"/>
      <c r="S74" s="1"/>
      <c r="T74" s="1"/>
      <c r="U74" s="61" t="s">
        <v>951</v>
      </c>
      <c r="V74" s="62"/>
      <c r="W74" s="63">
        <v>25819.599999999999</v>
      </c>
      <c r="X74" s="63">
        <v>61098.745000000003</v>
      </c>
    </row>
  </sheetData>
  <mergeCells count="39">
    <mergeCell ref="U63:U64"/>
    <mergeCell ref="U65:U70"/>
    <mergeCell ref="U71:U72"/>
    <mergeCell ref="U73"/>
    <mergeCell ref="U50"/>
    <mergeCell ref="U51:U53"/>
    <mergeCell ref="U54:U59"/>
    <mergeCell ref="U60"/>
    <mergeCell ref="U61:U62"/>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M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1" t="s">
        <v>973</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row>
    <row r="6" spans="1:72" ht="43.95" customHeight="1" x14ac:dyDescent="0.3">
      <c r="A6" s="1"/>
      <c r="B6" s="210" t="s">
        <v>525</v>
      </c>
      <c r="C6" s="210" t="s">
        <v>582</v>
      </c>
      <c r="D6" s="210" t="s">
        <v>583</v>
      </c>
      <c r="E6" s="210" t="s">
        <v>584</v>
      </c>
      <c r="F6" s="210" t="s">
        <v>585</v>
      </c>
      <c r="G6" s="210" t="s">
        <v>568</v>
      </c>
      <c r="H6" s="210" t="s">
        <v>569</v>
      </c>
      <c r="I6" s="210" t="s">
        <v>570</v>
      </c>
      <c r="J6" s="210" t="s">
        <v>580</v>
      </c>
      <c r="K6" s="210" t="s">
        <v>548</v>
      </c>
      <c r="L6" s="210" t="s">
        <v>571</v>
      </c>
      <c r="M6" s="210"/>
      <c r="N6" s="210"/>
      <c r="O6" s="210"/>
      <c r="P6" s="210"/>
      <c r="Q6" s="210" t="s">
        <v>567</v>
      </c>
      <c r="R6" s="210" t="s">
        <v>556</v>
      </c>
      <c r="S6" s="210" t="s">
        <v>572</v>
      </c>
      <c r="T6" s="210" t="s">
        <v>557</v>
      </c>
      <c r="U6" s="210" t="s">
        <v>558</v>
      </c>
      <c r="V6" s="210" t="s">
        <v>559</v>
      </c>
      <c r="W6" s="210" t="s">
        <v>573</v>
      </c>
      <c r="X6" s="210"/>
      <c r="Y6" s="210" t="s">
        <v>549</v>
      </c>
      <c r="Z6" s="210" t="s">
        <v>72</v>
      </c>
      <c r="AA6" s="210"/>
      <c r="AB6" s="210"/>
      <c r="AC6" s="210"/>
      <c r="AD6" s="210" t="s">
        <v>574</v>
      </c>
      <c r="AE6" s="210"/>
      <c r="AF6" s="210" t="s">
        <v>575</v>
      </c>
      <c r="AG6" s="210"/>
      <c r="AH6" s="210"/>
      <c r="AI6" s="210"/>
      <c r="AJ6" s="210" t="s">
        <v>550</v>
      </c>
      <c r="AK6" s="210" t="s">
        <v>244</v>
      </c>
      <c r="AL6" s="210" t="s">
        <v>551</v>
      </c>
      <c r="AM6" s="210" t="s">
        <v>560</v>
      </c>
      <c r="AN6" s="210" t="s">
        <v>561</v>
      </c>
      <c r="AO6" s="210" t="s">
        <v>974</v>
      </c>
      <c r="AP6" s="210" t="s">
        <v>576</v>
      </c>
      <c r="AQ6" s="210"/>
      <c r="AR6" s="210" t="s">
        <v>84</v>
      </c>
      <c r="AS6" s="210"/>
      <c r="AT6" s="210" t="s">
        <v>552</v>
      </c>
      <c r="AU6" s="210" t="s">
        <v>555</v>
      </c>
      <c r="AV6" s="210" t="s">
        <v>577</v>
      </c>
      <c r="AW6" s="210"/>
      <c r="AX6" s="210" t="s">
        <v>562</v>
      </c>
      <c r="AY6" s="210" t="s">
        <v>94</v>
      </c>
      <c r="AZ6" s="210"/>
      <c r="BA6" s="210" t="s">
        <v>117</v>
      </c>
      <c r="BB6" s="210"/>
      <c r="BC6" s="210"/>
      <c r="BD6" s="210"/>
      <c r="BE6" s="210"/>
      <c r="BF6" s="210" t="s">
        <v>563</v>
      </c>
      <c r="BG6" s="210" t="s">
        <v>564</v>
      </c>
      <c r="BH6" s="210" t="s">
        <v>565</v>
      </c>
      <c r="BI6" s="210" t="s">
        <v>553</v>
      </c>
      <c r="BJ6" s="210" t="s">
        <v>316</v>
      </c>
      <c r="BK6" s="210"/>
      <c r="BL6" s="210"/>
      <c r="BM6" s="210"/>
      <c r="BN6" s="210" t="s">
        <v>578</v>
      </c>
      <c r="BO6" s="210" t="s">
        <v>421</v>
      </c>
      <c r="BP6" s="210" t="s">
        <v>579</v>
      </c>
      <c r="BQ6" s="210"/>
      <c r="BR6" s="210" t="s">
        <v>566</v>
      </c>
      <c r="BS6" s="210" t="s">
        <v>554</v>
      </c>
      <c r="BT6" s="64" t="s">
        <v>975</v>
      </c>
    </row>
    <row r="7" spans="1:72" ht="20.399999999999999" x14ac:dyDescent="0.3">
      <c r="A7" s="1"/>
      <c r="B7" s="210"/>
      <c r="C7" s="64" t="s">
        <v>976</v>
      </c>
      <c r="D7" s="64" t="s">
        <v>977</v>
      </c>
      <c r="E7" s="64" t="s">
        <v>978</v>
      </c>
      <c r="F7" s="64" t="s">
        <v>979</v>
      </c>
      <c r="G7" s="64" t="s">
        <v>980</v>
      </c>
      <c r="H7" s="64" t="s">
        <v>906</v>
      </c>
      <c r="I7" s="64" t="s">
        <v>981</v>
      </c>
      <c r="J7" s="64" t="s">
        <v>982</v>
      </c>
      <c r="K7" s="64" t="s">
        <v>678</v>
      </c>
      <c r="L7" s="64" t="s">
        <v>913</v>
      </c>
      <c r="M7" s="64" t="s">
        <v>983</v>
      </c>
      <c r="N7" s="64" t="s">
        <v>914</v>
      </c>
      <c r="O7" s="64" t="s">
        <v>915</v>
      </c>
      <c r="P7" s="64" t="s">
        <v>984</v>
      </c>
      <c r="Q7" s="64" t="s">
        <v>920</v>
      </c>
      <c r="R7" s="64" t="s">
        <v>922</v>
      </c>
      <c r="S7" s="64" t="s">
        <v>923</v>
      </c>
      <c r="T7" s="64" t="s">
        <v>924</v>
      </c>
      <c r="U7" s="64" t="s">
        <v>929</v>
      </c>
      <c r="V7" s="64" t="s">
        <v>930</v>
      </c>
      <c r="W7" s="64" t="s">
        <v>985</v>
      </c>
      <c r="X7" s="64" t="s">
        <v>986</v>
      </c>
      <c r="Y7" s="64" t="s">
        <v>987</v>
      </c>
      <c r="Z7" s="64" t="s">
        <v>988</v>
      </c>
      <c r="AA7" s="64" t="s">
        <v>989</v>
      </c>
      <c r="AB7" s="64" t="s">
        <v>990</v>
      </c>
      <c r="AC7" s="64" t="s">
        <v>991</v>
      </c>
      <c r="AD7" s="64" t="s">
        <v>932</v>
      </c>
      <c r="AE7" s="64" t="s">
        <v>933</v>
      </c>
      <c r="AF7" s="64" t="s">
        <v>992</v>
      </c>
      <c r="AG7" s="64" t="s">
        <v>993</v>
      </c>
      <c r="AH7" s="64" t="s">
        <v>994</v>
      </c>
      <c r="AI7" s="64" t="s">
        <v>937</v>
      </c>
      <c r="AJ7" s="64" t="s">
        <v>995</v>
      </c>
      <c r="AK7" s="64" t="s">
        <v>996</v>
      </c>
      <c r="AL7" s="64" t="s">
        <v>997</v>
      </c>
      <c r="AM7" s="64" t="s">
        <v>998</v>
      </c>
      <c r="AN7" s="64" t="s">
        <v>940</v>
      </c>
      <c r="AO7" s="64" t="s">
        <v>999</v>
      </c>
      <c r="AP7" s="64" t="s">
        <v>1000</v>
      </c>
      <c r="AQ7" s="64" t="s">
        <v>1001</v>
      </c>
      <c r="AR7" s="64" t="s">
        <v>1002</v>
      </c>
      <c r="AS7" s="64" t="s">
        <v>1003</v>
      </c>
      <c r="AT7" s="64" t="s">
        <v>682</v>
      </c>
      <c r="AU7" s="64" t="s">
        <v>947</v>
      </c>
      <c r="AV7" s="64" t="s">
        <v>1004</v>
      </c>
      <c r="AW7" s="64" t="s">
        <v>1005</v>
      </c>
      <c r="AX7" s="64" t="s">
        <v>1006</v>
      </c>
      <c r="AY7" s="64" t="s">
        <v>1007</v>
      </c>
      <c r="AZ7" s="64" t="s">
        <v>1008</v>
      </c>
      <c r="BA7" s="64" t="s">
        <v>1009</v>
      </c>
      <c r="BB7" s="64" t="s">
        <v>1010</v>
      </c>
      <c r="BC7" s="64" t="s">
        <v>952</v>
      </c>
      <c r="BD7" s="64" t="s">
        <v>1011</v>
      </c>
      <c r="BE7" s="64" t="s">
        <v>1012</v>
      </c>
      <c r="BF7" s="64" t="s">
        <v>1013</v>
      </c>
      <c r="BG7" s="64" t="s">
        <v>1014</v>
      </c>
      <c r="BH7" s="64" t="s">
        <v>1015</v>
      </c>
      <c r="BI7" s="64" t="s">
        <v>1016</v>
      </c>
      <c r="BJ7" s="64" t="s">
        <v>1017</v>
      </c>
      <c r="BK7" s="64" t="s">
        <v>1018</v>
      </c>
      <c r="BL7" s="64" t="s">
        <v>317</v>
      </c>
      <c r="BM7" s="64" t="s">
        <v>1019</v>
      </c>
      <c r="BN7" s="64" t="s">
        <v>1020</v>
      </c>
      <c r="BO7" s="64" t="s">
        <v>1021</v>
      </c>
      <c r="BP7" s="64" t="s">
        <v>963</v>
      </c>
      <c r="BQ7" s="64" t="s">
        <v>1022</v>
      </c>
      <c r="BR7" s="64" t="s">
        <v>1023</v>
      </c>
      <c r="BS7" s="64" t="s">
        <v>972</v>
      </c>
      <c r="BT7" s="64" t="s">
        <v>743</v>
      </c>
    </row>
    <row r="8" spans="1:72" x14ac:dyDescent="0.3">
      <c r="A8" s="1"/>
      <c r="B8" s="50" t="s">
        <v>1024</v>
      </c>
      <c r="C8" s="65">
        <v>14.8</v>
      </c>
      <c r="D8" s="65">
        <v>19.399999999999999</v>
      </c>
      <c r="E8" s="65">
        <v>8.9</v>
      </c>
      <c r="F8" s="65">
        <v>11</v>
      </c>
      <c r="G8" s="65">
        <v>13.7</v>
      </c>
      <c r="H8" s="65">
        <v>3</v>
      </c>
      <c r="I8" s="65"/>
      <c r="J8" s="65">
        <v>8.5</v>
      </c>
      <c r="K8" s="65"/>
      <c r="L8" s="65">
        <v>5.8</v>
      </c>
      <c r="M8" s="65"/>
      <c r="N8" s="65">
        <v>11.3</v>
      </c>
      <c r="O8" s="65">
        <v>17.600000000000001</v>
      </c>
      <c r="P8" s="65">
        <v>6.8</v>
      </c>
      <c r="Q8" s="65">
        <v>3.3</v>
      </c>
      <c r="R8" s="65">
        <v>2.6</v>
      </c>
      <c r="S8" s="65">
        <v>18.5</v>
      </c>
      <c r="T8" s="65">
        <v>19.8</v>
      </c>
      <c r="U8" s="65">
        <v>20</v>
      </c>
      <c r="V8" s="65">
        <v>18.899999999999999</v>
      </c>
      <c r="W8" s="65">
        <v>22.9</v>
      </c>
      <c r="X8" s="65">
        <v>6</v>
      </c>
      <c r="Y8" s="65">
        <v>86.6</v>
      </c>
      <c r="Z8" s="65">
        <v>3.6</v>
      </c>
      <c r="AA8" s="65">
        <v>79.8</v>
      </c>
      <c r="AB8" s="65"/>
      <c r="AC8" s="65"/>
      <c r="AD8" s="65">
        <v>19.5</v>
      </c>
      <c r="AE8" s="65">
        <v>5.8</v>
      </c>
      <c r="AF8" s="65">
        <v>20.399999999999999</v>
      </c>
      <c r="AG8" s="65">
        <v>20.399999999999999</v>
      </c>
      <c r="AH8" s="65">
        <v>20</v>
      </c>
      <c r="AI8" s="65">
        <v>7.6</v>
      </c>
      <c r="AJ8" s="65"/>
      <c r="AK8" s="65"/>
      <c r="AL8" s="65"/>
      <c r="AM8" s="65">
        <v>3</v>
      </c>
      <c r="AN8" s="65">
        <v>18.399999999999999</v>
      </c>
      <c r="AO8" s="65"/>
      <c r="AP8" s="65"/>
      <c r="AQ8" s="65"/>
      <c r="AR8" s="65"/>
      <c r="AS8" s="65"/>
      <c r="AT8" s="65"/>
      <c r="AU8" s="65">
        <v>2.6</v>
      </c>
      <c r="AV8" s="65"/>
      <c r="AW8" s="65"/>
      <c r="AX8" s="65"/>
      <c r="AY8" s="65"/>
      <c r="AZ8" s="65">
        <v>9.9</v>
      </c>
      <c r="BA8" s="65">
        <v>7.9</v>
      </c>
      <c r="BB8" s="65">
        <v>13.2</v>
      </c>
      <c r="BC8" s="65">
        <v>0.6</v>
      </c>
      <c r="BD8" s="65"/>
      <c r="BE8" s="65"/>
      <c r="BF8" s="65"/>
      <c r="BG8" s="65">
        <v>20.9</v>
      </c>
      <c r="BH8" s="65">
        <v>48.9</v>
      </c>
      <c r="BI8" s="65">
        <v>13.5</v>
      </c>
      <c r="BJ8" s="65">
        <v>1.4</v>
      </c>
      <c r="BK8" s="65">
        <v>0.7</v>
      </c>
      <c r="BL8" s="65">
        <v>2.2000000000000002</v>
      </c>
      <c r="BM8" s="65">
        <v>1.4</v>
      </c>
      <c r="BN8" s="65"/>
      <c r="BO8" s="65">
        <v>1.2</v>
      </c>
      <c r="BP8" s="65">
        <v>19.600000000000001</v>
      </c>
      <c r="BQ8" s="65">
        <v>6.2</v>
      </c>
      <c r="BR8" s="65"/>
      <c r="BS8" s="65">
        <v>20.100000000000001</v>
      </c>
      <c r="BT8" s="66">
        <v>688.2</v>
      </c>
    </row>
    <row r="9" spans="1:72" x14ac:dyDescent="0.3">
      <c r="A9" s="1"/>
      <c r="B9" s="54" t="s">
        <v>1025</v>
      </c>
      <c r="C9" s="67">
        <v>14.9</v>
      </c>
      <c r="D9" s="67">
        <v>19.3</v>
      </c>
      <c r="E9" s="67">
        <v>8.9</v>
      </c>
      <c r="F9" s="67">
        <v>11</v>
      </c>
      <c r="G9" s="67">
        <v>13.1</v>
      </c>
      <c r="H9" s="67">
        <v>3</v>
      </c>
      <c r="I9" s="67"/>
      <c r="J9" s="67">
        <v>9.1</v>
      </c>
      <c r="K9" s="67"/>
      <c r="L9" s="67">
        <v>5.8</v>
      </c>
      <c r="M9" s="67"/>
      <c r="N9" s="67">
        <v>11.9</v>
      </c>
      <c r="O9" s="67">
        <v>15.3</v>
      </c>
      <c r="P9" s="67">
        <v>6.8</v>
      </c>
      <c r="Q9" s="67">
        <v>3.4</v>
      </c>
      <c r="R9" s="67">
        <v>2.6</v>
      </c>
      <c r="S9" s="67">
        <v>18.399999999999999</v>
      </c>
      <c r="T9" s="67">
        <v>20.100000000000001</v>
      </c>
      <c r="U9" s="67">
        <v>20</v>
      </c>
      <c r="V9" s="67">
        <v>18.899999999999999</v>
      </c>
      <c r="W9" s="67">
        <v>25.9</v>
      </c>
      <c r="X9" s="67">
        <v>5.6</v>
      </c>
      <c r="Y9" s="67">
        <v>77.900000000000006</v>
      </c>
      <c r="Z9" s="67">
        <v>3</v>
      </c>
      <c r="AA9" s="67">
        <v>57</v>
      </c>
      <c r="AB9" s="67"/>
      <c r="AC9" s="67"/>
      <c r="AD9" s="67">
        <v>19.7</v>
      </c>
      <c r="AE9" s="67">
        <v>5.7</v>
      </c>
      <c r="AF9" s="67">
        <v>20.399999999999999</v>
      </c>
      <c r="AG9" s="67">
        <v>20.399999999999999</v>
      </c>
      <c r="AH9" s="67">
        <v>20</v>
      </c>
      <c r="AI9" s="67">
        <v>7.8</v>
      </c>
      <c r="AJ9" s="67"/>
      <c r="AK9" s="67"/>
      <c r="AL9" s="67"/>
      <c r="AM9" s="67">
        <v>3</v>
      </c>
      <c r="AN9" s="67">
        <v>18.5</v>
      </c>
      <c r="AO9" s="67"/>
      <c r="AP9" s="67"/>
      <c r="AQ9" s="67"/>
      <c r="AR9" s="67"/>
      <c r="AS9" s="67"/>
      <c r="AT9" s="67"/>
      <c r="AU9" s="67">
        <v>2.7</v>
      </c>
      <c r="AV9" s="67"/>
      <c r="AW9" s="67"/>
      <c r="AX9" s="67"/>
      <c r="AY9" s="67"/>
      <c r="AZ9" s="67">
        <v>9.9</v>
      </c>
      <c r="BA9" s="67">
        <v>3.8</v>
      </c>
      <c r="BB9" s="67">
        <v>8.3000000000000007</v>
      </c>
      <c r="BC9" s="67">
        <v>0.6</v>
      </c>
      <c r="BD9" s="67"/>
      <c r="BE9" s="67"/>
      <c r="BF9" s="67"/>
      <c r="BG9" s="67">
        <v>23.1</v>
      </c>
      <c r="BH9" s="67">
        <v>48.5</v>
      </c>
      <c r="BI9" s="67">
        <v>13.6</v>
      </c>
      <c r="BJ9" s="67">
        <v>1.4</v>
      </c>
      <c r="BK9" s="67">
        <v>0.7</v>
      </c>
      <c r="BL9" s="67">
        <v>2.2000000000000002</v>
      </c>
      <c r="BM9" s="67">
        <v>1.4</v>
      </c>
      <c r="BN9" s="67"/>
      <c r="BO9" s="67">
        <v>1.2</v>
      </c>
      <c r="BP9" s="67">
        <v>19.5</v>
      </c>
      <c r="BQ9" s="67">
        <v>6.1</v>
      </c>
      <c r="BR9" s="67"/>
      <c r="BS9" s="67">
        <v>19.2</v>
      </c>
      <c r="BT9" s="68">
        <v>649.6</v>
      </c>
    </row>
    <row r="10" spans="1:72" x14ac:dyDescent="0.3">
      <c r="A10" s="1"/>
      <c r="B10" s="54" t="s">
        <v>1026</v>
      </c>
      <c r="C10" s="67">
        <v>15</v>
      </c>
      <c r="D10" s="67">
        <v>19.100000000000001</v>
      </c>
      <c r="E10" s="67">
        <v>7.4</v>
      </c>
      <c r="F10" s="67">
        <v>11</v>
      </c>
      <c r="G10" s="67">
        <v>13</v>
      </c>
      <c r="H10" s="67">
        <v>3</v>
      </c>
      <c r="I10" s="67"/>
      <c r="J10" s="67">
        <v>9.3000000000000007</v>
      </c>
      <c r="K10" s="67"/>
      <c r="L10" s="67">
        <v>5.0999999999999996</v>
      </c>
      <c r="M10" s="67"/>
      <c r="N10" s="67">
        <v>11.8</v>
      </c>
      <c r="O10" s="67">
        <v>14.9</v>
      </c>
      <c r="P10" s="67">
        <v>6.8</v>
      </c>
      <c r="Q10" s="67">
        <v>3.4</v>
      </c>
      <c r="R10" s="67">
        <v>2.5</v>
      </c>
      <c r="S10" s="67">
        <v>18.5</v>
      </c>
      <c r="T10" s="67">
        <v>20</v>
      </c>
      <c r="U10" s="67">
        <v>20</v>
      </c>
      <c r="V10" s="67">
        <v>18.899999999999999</v>
      </c>
      <c r="W10" s="67">
        <v>27.1</v>
      </c>
      <c r="X10" s="67">
        <v>7.1</v>
      </c>
      <c r="Y10" s="67">
        <v>81.5</v>
      </c>
      <c r="Z10" s="67">
        <v>1.2</v>
      </c>
      <c r="AA10" s="67">
        <v>33.9</v>
      </c>
      <c r="AB10" s="67"/>
      <c r="AC10" s="67"/>
      <c r="AD10" s="67">
        <v>20</v>
      </c>
      <c r="AE10" s="67">
        <v>5.7</v>
      </c>
      <c r="AF10" s="67">
        <v>20.399999999999999</v>
      </c>
      <c r="AG10" s="67">
        <v>20.399999999999999</v>
      </c>
      <c r="AH10" s="67">
        <v>20</v>
      </c>
      <c r="AI10" s="67">
        <v>7.8</v>
      </c>
      <c r="AJ10" s="67"/>
      <c r="AK10" s="67"/>
      <c r="AL10" s="67">
        <v>0.9</v>
      </c>
      <c r="AM10" s="67">
        <v>3.1</v>
      </c>
      <c r="AN10" s="67">
        <v>18.399999999999999</v>
      </c>
      <c r="AO10" s="67"/>
      <c r="AP10" s="67"/>
      <c r="AQ10" s="67"/>
      <c r="AR10" s="67"/>
      <c r="AS10" s="67"/>
      <c r="AT10" s="67"/>
      <c r="AU10" s="67">
        <v>2.6</v>
      </c>
      <c r="AV10" s="67"/>
      <c r="AW10" s="67"/>
      <c r="AX10" s="67"/>
      <c r="AY10" s="67"/>
      <c r="AZ10" s="67">
        <v>9.9</v>
      </c>
      <c r="BA10" s="67">
        <v>1.8</v>
      </c>
      <c r="BB10" s="67">
        <v>3.7</v>
      </c>
      <c r="BC10" s="67">
        <v>0.6</v>
      </c>
      <c r="BD10" s="67"/>
      <c r="BE10" s="67"/>
      <c r="BF10" s="67"/>
      <c r="BG10" s="67">
        <v>21.6</v>
      </c>
      <c r="BH10" s="67">
        <v>37.4</v>
      </c>
      <c r="BI10" s="67">
        <v>13.3</v>
      </c>
      <c r="BJ10" s="67">
        <v>1.4</v>
      </c>
      <c r="BK10" s="67">
        <v>0.7</v>
      </c>
      <c r="BL10" s="67">
        <v>2.2000000000000002</v>
      </c>
      <c r="BM10" s="67">
        <v>1.4</v>
      </c>
      <c r="BN10" s="67"/>
      <c r="BO10" s="67">
        <v>1.1000000000000001</v>
      </c>
      <c r="BP10" s="67">
        <v>19.600000000000001</v>
      </c>
      <c r="BQ10" s="67">
        <v>6.1</v>
      </c>
      <c r="BR10" s="67"/>
      <c r="BS10" s="67">
        <v>18.100000000000001</v>
      </c>
      <c r="BT10" s="68">
        <v>608.70000000000005</v>
      </c>
    </row>
    <row r="11" spans="1:72" x14ac:dyDescent="0.3">
      <c r="A11" s="1"/>
      <c r="B11" s="54" t="s">
        <v>1027</v>
      </c>
      <c r="C11" s="67">
        <v>14.3</v>
      </c>
      <c r="D11" s="67">
        <v>19.100000000000001</v>
      </c>
      <c r="E11" s="67">
        <v>7.9</v>
      </c>
      <c r="F11" s="67">
        <v>11</v>
      </c>
      <c r="G11" s="67">
        <v>12.4</v>
      </c>
      <c r="H11" s="67">
        <v>3</v>
      </c>
      <c r="I11" s="67"/>
      <c r="J11" s="67">
        <v>8.9</v>
      </c>
      <c r="K11" s="67"/>
      <c r="L11" s="67">
        <v>4.3</v>
      </c>
      <c r="M11" s="67"/>
      <c r="N11" s="67">
        <v>10.7</v>
      </c>
      <c r="O11" s="67">
        <v>14.9</v>
      </c>
      <c r="P11" s="67">
        <v>6.8</v>
      </c>
      <c r="Q11" s="67">
        <v>3.4</v>
      </c>
      <c r="R11" s="67">
        <v>2.5</v>
      </c>
      <c r="S11" s="67">
        <v>18.5</v>
      </c>
      <c r="T11" s="67">
        <v>19.7</v>
      </c>
      <c r="U11" s="67">
        <v>20</v>
      </c>
      <c r="V11" s="67">
        <v>18.899999999999999</v>
      </c>
      <c r="W11" s="67">
        <v>28.2</v>
      </c>
      <c r="X11" s="67">
        <v>12</v>
      </c>
      <c r="Y11" s="67">
        <v>81.599999999999994</v>
      </c>
      <c r="Z11" s="67">
        <v>0.5</v>
      </c>
      <c r="AA11" s="67">
        <v>34.4</v>
      </c>
      <c r="AB11" s="67"/>
      <c r="AC11" s="67"/>
      <c r="AD11" s="67">
        <v>20.3</v>
      </c>
      <c r="AE11" s="67">
        <v>5.7</v>
      </c>
      <c r="AF11" s="67">
        <v>20.399999999999999</v>
      </c>
      <c r="AG11" s="67">
        <v>20.399999999999999</v>
      </c>
      <c r="AH11" s="67">
        <v>20</v>
      </c>
      <c r="AI11" s="67">
        <v>7.8</v>
      </c>
      <c r="AJ11" s="67"/>
      <c r="AK11" s="67">
        <v>0.1</v>
      </c>
      <c r="AL11" s="67">
        <v>0.7</v>
      </c>
      <c r="AM11" s="67">
        <v>3.3</v>
      </c>
      <c r="AN11" s="67">
        <v>18.399999999999999</v>
      </c>
      <c r="AO11" s="67"/>
      <c r="AP11" s="67"/>
      <c r="AQ11" s="67"/>
      <c r="AR11" s="67"/>
      <c r="AS11" s="67"/>
      <c r="AT11" s="67"/>
      <c r="AU11" s="67">
        <v>2.5</v>
      </c>
      <c r="AV11" s="67"/>
      <c r="AW11" s="67"/>
      <c r="AX11" s="67"/>
      <c r="AY11" s="67"/>
      <c r="AZ11" s="67">
        <v>9.8000000000000007</v>
      </c>
      <c r="BA11" s="67"/>
      <c r="BB11" s="67">
        <v>0.8</v>
      </c>
      <c r="BC11" s="67">
        <v>0.6</v>
      </c>
      <c r="BD11" s="67"/>
      <c r="BE11" s="67"/>
      <c r="BF11" s="67"/>
      <c r="BG11" s="67">
        <v>20.2</v>
      </c>
      <c r="BH11" s="67">
        <v>50.8</v>
      </c>
      <c r="BI11" s="67">
        <v>13.7</v>
      </c>
      <c r="BJ11" s="67">
        <v>1.4</v>
      </c>
      <c r="BK11" s="67">
        <v>0.8</v>
      </c>
      <c r="BL11" s="67">
        <v>2.2000000000000002</v>
      </c>
      <c r="BM11" s="67">
        <v>1.4</v>
      </c>
      <c r="BN11" s="67"/>
      <c r="BO11" s="67">
        <v>1.1000000000000001</v>
      </c>
      <c r="BP11" s="67">
        <v>19.5</v>
      </c>
      <c r="BQ11" s="67">
        <v>6.2</v>
      </c>
      <c r="BR11" s="67"/>
      <c r="BS11" s="67">
        <v>17.100000000000001</v>
      </c>
      <c r="BT11" s="68">
        <v>618.20000000000005</v>
      </c>
    </row>
    <row r="12" spans="1:72" x14ac:dyDescent="0.3">
      <c r="A12" s="1"/>
      <c r="B12" s="54" t="s">
        <v>1028</v>
      </c>
      <c r="C12" s="67">
        <v>14.4</v>
      </c>
      <c r="D12" s="67">
        <v>19.100000000000001</v>
      </c>
      <c r="E12" s="67">
        <v>8.9</v>
      </c>
      <c r="F12" s="67">
        <v>11</v>
      </c>
      <c r="G12" s="67">
        <v>12.2</v>
      </c>
      <c r="H12" s="67">
        <v>3</v>
      </c>
      <c r="I12" s="67"/>
      <c r="J12" s="67">
        <v>8.9</v>
      </c>
      <c r="K12" s="67"/>
      <c r="L12" s="67">
        <v>4.9000000000000004</v>
      </c>
      <c r="M12" s="67"/>
      <c r="N12" s="67">
        <v>11.2</v>
      </c>
      <c r="O12" s="67">
        <v>15.6</v>
      </c>
      <c r="P12" s="67">
        <v>6.8</v>
      </c>
      <c r="Q12" s="67">
        <v>3.4</v>
      </c>
      <c r="R12" s="67">
        <v>2.6</v>
      </c>
      <c r="S12" s="67">
        <v>18.5</v>
      </c>
      <c r="T12" s="67">
        <v>20.100000000000001</v>
      </c>
      <c r="U12" s="67">
        <v>20</v>
      </c>
      <c r="V12" s="67">
        <v>18.899999999999999</v>
      </c>
      <c r="W12" s="67">
        <v>30.7</v>
      </c>
      <c r="X12" s="67">
        <v>14.7</v>
      </c>
      <c r="Y12" s="67">
        <v>77.3</v>
      </c>
      <c r="Z12" s="67">
        <v>1</v>
      </c>
      <c r="AA12" s="67">
        <v>53</v>
      </c>
      <c r="AB12" s="67"/>
      <c r="AC12" s="67"/>
      <c r="AD12" s="67">
        <v>20.9</v>
      </c>
      <c r="AE12" s="67">
        <v>5.6</v>
      </c>
      <c r="AF12" s="67">
        <v>20.399999999999999</v>
      </c>
      <c r="AG12" s="67">
        <v>20.399999999999999</v>
      </c>
      <c r="AH12" s="67">
        <v>20</v>
      </c>
      <c r="AI12" s="67">
        <v>7.8</v>
      </c>
      <c r="AJ12" s="67"/>
      <c r="AK12" s="67">
        <v>0.5</v>
      </c>
      <c r="AL12" s="67">
        <v>0.8</v>
      </c>
      <c r="AM12" s="67">
        <v>3.4</v>
      </c>
      <c r="AN12" s="67">
        <v>18.399999999999999</v>
      </c>
      <c r="AO12" s="67"/>
      <c r="AP12" s="67"/>
      <c r="AQ12" s="67"/>
      <c r="AR12" s="67"/>
      <c r="AS12" s="67"/>
      <c r="AT12" s="67"/>
      <c r="AU12" s="67">
        <v>2.1</v>
      </c>
      <c r="AV12" s="67"/>
      <c r="AW12" s="67"/>
      <c r="AX12" s="67"/>
      <c r="AY12" s="67"/>
      <c r="AZ12" s="67">
        <v>9.8000000000000007</v>
      </c>
      <c r="BA12" s="67"/>
      <c r="BB12" s="67"/>
      <c r="BC12" s="67">
        <v>0.6</v>
      </c>
      <c r="BD12" s="67"/>
      <c r="BE12" s="67"/>
      <c r="BF12" s="67"/>
      <c r="BG12" s="67">
        <v>21</v>
      </c>
      <c r="BH12" s="67">
        <v>45.6</v>
      </c>
      <c r="BI12" s="67">
        <v>13.4</v>
      </c>
      <c r="BJ12" s="67">
        <v>2</v>
      </c>
      <c r="BK12" s="67">
        <v>1</v>
      </c>
      <c r="BL12" s="67">
        <v>2.2000000000000002</v>
      </c>
      <c r="BM12" s="67">
        <v>1.6</v>
      </c>
      <c r="BN12" s="67"/>
      <c r="BO12" s="67">
        <v>1.1000000000000001</v>
      </c>
      <c r="BP12" s="67">
        <v>19.5</v>
      </c>
      <c r="BQ12" s="67">
        <v>6.1</v>
      </c>
      <c r="BR12" s="67"/>
      <c r="BS12" s="67">
        <v>16.7</v>
      </c>
      <c r="BT12" s="68">
        <v>637.1</v>
      </c>
    </row>
    <row r="13" spans="1:72" x14ac:dyDescent="0.3">
      <c r="A13" s="1"/>
      <c r="B13" s="54" t="s">
        <v>1029</v>
      </c>
      <c r="C13" s="67">
        <v>14.7</v>
      </c>
      <c r="D13" s="67">
        <v>19.100000000000001</v>
      </c>
      <c r="E13" s="67">
        <v>9.3000000000000007</v>
      </c>
      <c r="F13" s="67">
        <v>10.7</v>
      </c>
      <c r="G13" s="67">
        <v>12.3</v>
      </c>
      <c r="H13" s="67">
        <v>3</v>
      </c>
      <c r="I13" s="67"/>
      <c r="J13" s="67">
        <v>8.6</v>
      </c>
      <c r="K13" s="67"/>
      <c r="L13" s="67">
        <v>7.3</v>
      </c>
      <c r="M13" s="67"/>
      <c r="N13" s="67">
        <v>11.3</v>
      </c>
      <c r="O13" s="67">
        <v>15.6</v>
      </c>
      <c r="P13" s="67">
        <v>6.8</v>
      </c>
      <c r="Q13" s="67">
        <v>3.4</v>
      </c>
      <c r="R13" s="67">
        <v>2.6</v>
      </c>
      <c r="S13" s="67">
        <v>18.600000000000001</v>
      </c>
      <c r="T13" s="67">
        <v>20.3</v>
      </c>
      <c r="U13" s="67">
        <v>20</v>
      </c>
      <c r="V13" s="67">
        <v>18.899999999999999</v>
      </c>
      <c r="W13" s="67">
        <v>32.799999999999997</v>
      </c>
      <c r="X13" s="67">
        <v>15.1</v>
      </c>
      <c r="Y13" s="67">
        <v>87.5</v>
      </c>
      <c r="Z13" s="67">
        <v>1.3</v>
      </c>
      <c r="AA13" s="67">
        <v>61.6</v>
      </c>
      <c r="AB13" s="67"/>
      <c r="AC13" s="67"/>
      <c r="AD13" s="67">
        <v>20.9</v>
      </c>
      <c r="AE13" s="67">
        <v>5.6</v>
      </c>
      <c r="AF13" s="67">
        <v>20.399999999999999</v>
      </c>
      <c r="AG13" s="67">
        <v>20.399999999999999</v>
      </c>
      <c r="AH13" s="67">
        <v>20</v>
      </c>
      <c r="AI13" s="67">
        <v>7.8</v>
      </c>
      <c r="AJ13" s="67"/>
      <c r="AK13" s="67">
        <v>0.5</v>
      </c>
      <c r="AL13" s="67">
        <v>1.2</v>
      </c>
      <c r="AM13" s="67">
        <v>3.5</v>
      </c>
      <c r="AN13" s="67">
        <v>18.399999999999999</v>
      </c>
      <c r="AO13" s="67"/>
      <c r="AP13" s="67"/>
      <c r="AQ13" s="67"/>
      <c r="AR13" s="67"/>
      <c r="AS13" s="67"/>
      <c r="AT13" s="67"/>
      <c r="AU13" s="67">
        <v>2.4</v>
      </c>
      <c r="AV13" s="67"/>
      <c r="AW13" s="67"/>
      <c r="AX13" s="67"/>
      <c r="AY13" s="67"/>
      <c r="AZ13" s="67">
        <v>9.9</v>
      </c>
      <c r="BA13" s="67"/>
      <c r="BB13" s="67"/>
      <c r="BC13" s="67">
        <v>0.6</v>
      </c>
      <c r="BD13" s="67"/>
      <c r="BE13" s="67"/>
      <c r="BF13" s="67"/>
      <c r="BG13" s="67">
        <v>21.7</v>
      </c>
      <c r="BH13" s="67">
        <v>42.6</v>
      </c>
      <c r="BI13" s="67">
        <v>13.3</v>
      </c>
      <c r="BJ13" s="67">
        <v>2</v>
      </c>
      <c r="BK13" s="67">
        <v>1</v>
      </c>
      <c r="BL13" s="67">
        <v>2.2000000000000002</v>
      </c>
      <c r="BM13" s="67">
        <v>1.6</v>
      </c>
      <c r="BN13" s="67"/>
      <c r="BO13" s="67">
        <v>1.1000000000000001</v>
      </c>
      <c r="BP13" s="67">
        <v>19.600000000000001</v>
      </c>
      <c r="BQ13" s="67">
        <v>6.2</v>
      </c>
      <c r="BR13" s="67"/>
      <c r="BS13" s="67">
        <v>15</v>
      </c>
      <c r="BT13" s="68">
        <v>658.7</v>
      </c>
    </row>
    <row r="14" spans="1:72" x14ac:dyDescent="0.3">
      <c r="A14" s="1"/>
      <c r="B14" s="54" t="s">
        <v>1030</v>
      </c>
      <c r="C14" s="67">
        <v>14.8</v>
      </c>
      <c r="D14" s="67">
        <v>19.100000000000001</v>
      </c>
      <c r="E14" s="67">
        <v>8.5</v>
      </c>
      <c r="F14" s="67">
        <v>10.9</v>
      </c>
      <c r="G14" s="67">
        <v>12.1</v>
      </c>
      <c r="H14" s="67">
        <v>3</v>
      </c>
      <c r="I14" s="67"/>
      <c r="J14" s="67">
        <v>9</v>
      </c>
      <c r="K14" s="67"/>
      <c r="L14" s="67">
        <v>6</v>
      </c>
      <c r="M14" s="67"/>
      <c r="N14" s="67">
        <v>11.2</v>
      </c>
      <c r="O14" s="67">
        <v>15.6</v>
      </c>
      <c r="P14" s="67">
        <v>6.8</v>
      </c>
      <c r="Q14" s="67">
        <v>3.4</v>
      </c>
      <c r="R14" s="67">
        <v>2.6</v>
      </c>
      <c r="S14" s="67">
        <v>18.5</v>
      </c>
      <c r="T14" s="67">
        <v>20.2</v>
      </c>
      <c r="U14" s="67">
        <v>20</v>
      </c>
      <c r="V14" s="67">
        <v>18.899999999999999</v>
      </c>
      <c r="W14" s="67">
        <v>24.9</v>
      </c>
      <c r="X14" s="67">
        <v>12.7</v>
      </c>
      <c r="Y14" s="67">
        <v>85</v>
      </c>
      <c r="Z14" s="67">
        <v>0.6</v>
      </c>
      <c r="AA14" s="67">
        <v>47.3</v>
      </c>
      <c r="AB14" s="67"/>
      <c r="AC14" s="67"/>
      <c r="AD14" s="67">
        <v>20.9</v>
      </c>
      <c r="AE14" s="67">
        <v>5.6</v>
      </c>
      <c r="AF14" s="67">
        <v>20.399999999999999</v>
      </c>
      <c r="AG14" s="67">
        <v>20.399999999999999</v>
      </c>
      <c r="AH14" s="67">
        <v>20</v>
      </c>
      <c r="AI14" s="67">
        <v>7.7</v>
      </c>
      <c r="AJ14" s="67"/>
      <c r="AK14" s="67">
        <v>0.6</v>
      </c>
      <c r="AL14" s="67">
        <v>1.9</v>
      </c>
      <c r="AM14" s="67">
        <v>3.5</v>
      </c>
      <c r="AN14" s="67">
        <v>18.399999999999999</v>
      </c>
      <c r="AO14" s="67"/>
      <c r="AP14" s="67"/>
      <c r="AQ14" s="67"/>
      <c r="AR14" s="67"/>
      <c r="AS14" s="67"/>
      <c r="AT14" s="67"/>
      <c r="AU14" s="67">
        <v>2.7</v>
      </c>
      <c r="AV14" s="67"/>
      <c r="AW14" s="67"/>
      <c r="AX14" s="67"/>
      <c r="AY14" s="67"/>
      <c r="AZ14" s="67">
        <v>9.9</v>
      </c>
      <c r="BA14" s="67"/>
      <c r="BB14" s="67"/>
      <c r="BC14" s="67">
        <v>0.6</v>
      </c>
      <c r="BD14" s="67"/>
      <c r="BE14" s="67"/>
      <c r="BF14" s="67"/>
      <c r="BG14" s="67">
        <v>22.7</v>
      </c>
      <c r="BH14" s="67">
        <v>44.6</v>
      </c>
      <c r="BI14" s="67">
        <v>13.4</v>
      </c>
      <c r="BJ14" s="67">
        <v>2</v>
      </c>
      <c r="BK14" s="67">
        <v>1</v>
      </c>
      <c r="BL14" s="67">
        <v>2.2000000000000002</v>
      </c>
      <c r="BM14" s="67">
        <v>1.6</v>
      </c>
      <c r="BN14" s="67"/>
      <c r="BO14" s="67">
        <v>1.1000000000000001</v>
      </c>
      <c r="BP14" s="67">
        <v>19.5</v>
      </c>
      <c r="BQ14" s="67">
        <v>6.1</v>
      </c>
      <c r="BR14" s="67"/>
      <c r="BS14" s="67">
        <v>14.9</v>
      </c>
      <c r="BT14" s="68">
        <v>632.79999999999995</v>
      </c>
    </row>
    <row r="15" spans="1:72" x14ac:dyDescent="0.3">
      <c r="A15" s="1"/>
      <c r="B15" s="56" t="s">
        <v>1031</v>
      </c>
      <c r="C15" s="69">
        <v>15.5</v>
      </c>
      <c r="D15" s="69">
        <v>19.100000000000001</v>
      </c>
      <c r="E15" s="69">
        <v>8.1999999999999993</v>
      </c>
      <c r="F15" s="69">
        <v>10.9</v>
      </c>
      <c r="G15" s="69">
        <v>12.2</v>
      </c>
      <c r="H15" s="69">
        <v>3</v>
      </c>
      <c r="I15" s="69"/>
      <c r="J15" s="69">
        <v>8.8000000000000007</v>
      </c>
      <c r="K15" s="69"/>
      <c r="L15" s="69">
        <v>4.5999999999999996</v>
      </c>
      <c r="M15" s="69"/>
      <c r="N15" s="69">
        <v>10.8</v>
      </c>
      <c r="O15" s="69">
        <v>15.2</v>
      </c>
      <c r="P15" s="69">
        <v>6.8</v>
      </c>
      <c r="Q15" s="69">
        <v>3.4</v>
      </c>
      <c r="R15" s="69">
        <v>2.5</v>
      </c>
      <c r="S15" s="69">
        <v>18.5</v>
      </c>
      <c r="T15" s="69">
        <v>20</v>
      </c>
      <c r="U15" s="69">
        <v>20</v>
      </c>
      <c r="V15" s="69">
        <v>18.899999999999999</v>
      </c>
      <c r="W15" s="69">
        <v>19.399999999999999</v>
      </c>
      <c r="X15" s="69">
        <v>10.7</v>
      </c>
      <c r="Y15" s="69">
        <v>81.099999999999994</v>
      </c>
      <c r="Z15" s="69">
        <v>0.2</v>
      </c>
      <c r="AA15" s="69">
        <v>42.5</v>
      </c>
      <c r="AB15" s="69"/>
      <c r="AC15" s="69"/>
      <c r="AD15" s="69">
        <v>20.9</v>
      </c>
      <c r="AE15" s="69">
        <v>5.6</v>
      </c>
      <c r="AF15" s="69">
        <v>20.399999999999999</v>
      </c>
      <c r="AG15" s="69">
        <v>20.399999999999999</v>
      </c>
      <c r="AH15" s="69">
        <v>20</v>
      </c>
      <c r="AI15" s="69">
        <v>7.7</v>
      </c>
      <c r="AJ15" s="69"/>
      <c r="AK15" s="69">
        <v>1</v>
      </c>
      <c r="AL15" s="69">
        <v>2.6</v>
      </c>
      <c r="AM15" s="69">
        <v>3.5</v>
      </c>
      <c r="AN15" s="69">
        <v>18.399999999999999</v>
      </c>
      <c r="AO15" s="69"/>
      <c r="AP15" s="69"/>
      <c r="AQ15" s="69"/>
      <c r="AR15" s="69"/>
      <c r="AS15" s="69"/>
      <c r="AT15" s="69"/>
      <c r="AU15" s="69">
        <v>2.6</v>
      </c>
      <c r="AV15" s="69"/>
      <c r="AW15" s="69"/>
      <c r="AX15" s="69"/>
      <c r="AY15" s="69"/>
      <c r="AZ15" s="69">
        <v>9.8000000000000007</v>
      </c>
      <c r="BA15" s="69"/>
      <c r="BB15" s="69">
        <v>0.3</v>
      </c>
      <c r="BC15" s="69">
        <v>0.6</v>
      </c>
      <c r="BD15" s="69"/>
      <c r="BE15" s="69"/>
      <c r="BF15" s="69"/>
      <c r="BG15" s="69">
        <v>17.899999999999999</v>
      </c>
      <c r="BH15" s="69">
        <v>29.6</v>
      </c>
      <c r="BI15" s="69">
        <v>13.6</v>
      </c>
      <c r="BJ15" s="69">
        <v>2</v>
      </c>
      <c r="BK15" s="69">
        <v>1</v>
      </c>
      <c r="BL15" s="69">
        <v>2.2000000000000002</v>
      </c>
      <c r="BM15" s="69">
        <v>1.6</v>
      </c>
      <c r="BN15" s="69"/>
      <c r="BO15" s="69">
        <v>1.1000000000000001</v>
      </c>
      <c r="BP15" s="69">
        <v>19.5</v>
      </c>
      <c r="BQ15" s="69">
        <v>6.1</v>
      </c>
      <c r="BR15" s="69"/>
      <c r="BS15" s="69">
        <v>14</v>
      </c>
      <c r="BT15" s="70">
        <v>594.70000000000005</v>
      </c>
    </row>
    <row r="16" spans="1:72" x14ac:dyDescent="0.3">
      <c r="A16" s="1"/>
      <c r="B16" s="50" t="s">
        <v>1032</v>
      </c>
      <c r="C16" s="65">
        <v>15.7</v>
      </c>
      <c r="D16" s="65">
        <v>19.100000000000001</v>
      </c>
      <c r="E16" s="65">
        <v>8.6</v>
      </c>
      <c r="F16" s="65">
        <v>11</v>
      </c>
      <c r="G16" s="65">
        <v>12.3</v>
      </c>
      <c r="H16" s="65">
        <v>3</v>
      </c>
      <c r="I16" s="65"/>
      <c r="J16" s="65">
        <v>8.9</v>
      </c>
      <c r="K16" s="65"/>
      <c r="L16" s="65">
        <v>4.9000000000000004</v>
      </c>
      <c r="M16" s="65"/>
      <c r="N16" s="65">
        <v>11.1</v>
      </c>
      <c r="O16" s="65">
        <v>15.9</v>
      </c>
      <c r="P16" s="65">
        <v>6.8</v>
      </c>
      <c r="Q16" s="65">
        <v>3.4</v>
      </c>
      <c r="R16" s="65">
        <v>2.5</v>
      </c>
      <c r="S16" s="65">
        <v>18.5</v>
      </c>
      <c r="T16" s="65">
        <v>20.2</v>
      </c>
      <c r="U16" s="65">
        <v>20</v>
      </c>
      <c r="V16" s="65">
        <v>18.899999999999999</v>
      </c>
      <c r="W16" s="65">
        <v>16.3</v>
      </c>
      <c r="X16" s="65">
        <v>12.7</v>
      </c>
      <c r="Y16" s="65">
        <v>79.3</v>
      </c>
      <c r="Z16" s="65"/>
      <c r="AA16" s="65">
        <v>37.5</v>
      </c>
      <c r="AB16" s="65"/>
      <c r="AC16" s="65"/>
      <c r="AD16" s="65">
        <v>20.9</v>
      </c>
      <c r="AE16" s="65">
        <v>5.6</v>
      </c>
      <c r="AF16" s="65">
        <v>20.399999999999999</v>
      </c>
      <c r="AG16" s="65">
        <v>20.399999999999999</v>
      </c>
      <c r="AH16" s="65">
        <v>20</v>
      </c>
      <c r="AI16" s="65">
        <v>7.7</v>
      </c>
      <c r="AJ16" s="65"/>
      <c r="AK16" s="65">
        <v>1.1000000000000001</v>
      </c>
      <c r="AL16" s="65">
        <v>2.5</v>
      </c>
      <c r="AM16" s="65">
        <v>3.5</v>
      </c>
      <c r="AN16" s="65">
        <v>18.399999999999999</v>
      </c>
      <c r="AO16" s="65"/>
      <c r="AP16" s="65"/>
      <c r="AQ16" s="65"/>
      <c r="AR16" s="65"/>
      <c r="AS16" s="65"/>
      <c r="AT16" s="65"/>
      <c r="AU16" s="65">
        <v>2.5</v>
      </c>
      <c r="AV16" s="65"/>
      <c r="AW16" s="65"/>
      <c r="AX16" s="65"/>
      <c r="AY16" s="65"/>
      <c r="AZ16" s="65">
        <v>10</v>
      </c>
      <c r="BA16" s="65"/>
      <c r="BB16" s="65">
        <v>0.5</v>
      </c>
      <c r="BC16" s="65">
        <v>0.6</v>
      </c>
      <c r="BD16" s="65"/>
      <c r="BE16" s="65"/>
      <c r="BF16" s="65"/>
      <c r="BG16" s="65">
        <v>13.5</v>
      </c>
      <c r="BH16" s="65">
        <v>19.8</v>
      </c>
      <c r="BI16" s="65">
        <v>13.6</v>
      </c>
      <c r="BJ16" s="65">
        <v>2</v>
      </c>
      <c r="BK16" s="65">
        <v>1</v>
      </c>
      <c r="BL16" s="65">
        <v>2.2000000000000002</v>
      </c>
      <c r="BM16" s="65">
        <v>1.6</v>
      </c>
      <c r="BN16" s="65"/>
      <c r="BO16" s="65">
        <v>1.1000000000000001</v>
      </c>
      <c r="BP16" s="65">
        <v>19.600000000000001</v>
      </c>
      <c r="BQ16" s="65">
        <v>6.1</v>
      </c>
      <c r="BR16" s="65"/>
      <c r="BS16" s="65">
        <v>13</v>
      </c>
      <c r="BT16" s="66">
        <v>574.20000000000005</v>
      </c>
    </row>
    <row r="17" spans="1:72" x14ac:dyDescent="0.3">
      <c r="A17" s="1"/>
      <c r="B17" s="54" t="s">
        <v>1033</v>
      </c>
      <c r="C17" s="67">
        <v>15.5</v>
      </c>
      <c r="D17" s="67">
        <v>19.100000000000001</v>
      </c>
      <c r="E17" s="67">
        <v>8.9</v>
      </c>
      <c r="F17" s="67">
        <v>11</v>
      </c>
      <c r="G17" s="67">
        <v>12.2</v>
      </c>
      <c r="H17" s="67">
        <v>3</v>
      </c>
      <c r="I17" s="67"/>
      <c r="J17" s="67">
        <v>7.8</v>
      </c>
      <c r="K17" s="67"/>
      <c r="L17" s="67">
        <v>5.0999999999999996</v>
      </c>
      <c r="M17" s="67"/>
      <c r="N17" s="67">
        <v>11.5</v>
      </c>
      <c r="O17" s="67">
        <v>16.100000000000001</v>
      </c>
      <c r="P17" s="67">
        <v>6.8</v>
      </c>
      <c r="Q17" s="67">
        <v>3.4</v>
      </c>
      <c r="R17" s="67">
        <v>2.5</v>
      </c>
      <c r="S17" s="67">
        <v>18.600000000000001</v>
      </c>
      <c r="T17" s="67">
        <v>20.399999999999999</v>
      </c>
      <c r="U17" s="67">
        <v>20</v>
      </c>
      <c r="V17" s="67">
        <v>18.899999999999999</v>
      </c>
      <c r="W17" s="67">
        <v>9.8000000000000007</v>
      </c>
      <c r="X17" s="67">
        <v>17.899999999999999</v>
      </c>
      <c r="Y17" s="67">
        <v>53.1</v>
      </c>
      <c r="Z17" s="67"/>
      <c r="AA17" s="67">
        <v>13</v>
      </c>
      <c r="AB17" s="67"/>
      <c r="AC17" s="67"/>
      <c r="AD17" s="67">
        <v>20.9</v>
      </c>
      <c r="AE17" s="67">
        <v>5.6</v>
      </c>
      <c r="AF17" s="67">
        <v>20.399999999999999</v>
      </c>
      <c r="AG17" s="67">
        <v>20.399999999999999</v>
      </c>
      <c r="AH17" s="67">
        <v>20</v>
      </c>
      <c r="AI17" s="67">
        <v>6.6</v>
      </c>
      <c r="AJ17" s="67"/>
      <c r="AK17" s="67">
        <v>1.3</v>
      </c>
      <c r="AL17" s="67">
        <v>2.4</v>
      </c>
      <c r="AM17" s="67">
        <v>3.5</v>
      </c>
      <c r="AN17" s="67">
        <v>18.399999999999999</v>
      </c>
      <c r="AO17" s="67"/>
      <c r="AP17" s="67"/>
      <c r="AQ17" s="67"/>
      <c r="AR17" s="67"/>
      <c r="AS17" s="67"/>
      <c r="AT17" s="67"/>
      <c r="AU17" s="67">
        <v>2.5</v>
      </c>
      <c r="AV17" s="67"/>
      <c r="AW17" s="67"/>
      <c r="AX17" s="67">
        <v>0.2</v>
      </c>
      <c r="AY17" s="67"/>
      <c r="AZ17" s="67">
        <v>10.1</v>
      </c>
      <c r="BA17" s="67"/>
      <c r="BB17" s="67"/>
      <c r="BC17" s="67">
        <v>0.6</v>
      </c>
      <c r="BD17" s="67"/>
      <c r="BE17" s="67"/>
      <c r="BF17" s="67"/>
      <c r="BG17" s="67">
        <v>5.8</v>
      </c>
      <c r="BH17" s="67">
        <v>7.9</v>
      </c>
      <c r="BI17" s="67">
        <v>13.6</v>
      </c>
      <c r="BJ17" s="67">
        <v>2</v>
      </c>
      <c r="BK17" s="67">
        <v>1</v>
      </c>
      <c r="BL17" s="67">
        <v>2.2000000000000002</v>
      </c>
      <c r="BM17" s="67">
        <v>1.6</v>
      </c>
      <c r="BN17" s="67"/>
      <c r="BO17" s="67">
        <v>1.1000000000000001</v>
      </c>
      <c r="BP17" s="67">
        <v>19.600000000000001</v>
      </c>
      <c r="BQ17" s="67">
        <v>6.1</v>
      </c>
      <c r="BR17" s="67"/>
      <c r="BS17" s="67">
        <v>13.1</v>
      </c>
      <c r="BT17" s="68">
        <v>501.5</v>
      </c>
    </row>
    <row r="18" spans="1:72" x14ac:dyDescent="0.3">
      <c r="A18" s="1"/>
      <c r="B18" s="54" t="s">
        <v>1034</v>
      </c>
      <c r="C18" s="67">
        <v>15.2</v>
      </c>
      <c r="D18" s="67">
        <v>19.100000000000001</v>
      </c>
      <c r="E18" s="67">
        <v>9.1</v>
      </c>
      <c r="F18" s="67">
        <v>11</v>
      </c>
      <c r="G18" s="67">
        <v>12.3</v>
      </c>
      <c r="H18" s="67">
        <v>3</v>
      </c>
      <c r="I18" s="67"/>
      <c r="J18" s="67">
        <v>8.3000000000000007</v>
      </c>
      <c r="K18" s="67"/>
      <c r="L18" s="67">
        <v>5.9</v>
      </c>
      <c r="M18" s="67"/>
      <c r="N18" s="67">
        <v>11</v>
      </c>
      <c r="O18" s="67">
        <v>16.100000000000001</v>
      </c>
      <c r="P18" s="67">
        <v>6.8</v>
      </c>
      <c r="Q18" s="67">
        <v>3.3</v>
      </c>
      <c r="R18" s="67">
        <v>2.6</v>
      </c>
      <c r="S18" s="67">
        <v>18.600000000000001</v>
      </c>
      <c r="T18" s="67">
        <v>20</v>
      </c>
      <c r="U18" s="67">
        <v>20</v>
      </c>
      <c r="V18" s="67">
        <v>18.899999999999999</v>
      </c>
      <c r="W18" s="67">
        <v>4</v>
      </c>
      <c r="X18" s="67">
        <v>19.899999999999999</v>
      </c>
      <c r="Y18" s="67">
        <v>43.5</v>
      </c>
      <c r="Z18" s="67"/>
      <c r="AA18" s="67">
        <v>5.0999999999999996</v>
      </c>
      <c r="AB18" s="67"/>
      <c r="AC18" s="67">
        <v>2.2999999999999998</v>
      </c>
      <c r="AD18" s="67">
        <v>21</v>
      </c>
      <c r="AE18" s="67">
        <v>5.6</v>
      </c>
      <c r="AF18" s="67">
        <v>20.399999999999999</v>
      </c>
      <c r="AG18" s="67">
        <v>20.399999999999999</v>
      </c>
      <c r="AH18" s="67">
        <v>20</v>
      </c>
      <c r="AI18" s="67">
        <v>6.6</v>
      </c>
      <c r="AJ18" s="67">
        <v>6</v>
      </c>
      <c r="AK18" s="67">
        <v>1</v>
      </c>
      <c r="AL18" s="67">
        <v>2.2000000000000002</v>
      </c>
      <c r="AM18" s="67">
        <v>3.5</v>
      </c>
      <c r="AN18" s="67">
        <v>18.399999999999999</v>
      </c>
      <c r="AO18" s="67"/>
      <c r="AP18" s="67"/>
      <c r="AQ18" s="67">
        <v>14.9</v>
      </c>
      <c r="AR18" s="67"/>
      <c r="AS18" s="67">
        <v>15.2</v>
      </c>
      <c r="AT18" s="67"/>
      <c r="AU18" s="67">
        <v>2.2999999999999998</v>
      </c>
      <c r="AV18" s="67">
        <v>0.1</v>
      </c>
      <c r="AW18" s="67"/>
      <c r="AX18" s="67">
        <v>0.9</v>
      </c>
      <c r="AY18" s="67"/>
      <c r="AZ18" s="67">
        <v>9.9</v>
      </c>
      <c r="BA18" s="67"/>
      <c r="BB18" s="67"/>
      <c r="BC18" s="67">
        <v>0.6</v>
      </c>
      <c r="BD18" s="67">
        <v>9.6999999999999993</v>
      </c>
      <c r="BE18" s="67">
        <v>12.5</v>
      </c>
      <c r="BF18" s="67">
        <v>1</v>
      </c>
      <c r="BG18" s="67">
        <v>4.0999999999999996</v>
      </c>
      <c r="BH18" s="67">
        <v>9</v>
      </c>
      <c r="BI18" s="67">
        <v>13.4</v>
      </c>
      <c r="BJ18" s="67">
        <v>2</v>
      </c>
      <c r="BK18" s="67">
        <v>1</v>
      </c>
      <c r="BL18" s="67">
        <v>2.2000000000000002</v>
      </c>
      <c r="BM18" s="67">
        <v>1.6</v>
      </c>
      <c r="BN18" s="67"/>
      <c r="BO18" s="67">
        <v>1.1000000000000001</v>
      </c>
      <c r="BP18" s="67">
        <v>19.600000000000001</v>
      </c>
      <c r="BQ18" s="67">
        <v>6.1</v>
      </c>
      <c r="BR18" s="67">
        <v>0.6</v>
      </c>
      <c r="BS18" s="67">
        <v>12.9</v>
      </c>
      <c r="BT18" s="68">
        <v>541.79999999999995</v>
      </c>
    </row>
    <row r="19" spans="1:72" x14ac:dyDescent="0.3">
      <c r="A19" s="1"/>
      <c r="B19" s="54" t="s">
        <v>1035</v>
      </c>
      <c r="C19" s="67">
        <v>15</v>
      </c>
      <c r="D19" s="67">
        <v>19.100000000000001</v>
      </c>
      <c r="E19" s="67">
        <v>7.5</v>
      </c>
      <c r="F19" s="67">
        <v>11</v>
      </c>
      <c r="G19" s="67">
        <v>12.4</v>
      </c>
      <c r="H19" s="67">
        <v>2.9</v>
      </c>
      <c r="I19" s="67"/>
      <c r="J19" s="67">
        <v>8.1</v>
      </c>
      <c r="K19" s="67"/>
      <c r="L19" s="67">
        <v>6.5</v>
      </c>
      <c r="M19" s="67"/>
      <c r="N19" s="67">
        <v>11.3</v>
      </c>
      <c r="O19" s="67">
        <v>16.5</v>
      </c>
      <c r="P19" s="67">
        <v>6.9</v>
      </c>
      <c r="Q19" s="67">
        <v>3.3</v>
      </c>
      <c r="R19" s="67">
        <v>2.6</v>
      </c>
      <c r="S19" s="67">
        <v>18.600000000000001</v>
      </c>
      <c r="T19" s="67">
        <v>20.3</v>
      </c>
      <c r="U19" s="67">
        <v>20</v>
      </c>
      <c r="V19" s="67">
        <v>18.899999999999999</v>
      </c>
      <c r="W19" s="67">
        <v>0.9</v>
      </c>
      <c r="X19" s="67">
        <v>21.1</v>
      </c>
      <c r="Y19" s="67">
        <v>52.3</v>
      </c>
      <c r="Z19" s="67"/>
      <c r="AA19" s="67">
        <v>3.4</v>
      </c>
      <c r="AB19" s="67"/>
      <c r="AC19" s="67">
        <v>11.4</v>
      </c>
      <c r="AD19" s="67">
        <v>21</v>
      </c>
      <c r="AE19" s="67">
        <v>5.5</v>
      </c>
      <c r="AF19" s="67">
        <v>20.399999999999999</v>
      </c>
      <c r="AG19" s="67">
        <v>20.399999999999999</v>
      </c>
      <c r="AH19" s="67">
        <v>20</v>
      </c>
      <c r="AI19" s="67">
        <v>6.6</v>
      </c>
      <c r="AJ19" s="67">
        <v>20.3</v>
      </c>
      <c r="AK19" s="67">
        <v>1.3</v>
      </c>
      <c r="AL19" s="67">
        <v>2.8</v>
      </c>
      <c r="AM19" s="67">
        <v>3.5</v>
      </c>
      <c r="AN19" s="67">
        <v>18.399999999999999</v>
      </c>
      <c r="AO19" s="67"/>
      <c r="AP19" s="67"/>
      <c r="AQ19" s="67">
        <v>70.599999999999994</v>
      </c>
      <c r="AR19" s="67"/>
      <c r="AS19" s="67">
        <v>48</v>
      </c>
      <c r="AT19" s="67"/>
      <c r="AU19" s="67">
        <v>2.2999999999999998</v>
      </c>
      <c r="AV19" s="67">
        <v>0.9</v>
      </c>
      <c r="AW19" s="67"/>
      <c r="AX19" s="67">
        <v>3.4</v>
      </c>
      <c r="AY19" s="67"/>
      <c r="AZ19" s="67">
        <v>9.8000000000000007</v>
      </c>
      <c r="BA19" s="67"/>
      <c r="BB19" s="67"/>
      <c r="BC19" s="67">
        <v>0.6</v>
      </c>
      <c r="BD19" s="67">
        <v>33.200000000000003</v>
      </c>
      <c r="BE19" s="67">
        <v>45.2</v>
      </c>
      <c r="BF19" s="67">
        <v>3.3</v>
      </c>
      <c r="BG19" s="67">
        <v>4.7</v>
      </c>
      <c r="BH19" s="67">
        <v>10.7</v>
      </c>
      <c r="BI19" s="67">
        <v>13.6</v>
      </c>
      <c r="BJ19" s="67">
        <v>2</v>
      </c>
      <c r="BK19" s="67">
        <v>1</v>
      </c>
      <c r="BL19" s="67">
        <v>2.2000000000000002</v>
      </c>
      <c r="BM19" s="67">
        <v>1.6</v>
      </c>
      <c r="BN19" s="67">
        <v>0.8</v>
      </c>
      <c r="BO19" s="67">
        <v>1.1000000000000001</v>
      </c>
      <c r="BP19" s="67">
        <v>19.5</v>
      </c>
      <c r="BQ19" s="67">
        <v>6.1</v>
      </c>
      <c r="BR19" s="67">
        <v>1.3</v>
      </c>
      <c r="BS19" s="67">
        <v>12.9</v>
      </c>
      <c r="BT19" s="68">
        <v>725</v>
      </c>
    </row>
    <row r="20" spans="1:72" x14ac:dyDescent="0.3">
      <c r="A20" s="1"/>
      <c r="B20" s="54" t="s">
        <v>1036</v>
      </c>
      <c r="C20" s="67">
        <v>15.8</v>
      </c>
      <c r="D20" s="67">
        <v>19.100000000000001</v>
      </c>
      <c r="E20" s="67">
        <v>8.9</v>
      </c>
      <c r="F20" s="67">
        <v>11</v>
      </c>
      <c r="G20" s="67">
        <v>12.1</v>
      </c>
      <c r="H20" s="67">
        <v>2.9</v>
      </c>
      <c r="I20" s="67"/>
      <c r="J20" s="67">
        <v>9.1</v>
      </c>
      <c r="K20" s="67"/>
      <c r="L20" s="67">
        <v>7.3</v>
      </c>
      <c r="M20" s="67"/>
      <c r="N20" s="67">
        <v>10.8</v>
      </c>
      <c r="O20" s="67">
        <v>16.600000000000001</v>
      </c>
      <c r="P20" s="67">
        <v>6.8</v>
      </c>
      <c r="Q20" s="67">
        <v>3.3</v>
      </c>
      <c r="R20" s="67">
        <v>2.6</v>
      </c>
      <c r="S20" s="67">
        <v>18.600000000000001</v>
      </c>
      <c r="T20" s="67">
        <v>20</v>
      </c>
      <c r="U20" s="67">
        <v>20</v>
      </c>
      <c r="V20" s="67">
        <v>18.899999999999999</v>
      </c>
      <c r="W20" s="67">
        <v>0.3</v>
      </c>
      <c r="X20" s="67">
        <v>22.8</v>
      </c>
      <c r="Y20" s="67">
        <v>62.2</v>
      </c>
      <c r="Z20" s="67"/>
      <c r="AA20" s="67"/>
      <c r="AB20" s="67"/>
      <c r="AC20" s="67">
        <v>21.7</v>
      </c>
      <c r="AD20" s="67">
        <v>21</v>
      </c>
      <c r="AE20" s="67">
        <v>5.5</v>
      </c>
      <c r="AF20" s="67">
        <v>20.399999999999999</v>
      </c>
      <c r="AG20" s="67">
        <v>20.399999999999999</v>
      </c>
      <c r="AH20" s="67">
        <v>20</v>
      </c>
      <c r="AI20" s="67">
        <v>7.2</v>
      </c>
      <c r="AJ20" s="67">
        <v>54.6</v>
      </c>
      <c r="AK20" s="67">
        <v>0.9</v>
      </c>
      <c r="AL20" s="67">
        <v>2.1</v>
      </c>
      <c r="AM20" s="67">
        <v>3.5</v>
      </c>
      <c r="AN20" s="67">
        <v>18.399999999999999</v>
      </c>
      <c r="AO20" s="67"/>
      <c r="AP20" s="67"/>
      <c r="AQ20" s="67">
        <v>154.80000000000001</v>
      </c>
      <c r="AR20" s="67"/>
      <c r="AS20" s="67">
        <v>84.1</v>
      </c>
      <c r="AT20" s="67"/>
      <c r="AU20" s="67">
        <v>2.2999999999999998</v>
      </c>
      <c r="AV20" s="67">
        <v>2.6</v>
      </c>
      <c r="AW20" s="67"/>
      <c r="AX20" s="67">
        <v>13.2</v>
      </c>
      <c r="AY20" s="67"/>
      <c r="AZ20" s="67">
        <v>9.9</v>
      </c>
      <c r="BA20" s="67"/>
      <c r="BB20" s="67"/>
      <c r="BC20" s="67">
        <v>0.6</v>
      </c>
      <c r="BD20" s="67">
        <v>64.8</v>
      </c>
      <c r="BE20" s="67">
        <v>86.2</v>
      </c>
      <c r="BF20" s="67">
        <v>15</v>
      </c>
      <c r="BG20" s="67">
        <v>5.4</v>
      </c>
      <c r="BH20" s="67">
        <v>10.6</v>
      </c>
      <c r="BI20" s="67">
        <v>13.6</v>
      </c>
      <c r="BJ20" s="67"/>
      <c r="BK20" s="67">
        <v>1</v>
      </c>
      <c r="BL20" s="67">
        <v>2.2000000000000002</v>
      </c>
      <c r="BM20" s="67">
        <v>2.2000000000000002</v>
      </c>
      <c r="BN20" s="67">
        <v>2.2999999999999998</v>
      </c>
      <c r="BO20" s="67">
        <v>1.1000000000000001</v>
      </c>
      <c r="BP20" s="67">
        <v>19.5</v>
      </c>
      <c r="BQ20" s="67">
        <v>6.1</v>
      </c>
      <c r="BR20" s="67">
        <v>3.8</v>
      </c>
      <c r="BS20" s="67">
        <v>12.9</v>
      </c>
      <c r="BT20" s="68">
        <v>999</v>
      </c>
    </row>
    <row r="21" spans="1:72" x14ac:dyDescent="0.3">
      <c r="A21" s="1"/>
      <c r="B21" s="54" t="s">
        <v>1037</v>
      </c>
      <c r="C21" s="67">
        <v>15.5</v>
      </c>
      <c r="D21" s="67">
        <v>19.100000000000001</v>
      </c>
      <c r="E21" s="67">
        <v>9.6</v>
      </c>
      <c r="F21" s="67">
        <v>10.9</v>
      </c>
      <c r="G21" s="67">
        <v>12.2</v>
      </c>
      <c r="H21" s="67">
        <v>2.8</v>
      </c>
      <c r="I21" s="67"/>
      <c r="J21" s="67">
        <v>8.4</v>
      </c>
      <c r="K21" s="67">
        <v>0.2</v>
      </c>
      <c r="L21" s="67">
        <v>6.3</v>
      </c>
      <c r="M21" s="67"/>
      <c r="N21" s="67">
        <v>11.5</v>
      </c>
      <c r="O21" s="67">
        <v>16.7</v>
      </c>
      <c r="P21" s="67">
        <v>6.8</v>
      </c>
      <c r="Q21" s="67">
        <v>3.3</v>
      </c>
      <c r="R21" s="67">
        <v>2.6</v>
      </c>
      <c r="S21" s="67">
        <v>18.600000000000001</v>
      </c>
      <c r="T21" s="67">
        <v>20.5</v>
      </c>
      <c r="U21" s="67">
        <v>20</v>
      </c>
      <c r="V21" s="67">
        <v>18.899999999999999</v>
      </c>
      <c r="W21" s="67">
        <v>1.2</v>
      </c>
      <c r="X21" s="67">
        <v>23.2</v>
      </c>
      <c r="Y21" s="67">
        <v>61.3</v>
      </c>
      <c r="Z21" s="67"/>
      <c r="AA21" s="67"/>
      <c r="AB21" s="67"/>
      <c r="AC21" s="67">
        <v>33.700000000000003</v>
      </c>
      <c r="AD21" s="67">
        <v>21</v>
      </c>
      <c r="AE21" s="67">
        <v>5.5</v>
      </c>
      <c r="AF21" s="67">
        <v>20.399999999999999</v>
      </c>
      <c r="AG21" s="67">
        <v>20.399999999999999</v>
      </c>
      <c r="AH21" s="67">
        <v>20</v>
      </c>
      <c r="AI21" s="67">
        <v>7.5</v>
      </c>
      <c r="AJ21" s="67">
        <v>74.7</v>
      </c>
      <c r="AK21" s="67">
        <v>1.5</v>
      </c>
      <c r="AL21" s="67">
        <v>1.6</v>
      </c>
      <c r="AM21" s="67">
        <v>3.5</v>
      </c>
      <c r="AN21" s="67">
        <v>18.399999999999999</v>
      </c>
      <c r="AO21" s="67"/>
      <c r="AP21" s="67"/>
      <c r="AQ21" s="67">
        <v>211.1</v>
      </c>
      <c r="AR21" s="67"/>
      <c r="AS21" s="67">
        <v>186.6</v>
      </c>
      <c r="AT21" s="67"/>
      <c r="AU21" s="67">
        <v>2.4</v>
      </c>
      <c r="AV21" s="67">
        <v>4.9000000000000004</v>
      </c>
      <c r="AW21" s="67"/>
      <c r="AX21" s="67">
        <v>14.3</v>
      </c>
      <c r="AY21" s="67"/>
      <c r="AZ21" s="67">
        <v>9.9</v>
      </c>
      <c r="BA21" s="67"/>
      <c r="BB21" s="67"/>
      <c r="BC21" s="67">
        <v>0.6</v>
      </c>
      <c r="BD21" s="67">
        <v>97.8</v>
      </c>
      <c r="BE21" s="67">
        <v>136</v>
      </c>
      <c r="BF21" s="67">
        <v>17.3</v>
      </c>
      <c r="BG21" s="67">
        <v>7.8</v>
      </c>
      <c r="BH21" s="67">
        <v>12</v>
      </c>
      <c r="BI21" s="67">
        <v>13.6</v>
      </c>
      <c r="BJ21" s="67"/>
      <c r="BK21" s="67">
        <v>1</v>
      </c>
      <c r="BL21" s="67">
        <v>2.2000000000000002</v>
      </c>
      <c r="BM21" s="67">
        <v>2.2000000000000002</v>
      </c>
      <c r="BN21" s="67">
        <v>4.9000000000000004</v>
      </c>
      <c r="BO21" s="67">
        <v>1.1000000000000001</v>
      </c>
      <c r="BP21" s="67">
        <v>19.600000000000001</v>
      </c>
      <c r="BQ21" s="67">
        <v>6.1</v>
      </c>
      <c r="BR21" s="67">
        <v>13.1</v>
      </c>
      <c r="BS21" s="67">
        <v>13</v>
      </c>
      <c r="BT21" s="68">
        <v>1295.3</v>
      </c>
    </row>
    <row r="22" spans="1:72" x14ac:dyDescent="0.3">
      <c r="A22" s="1"/>
      <c r="B22" s="54" t="s">
        <v>1038</v>
      </c>
      <c r="C22" s="67">
        <v>15.9</v>
      </c>
      <c r="D22" s="67">
        <v>19.100000000000001</v>
      </c>
      <c r="E22" s="67">
        <v>9.4</v>
      </c>
      <c r="F22" s="67">
        <v>11</v>
      </c>
      <c r="G22" s="67">
        <v>5.7</v>
      </c>
      <c r="H22" s="67">
        <v>2.8</v>
      </c>
      <c r="I22" s="67"/>
      <c r="J22" s="67">
        <v>8.6999999999999993</v>
      </c>
      <c r="K22" s="67">
        <v>0.3</v>
      </c>
      <c r="L22" s="67">
        <v>5.3</v>
      </c>
      <c r="M22" s="67"/>
      <c r="N22" s="67">
        <v>11.1</v>
      </c>
      <c r="O22" s="67">
        <v>16.8</v>
      </c>
      <c r="P22" s="67">
        <v>6.8</v>
      </c>
      <c r="Q22" s="67">
        <v>3.3</v>
      </c>
      <c r="R22" s="67">
        <v>2.6</v>
      </c>
      <c r="S22" s="67">
        <v>18.7</v>
      </c>
      <c r="T22" s="67">
        <v>20.3</v>
      </c>
      <c r="U22" s="67">
        <v>20</v>
      </c>
      <c r="V22" s="67">
        <v>18.899999999999999</v>
      </c>
      <c r="W22" s="67">
        <v>4.5</v>
      </c>
      <c r="X22" s="67">
        <v>22.9</v>
      </c>
      <c r="Y22" s="67">
        <v>54.8</v>
      </c>
      <c r="Z22" s="67"/>
      <c r="AA22" s="67"/>
      <c r="AB22" s="67"/>
      <c r="AC22" s="67">
        <v>32.9</v>
      </c>
      <c r="AD22" s="67">
        <v>21</v>
      </c>
      <c r="AE22" s="67">
        <v>5.5</v>
      </c>
      <c r="AF22" s="67">
        <v>20.399999999999999</v>
      </c>
      <c r="AG22" s="67">
        <v>20.399999999999999</v>
      </c>
      <c r="AH22" s="67">
        <v>20</v>
      </c>
      <c r="AI22" s="67">
        <v>7.8</v>
      </c>
      <c r="AJ22" s="67">
        <v>80.3</v>
      </c>
      <c r="AK22" s="67">
        <v>1.6</v>
      </c>
      <c r="AL22" s="67">
        <v>3.3</v>
      </c>
      <c r="AM22" s="67">
        <v>3.5</v>
      </c>
      <c r="AN22" s="67">
        <v>18.399999999999999</v>
      </c>
      <c r="AO22" s="67"/>
      <c r="AP22" s="67"/>
      <c r="AQ22" s="67">
        <v>224.2</v>
      </c>
      <c r="AR22" s="67"/>
      <c r="AS22" s="67">
        <v>200.2</v>
      </c>
      <c r="AT22" s="67">
        <v>0.1</v>
      </c>
      <c r="AU22" s="67">
        <v>2.4</v>
      </c>
      <c r="AV22" s="67">
        <v>7.3</v>
      </c>
      <c r="AW22" s="67"/>
      <c r="AX22" s="67">
        <v>15.2</v>
      </c>
      <c r="AY22" s="67"/>
      <c r="AZ22" s="67">
        <v>9.9</v>
      </c>
      <c r="BA22" s="67"/>
      <c r="BB22" s="67"/>
      <c r="BC22" s="67">
        <v>0.6</v>
      </c>
      <c r="BD22" s="67">
        <v>103.4</v>
      </c>
      <c r="BE22" s="67">
        <v>142.80000000000001</v>
      </c>
      <c r="BF22" s="67">
        <v>18.399999999999999</v>
      </c>
      <c r="BG22" s="67">
        <v>5.3</v>
      </c>
      <c r="BH22" s="67">
        <v>13.3</v>
      </c>
      <c r="BI22" s="67">
        <v>13.6</v>
      </c>
      <c r="BJ22" s="67"/>
      <c r="BK22" s="67">
        <v>1</v>
      </c>
      <c r="BL22" s="67">
        <v>2.2000000000000002</v>
      </c>
      <c r="BM22" s="67">
        <v>2.2000000000000002</v>
      </c>
      <c r="BN22" s="67">
        <v>7.4</v>
      </c>
      <c r="BO22" s="67">
        <v>1.1000000000000001</v>
      </c>
      <c r="BP22" s="67">
        <v>19.600000000000001</v>
      </c>
      <c r="BQ22" s="67">
        <v>6.1</v>
      </c>
      <c r="BR22" s="67">
        <v>17.899999999999999</v>
      </c>
      <c r="BS22" s="67">
        <v>12.9</v>
      </c>
      <c r="BT22" s="68">
        <v>1341.1</v>
      </c>
    </row>
    <row r="23" spans="1:72" x14ac:dyDescent="0.3">
      <c r="A23" s="1"/>
      <c r="B23" s="56" t="s">
        <v>1039</v>
      </c>
      <c r="C23" s="69">
        <v>15.9</v>
      </c>
      <c r="D23" s="69">
        <v>18.3</v>
      </c>
      <c r="E23" s="69">
        <v>9</v>
      </c>
      <c r="F23" s="69">
        <v>11.1</v>
      </c>
      <c r="G23" s="69">
        <v>5.7</v>
      </c>
      <c r="H23" s="69">
        <v>2.8</v>
      </c>
      <c r="I23" s="69"/>
      <c r="J23" s="69">
        <v>8.1999999999999993</v>
      </c>
      <c r="K23" s="69">
        <v>0.7</v>
      </c>
      <c r="L23" s="69">
        <v>4.7</v>
      </c>
      <c r="M23" s="69"/>
      <c r="N23" s="69">
        <v>10.9</v>
      </c>
      <c r="O23" s="69">
        <v>16.7</v>
      </c>
      <c r="P23" s="69">
        <v>6.8</v>
      </c>
      <c r="Q23" s="69">
        <v>3.3</v>
      </c>
      <c r="R23" s="69">
        <v>2.5</v>
      </c>
      <c r="S23" s="69">
        <v>17.399999999999999</v>
      </c>
      <c r="T23" s="69">
        <v>20.5</v>
      </c>
      <c r="U23" s="69">
        <v>20</v>
      </c>
      <c r="V23" s="69">
        <v>18.899999999999999</v>
      </c>
      <c r="W23" s="69">
        <v>5.2</v>
      </c>
      <c r="X23" s="69">
        <v>22.9</v>
      </c>
      <c r="Y23" s="69">
        <v>56.9</v>
      </c>
      <c r="Z23" s="69"/>
      <c r="AA23" s="69"/>
      <c r="AB23" s="69"/>
      <c r="AC23" s="69">
        <v>36.200000000000003</v>
      </c>
      <c r="AD23" s="69">
        <v>21</v>
      </c>
      <c r="AE23" s="69">
        <v>5.5</v>
      </c>
      <c r="AF23" s="69">
        <v>20.399999999999999</v>
      </c>
      <c r="AG23" s="69">
        <v>20.399999999999999</v>
      </c>
      <c r="AH23" s="69">
        <v>20</v>
      </c>
      <c r="AI23" s="69">
        <v>7.8</v>
      </c>
      <c r="AJ23" s="69">
        <v>80.3</v>
      </c>
      <c r="AK23" s="69">
        <v>0.4</v>
      </c>
      <c r="AL23" s="69">
        <v>1.8</v>
      </c>
      <c r="AM23" s="69">
        <v>3.4</v>
      </c>
      <c r="AN23" s="69">
        <v>18.399999999999999</v>
      </c>
      <c r="AO23" s="69"/>
      <c r="AP23" s="69"/>
      <c r="AQ23" s="69">
        <v>230.6</v>
      </c>
      <c r="AR23" s="69"/>
      <c r="AS23" s="69">
        <v>206.6</v>
      </c>
      <c r="AT23" s="69">
        <v>0.1</v>
      </c>
      <c r="AU23" s="69">
        <v>2.4</v>
      </c>
      <c r="AV23" s="69">
        <v>9.6</v>
      </c>
      <c r="AW23" s="69"/>
      <c r="AX23" s="69">
        <v>15.5</v>
      </c>
      <c r="AY23" s="69"/>
      <c r="AZ23" s="69">
        <v>9.9</v>
      </c>
      <c r="BA23" s="69"/>
      <c r="BB23" s="69"/>
      <c r="BC23" s="69">
        <v>0.6</v>
      </c>
      <c r="BD23" s="69">
        <v>105.5</v>
      </c>
      <c r="BE23" s="69">
        <v>146.19999999999999</v>
      </c>
      <c r="BF23" s="69">
        <v>19</v>
      </c>
      <c r="BG23" s="69">
        <v>4</v>
      </c>
      <c r="BH23" s="69">
        <v>12.5</v>
      </c>
      <c r="BI23" s="69">
        <v>13.4</v>
      </c>
      <c r="BJ23" s="69"/>
      <c r="BK23" s="69">
        <v>1</v>
      </c>
      <c r="BL23" s="69">
        <v>2.2000000000000002</v>
      </c>
      <c r="BM23" s="69">
        <v>2.2000000000000002</v>
      </c>
      <c r="BN23" s="69">
        <v>9.6999999999999993</v>
      </c>
      <c r="BO23" s="69">
        <v>1.1000000000000001</v>
      </c>
      <c r="BP23" s="69">
        <v>19.2</v>
      </c>
      <c r="BQ23" s="69">
        <v>6.2</v>
      </c>
      <c r="BR23" s="69">
        <v>18.600000000000001</v>
      </c>
      <c r="BS23" s="69">
        <v>11.9</v>
      </c>
      <c r="BT23" s="70">
        <v>1362</v>
      </c>
    </row>
    <row r="24" spans="1:72" x14ac:dyDescent="0.3">
      <c r="A24" s="1"/>
      <c r="B24" s="50" t="s">
        <v>1040</v>
      </c>
      <c r="C24" s="65">
        <v>15.3</v>
      </c>
      <c r="D24" s="65">
        <v>17.5</v>
      </c>
      <c r="E24" s="65">
        <v>8.1</v>
      </c>
      <c r="F24" s="65">
        <v>11.1</v>
      </c>
      <c r="G24" s="65">
        <v>6.8</v>
      </c>
      <c r="H24" s="65">
        <v>2.8</v>
      </c>
      <c r="I24" s="65"/>
      <c r="J24" s="65">
        <v>8.3000000000000007</v>
      </c>
      <c r="K24" s="65">
        <v>0.4</v>
      </c>
      <c r="L24" s="65">
        <v>5.5</v>
      </c>
      <c r="M24" s="65"/>
      <c r="N24" s="65">
        <v>11.3</v>
      </c>
      <c r="O24" s="65">
        <v>17.100000000000001</v>
      </c>
      <c r="P24" s="65">
        <v>6.7</v>
      </c>
      <c r="Q24" s="65">
        <v>3.3</v>
      </c>
      <c r="R24" s="65">
        <v>2.6</v>
      </c>
      <c r="S24" s="65">
        <v>15.5</v>
      </c>
      <c r="T24" s="65">
        <v>20.6</v>
      </c>
      <c r="U24" s="65">
        <v>20</v>
      </c>
      <c r="V24" s="65">
        <v>18.899999999999999</v>
      </c>
      <c r="W24" s="65">
        <v>6.4</v>
      </c>
      <c r="X24" s="65">
        <v>21.5</v>
      </c>
      <c r="Y24" s="65">
        <v>67.099999999999994</v>
      </c>
      <c r="Z24" s="65"/>
      <c r="AA24" s="65">
        <v>0.4</v>
      </c>
      <c r="AB24" s="65"/>
      <c r="AC24" s="65">
        <v>37.700000000000003</v>
      </c>
      <c r="AD24" s="65">
        <v>20.9</v>
      </c>
      <c r="AE24" s="65">
        <v>5.5</v>
      </c>
      <c r="AF24" s="65">
        <v>20.399999999999999</v>
      </c>
      <c r="AG24" s="65">
        <v>20.399999999999999</v>
      </c>
      <c r="AH24" s="65">
        <v>20</v>
      </c>
      <c r="AI24" s="65">
        <v>7.7</v>
      </c>
      <c r="AJ24" s="65">
        <v>80.8</v>
      </c>
      <c r="AK24" s="65">
        <v>0.8</v>
      </c>
      <c r="AL24" s="65">
        <v>1.4</v>
      </c>
      <c r="AM24" s="65">
        <v>3.4</v>
      </c>
      <c r="AN24" s="65">
        <v>18.399999999999999</v>
      </c>
      <c r="AO24" s="65"/>
      <c r="AP24" s="65"/>
      <c r="AQ24" s="65">
        <v>235.8</v>
      </c>
      <c r="AR24" s="65"/>
      <c r="AS24" s="65">
        <v>211.9</v>
      </c>
      <c r="AT24" s="65">
        <v>0.1</v>
      </c>
      <c r="AU24" s="65">
        <v>2.4</v>
      </c>
      <c r="AV24" s="65">
        <v>11.7</v>
      </c>
      <c r="AW24" s="65"/>
      <c r="AX24" s="65">
        <v>15.6</v>
      </c>
      <c r="AY24" s="65"/>
      <c r="AZ24" s="65">
        <v>9.9</v>
      </c>
      <c r="BA24" s="65"/>
      <c r="BB24" s="65"/>
      <c r="BC24" s="65">
        <v>0.6</v>
      </c>
      <c r="BD24" s="65">
        <v>108.8</v>
      </c>
      <c r="BE24" s="65">
        <v>149.6</v>
      </c>
      <c r="BF24" s="65">
        <v>19.3</v>
      </c>
      <c r="BG24" s="65">
        <v>7.9</v>
      </c>
      <c r="BH24" s="65">
        <v>23.2</v>
      </c>
      <c r="BI24" s="65">
        <v>13.4</v>
      </c>
      <c r="BJ24" s="65"/>
      <c r="BK24" s="65">
        <v>1</v>
      </c>
      <c r="BL24" s="65">
        <v>1</v>
      </c>
      <c r="BM24" s="65">
        <v>2.2000000000000002</v>
      </c>
      <c r="BN24" s="65">
        <v>11.9</v>
      </c>
      <c r="BO24" s="65">
        <v>1.1000000000000001</v>
      </c>
      <c r="BP24" s="65">
        <v>18.7</v>
      </c>
      <c r="BQ24" s="65">
        <v>6.1</v>
      </c>
      <c r="BR24" s="65">
        <v>18.899999999999999</v>
      </c>
      <c r="BS24" s="65">
        <v>12</v>
      </c>
      <c r="BT24" s="66">
        <v>1407.7</v>
      </c>
    </row>
    <row r="25" spans="1:72" x14ac:dyDescent="0.3">
      <c r="A25" s="1"/>
      <c r="B25" s="54" t="s">
        <v>1041</v>
      </c>
      <c r="C25" s="67">
        <v>16.399999999999999</v>
      </c>
      <c r="D25" s="67">
        <v>17.2</v>
      </c>
      <c r="E25" s="67">
        <v>8.6</v>
      </c>
      <c r="F25" s="67">
        <v>11.1</v>
      </c>
      <c r="G25" s="67">
        <v>17.7</v>
      </c>
      <c r="H25" s="67">
        <v>2.8</v>
      </c>
      <c r="I25" s="67"/>
      <c r="J25" s="67">
        <v>8.1</v>
      </c>
      <c r="K25" s="67">
        <v>1.1000000000000001</v>
      </c>
      <c r="L25" s="67">
        <v>5.9</v>
      </c>
      <c r="M25" s="67"/>
      <c r="N25" s="67">
        <v>10.5</v>
      </c>
      <c r="O25" s="67">
        <v>16.5</v>
      </c>
      <c r="P25" s="67">
        <v>6</v>
      </c>
      <c r="Q25" s="67">
        <v>3.4</v>
      </c>
      <c r="R25" s="67">
        <v>2.6</v>
      </c>
      <c r="S25" s="67">
        <v>14</v>
      </c>
      <c r="T25" s="67">
        <v>20.100000000000001</v>
      </c>
      <c r="U25" s="67">
        <v>20</v>
      </c>
      <c r="V25" s="67">
        <v>18.899999999999999</v>
      </c>
      <c r="W25" s="67">
        <v>13.8</v>
      </c>
      <c r="X25" s="67">
        <v>21.1</v>
      </c>
      <c r="Y25" s="67">
        <v>83.9</v>
      </c>
      <c r="Z25" s="67"/>
      <c r="AA25" s="67">
        <v>3.8</v>
      </c>
      <c r="AB25" s="67"/>
      <c r="AC25" s="67">
        <v>38.700000000000003</v>
      </c>
      <c r="AD25" s="67">
        <v>21</v>
      </c>
      <c r="AE25" s="67">
        <v>5.5</v>
      </c>
      <c r="AF25" s="67">
        <v>20.399999999999999</v>
      </c>
      <c r="AG25" s="67">
        <v>20.399999999999999</v>
      </c>
      <c r="AH25" s="67">
        <v>20</v>
      </c>
      <c r="AI25" s="67">
        <v>7.7</v>
      </c>
      <c r="AJ25" s="67">
        <v>80.8</v>
      </c>
      <c r="AK25" s="67">
        <v>1.5</v>
      </c>
      <c r="AL25" s="67">
        <v>2.4</v>
      </c>
      <c r="AM25" s="67">
        <v>3.4</v>
      </c>
      <c r="AN25" s="67">
        <v>18.399999999999999</v>
      </c>
      <c r="AO25" s="67"/>
      <c r="AP25" s="67"/>
      <c r="AQ25" s="67">
        <v>242.2</v>
      </c>
      <c r="AR25" s="67"/>
      <c r="AS25" s="67">
        <v>217.5</v>
      </c>
      <c r="AT25" s="67">
        <v>0.2</v>
      </c>
      <c r="AU25" s="67">
        <v>2.4</v>
      </c>
      <c r="AV25" s="67">
        <v>13.5</v>
      </c>
      <c r="AW25" s="67"/>
      <c r="AX25" s="67">
        <v>15.4</v>
      </c>
      <c r="AY25" s="67"/>
      <c r="AZ25" s="67">
        <v>9.8000000000000007</v>
      </c>
      <c r="BA25" s="67"/>
      <c r="BB25" s="67"/>
      <c r="BC25" s="67">
        <v>0.6</v>
      </c>
      <c r="BD25" s="67">
        <v>110.5</v>
      </c>
      <c r="BE25" s="67">
        <v>151.19999999999999</v>
      </c>
      <c r="BF25" s="67">
        <v>19.3</v>
      </c>
      <c r="BG25" s="67">
        <v>13.6</v>
      </c>
      <c r="BH25" s="67">
        <v>36.6</v>
      </c>
      <c r="BI25" s="67">
        <v>13.6</v>
      </c>
      <c r="BJ25" s="67"/>
      <c r="BK25" s="67">
        <v>1</v>
      </c>
      <c r="BL25" s="67">
        <v>1</v>
      </c>
      <c r="BM25" s="67">
        <v>2.2000000000000002</v>
      </c>
      <c r="BN25" s="67">
        <v>12.6</v>
      </c>
      <c r="BO25" s="67">
        <v>1.1000000000000001</v>
      </c>
      <c r="BP25" s="67">
        <v>18.100000000000001</v>
      </c>
      <c r="BQ25" s="67">
        <v>6.2</v>
      </c>
      <c r="BR25" s="67">
        <v>17.8</v>
      </c>
      <c r="BS25" s="67">
        <v>11.2</v>
      </c>
      <c r="BT25" s="68">
        <v>1481.3</v>
      </c>
    </row>
    <row r="26" spans="1:72" x14ac:dyDescent="0.3">
      <c r="A26" s="1"/>
      <c r="B26" s="54" t="s">
        <v>1042</v>
      </c>
      <c r="C26" s="67">
        <v>15.6</v>
      </c>
      <c r="D26" s="67">
        <v>17.2</v>
      </c>
      <c r="E26" s="67">
        <v>7.8</v>
      </c>
      <c r="F26" s="67">
        <v>11</v>
      </c>
      <c r="G26" s="67">
        <v>19.100000000000001</v>
      </c>
      <c r="H26" s="67">
        <v>2.8</v>
      </c>
      <c r="I26" s="67"/>
      <c r="J26" s="67">
        <v>8.4</v>
      </c>
      <c r="K26" s="67">
        <v>1.2</v>
      </c>
      <c r="L26" s="67">
        <v>6.4</v>
      </c>
      <c r="M26" s="67"/>
      <c r="N26" s="67">
        <v>10.199999999999999</v>
      </c>
      <c r="O26" s="67">
        <v>16.899999999999999</v>
      </c>
      <c r="P26" s="67">
        <v>6.7</v>
      </c>
      <c r="Q26" s="67">
        <v>3.4</v>
      </c>
      <c r="R26" s="67">
        <v>2.6</v>
      </c>
      <c r="S26" s="67">
        <v>13.6</v>
      </c>
      <c r="T26" s="67">
        <v>20.5</v>
      </c>
      <c r="U26" s="67">
        <v>20</v>
      </c>
      <c r="V26" s="67">
        <v>18.899999999999999</v>
      </c>
      <c r="W26" s="67">
        <v>23.6</v>
      </c>
      <c r="X26" s="67">
        <v>19</v>
      </c>
      <c r="Y26" s="67">
        <v>96.8</v>
      </c>
      <c r="Z26" s="67"/>
      <c r="AA26" s="67">
        <v>13.2</v>
      </c>
      <c r="AB26" s="67"/>
      <c r="AC26" s="67">
        <v>39.299999999999997</v>
      </c>
      <c r="AD26" s="67">
        <v>21</v>
      </c>
      <c r="AE26" s="67">
        <v>5.5</v>
      </c>
      <c r="AF26" s="67">
        <v>20.399999999999999</v>
      </c>
      <c r="AG26" s="67">
        <v>20.399999999999999</v>
      </c>
      <c r="AH26" s="67">
        <v>20</v>
      </c>
      <c r="AI26" s="67">
        <v>7.7</v>
      </c>
      <c r="AJ26" s="67">
        <v>80.2</v>
      </c>
      <c r="AK26" s="67">
        <v>2.6</v>
      </c>
      <c r="AL26" s="67">
        <v>2.8</v>
      </c>
      <c r="AM26" s="67">
        <v>3.4</v>
      </c>
      <c r="AN26" s="67">
        <v>18.399999999999999</v>
      </c>
      <c r="AO26" s="67"/>
      <c r="AP26" s="67"/>
      <c r="AQ26" s="67">
        <v>140.4</v>
      </c>
      <c r="AR26" s="67"/>
      <c r="AS26" s="67">
        <v>228.6</v>
      </c>
      <c r="AT26" s="67">
        <v>0.2</v>
      </c>
      <c r="AU26" s="67">
        <v>2.4</v>
      </c>
      <c r="AV26" s="67">
        <v>15.1</v>
      </c>
      <c r="AW26" s="67"/>
      <c r="AX26" s="67">
        <v>15.5</v>
      </c>
      <c r="AY26" s="67"/>
      <c r="AZ26" s="67">
        <v>9.8000000000000007</v>
      </c>
      <c r="BA26" s="67"/>
      <c r="BB26" s="67"/>
      <c r="BC26" s="67">
        <v>0.6</v>
      </c>
      <c r="BD26" s="67">
        <v>112.3</v>
      </c>
      <c r="BE26" s="67">
        <v>151</v>
      </c>
      <c r="BF26" s="67">
        <v>19.399999999999999</v>
      </c>
      <c r="BG26" s="67">
        <v>17.399999999999999</v>
      </c>
      <c r="BH26" s="67">
        <v>50.7</v>
      </c>
      <c r="BI26" s="67">
        <v>13.6</v>
      </c>
      <c r="BJ26" s="67"/>
      <c r="BK26" s="67">
        <v>1</v>
      </c>
      <c r="BL26" s="67">
        <v>1</v>
      </c>
      <c r="BM26" s="67">
        <v>2.2000000000000002</v>
      </c>
      <c r="BN26" s="67">
        <v>15.4</v>
      </c>
      <c r="BO26" s="67">
        <v>1.1000000000000001</v>
      </c>
      <c r="BP26" s="67">
        <v>18.100000000000001</v>
      </c>
      <c r="BQ26" s="67">
        <v>6.1</v>
      </c>
      <c r="BR26" s="67">
        <v>17.899999999999999</v>
      </c>
      <c r="BS26" s="67">
        <v>10.8</v>
      </c>
      <c r="BT26" s="68">
        <v>1447.2</v>
      </c>
    </row>
    <row r="27" spans="1:72" x14ac:dyDescent="0.3">
      <c r="A27" s="1"/>
      <c r="B27" s="54" t="s">
        <v>771</v>
      </c>
      <c r="C27" s="67">
        <v>15.8</v>
      </c>
      <c r="D27" s="67">
        <v>17.2</v>
      </c>
      <c r="E27" s="67">
        <v>8.1999999999999993</v>
      </c>
      <c r="F27" s="67">
        <v>11</v>
      </c>
      <c r="G27" s="67">
        <v>19</v>
      </c>
      <c r="H27" s="67">
        <v>2.8</v>
      </c>
      <c r="I27" s="67"/>
      <c r="J27" s="67">
        <v>6.8</v>
      </c>
      <c r="K27" s="67">
        <v>1.2</v>
      </c>
      <c r="L27" s="67">
        <v>6.4</v>
      </c>
      <c r="M27" s="67"/>
      <c r="N27" s="67">
        <v>9.6999999999999993</v>
      </c>
      <c r="O27" s="67">
        <v>13.8</v>
      </c>
      <c r="P27" s="67">
        <v>6.8</v>
      </c>
      <c r="Q27" s="67">
        <v>3.4</v>
      </c>
      <c r="R27" s="67">
        <v>2.6</v>
      </c>
      <c r="S27" s="67">
        <v>14.5</v>
      </c>
      <c r="T27" s="67">
        <v>20.399999999999999</v>
      </c>
      <c r="U27" s="67">
        <v>20</v>
      </c>
      <c r="V27" s="67">
        <v>17.600000000000001</v>
      </c>
      <c r="W27" s="67">
        <v>28.8</v>
      </c>
      <c r="X27" s="67">
        <v>15.6</v>
      </c>
      <c r="Y27" s="67">
        <v>103.2</v>
      </c>
      <c r="Z27" s="67"/>
      <c r="AA27" s="67">
        <v>26.4</v>
      </c>
      <c r="AB27" s="67"/>
      <c r="AC27" s="67">
        <v>39.9</v>
      </c>
      <c r="AD27" s="67">
        <v>21</v>
      </c>
      <c r="AE27" s="67">
        <v>5.5</v>
      </c>
      <c r="AF27" s="67">
        <v>20.399999999999999</v>
      </c>
      <c r="AG27" s="67">
        <v>20.399999999999999</v>
      </c>
      <c r="AH27" s="67">
        <v>20</v>
      </c>
      <c r="AI27" s="67">
        <v>7.7</v>
      </c>
      <c r="AJ27" s="67">
        <v>80.8</v>
      </c>
      <c r="AK27" s="67">
        <v>5</v>
      </c>
      <c r="AL27" s="67">
        <v>6.9</v>
      </c>
      <c r="AM27" s="67">
        <v>3.4</v>
      </c>
      <c r="AN27" s="67">
        <v>18.399999999999999</v>
      </c>
      <c r="AO27" s="67"/>
      <c r="AP27" s="67"/>
      <c r="AQ27" s="67">
        <v>242.9</v>
      </c>
      <c r="AR27" s="67"/>
      <c r="AS27" s="67">
        <v>224.8</v>
      </c>
      <c r="AT27" s="67">
        <v>0.3</v>
      </c>
      <c r="AU27" s="67">
        <v>2.1</v>
      </c>
      <c r="AV27" s="67">
        <v>16.5</v>
      </c>
      <c r="AW27" s="67"/>
      <c r="AX27" s="67">
        <v>15.5</v>
      </c>
      <c r="AY27" s="67"/>
      <c r="AZ27" s="67">
        <v>9.9</v>
      </c>
      <c r="BA27" s="67"/>
      <c r="BB27" s="67"/>
      <c r="BC27" s="67">
        <v>0.6</v>
      </c>
      <c r="BD27" s="67">
        <v>113</v>
      </c>
      <c r="BE27" s="67">
        <v>150.80000000000001</v>
      </c>
      <c r="BF27" s="67">
        <v>19.3</v>
      </c>
      <c r="BG27" s="67">
        <v>18.5</v>
      </c>
      <c r="BH27" s="67">
        <v>64.099999999999994</v>
      </c>
      <c r="BI27" s="67">
        <v>13.6</v>
      </c>
      <c r="BJ27" s="67"/>
      <c r="BK27" s="67">
        <v>1</v>
      </c>
      <c r="BL27" s="67">
        <v>1</v>
      </c>
      <c r="BM27" s="67">
        <v>2.2000000000000002</v>
      </c>
      <c r="BN27" s="67">
        <v>16.5</v>
      </c>
      <c r="BO27" s="67">
        <v>1.1000000000000001</v>
      </c>
      <c r="BP27" s="67">
        <v>18.3</v>
      </c>
      <c r="BQ27" s="67">
        <v>6.1</v>
      </c>
      <c r="BR27" s="67">
        <v>17.899999999999999</v>
      </c>
      <c r="BS27" s="67">
        <v>10.7</v>
      </c>
      <c r="BT27" s="68">
        <v>1587.3</v>
      </c>
    </row>
    <row r="28" spans="1:72" x14ac:dyDescent="0.3">
      <c r="A28" s="1"/>
      <c r="B28" s="54" t="s">
        <v>772</v>
      </c>
      <c r="C28" s="67">
        <v>15.6</v>
      </c>
      <c r="D28" s="67">
        <v>17.2</v>
      </c>
      <c r="E28" s="67">
        <v>8.6</v>
      </c>
      <c r="F28" s="67">
        <v>11.1</v>
      </c>
      <c r="G28" s="67">
        <v>19.100000000000001</v>
      </c>
      <c r="H28" s="67">
        <v>2.9</v>
      </c>
      <c r="I28" s="67"/>
      <c r="J28" s="67">
        <v>1.7</v>
      </c>
      <c r="K28" s="67">
        <v>1.2</v>
      </c>
      <c r="L28" s="67">
        <v>6.4</v>
      </c>
      <c r="M28" s="67"/>
      <c r="N28" s="67">
        <v>10</v>
      </c>
      <c r="O28" s="67">
        <v>12.9</v>
      </c>
      <c r="P28" s="67">
        <v>6.8</v>
      </c>
      <c r="Q28" s="67">
        <v>3.4</v>
      </c>
      <c r="R28" s="67">
        <v>2.6</v>
      </c>
      <c r="S28" s="67">
        <v>14.9</v>
      </c>
      <c r="T28" s="67">
        <v>20.8</v>
      </c>
      <c r="U28" s="67">
        <v>20</v>
      </c>
      <c r="V28" s="67">
        <v>10.1</v>
      </c>
      <c r="W28" s="67">
        <v>37.5</v>
      </c>
      <c r="X28" s="67">
        <v>10.7</v>
      </c>
      <c r="Y28" s="67">
        <v>106.5</v>
      </c>
      <c r="Z28" s="67">
        <v>1.2</v>
      </c>
      <c r="AA28" s="67">
        <v>68.5</v>
      </c>
      <c r="AB28" s="67"/>
      <c r="AC28" s="67">
        <v>39.9</v>
      </c>
      <c r="AD28" s="67">
        <v>21</v>
      </c>
      <c r="AE28" s="67">
        <v>5.5</v>
      </c>
      <c r="AF28" s="67">
        <v>20.399999999999999</v>
      </c>
      <c r="AG28" s="67">
        <v>20.399999999999999</v>
      </c>
      <c r="AH28" s="67">
        <v>20</v>
      </c>
      <c r="AI28" s="67">
        <v>7.7</v>
      </c>
      <c r="AJ28" s="67">
        <v>80.8</v>
      </c>
      <c r="AK28" s="67">
        <v>6.8</v>
      </c>
      <c r="AL28" s="67">
        <v>8.1999999999999993</v>
      </c>
      <c r="AM28" s="67">
        <v>3.4</v>
      </c>
      <c r="AN28" s="67">
        <v>18.399999999999999</v>
      </c>
      <c r="AO28" s="67"/>
      <c r="AP28" s="67"/>
      <c r="AQ28" s="67">
        <v>246.8</v>
      </c>
      <c r="AR28" s="67"/>
      <c r="AS28" s="67">
        <v>222.2</v>
      </c>
      <c r="AT28" s="67">
        <v>0.3</v>
      </c>
      <c r="AU28" s="67">
        <v>2.2000000000000002</v>
      </c>
      <c r="AV28" s="67">
        <v>17.399999999999999</v>
      </c>
      <c r="AW28" s="67"/>
      <c r="AX28" s="67">
        <v>15.5</v>
      </c>
      <c r="AY28" s="67"/>
      <c r="AZ28" s="67">
        <v>10</v>
      </c>
      <c r="BA28" s="67"/>
      <c r="BB28" s="67"/>
      <c r="BC28" s="67">
        <v>0.6</v>
      </c>
      <c r="BD28" s="67">
        <v>113.4</v>
      </c>
      <c r="BE28" s="67">
        <v>150.80000000000001</v>
      </c>
      <c r="BF28" s="67">
        <v>19.3</v>
      </c>
      <c r="BG28" s="67">
        <v>15.6</v>
      </c>
      <c r="BH28" s="67">
        <v>66.7</v>
      </c>
      <c r="BI28" s="67">
        <v>13.6</v>
      </c>
      <c r="BJ28" s="67"/>
      <c r="BK28" s="67">
        <v>1</v>
      </c>
      <c r="BL28" s="67">
        <v>1</v>
      </c>
      <c r="BM28" s="67">
        <v>2.2000000000000002</v>
      </c>
      <c r="BN28" s="67">
        <v>17.3</v>
      </c>
      <c r="BO28" s="67">
        <v>1.1000000000000001</v>
      </c>
      <c r="BP28" s="67">
        <v>18.399999999999999</v>
      </c>
      <c r="BQ28" s="67">
        <v>6.2</v>
      </c>
      <c r="BR28" s="67">
        <v>18.3</v>
      </c>
      <c r="BS28" s="67">
        <v>10.6</v>
      </c>
      <c r="BT28" s="68">
        <v>1632.7</v>
      </c>
    </row>
    <row r="29" spans="1:72" x14ac:dyDescent="0.3">
      <c r="A29" s="1"/>
      <c r="B29" s="54" t="s">
        <v>773</v>
      </c>
      <c r="C29" s="67">
        <v>15.7</v>
      </c>
      <c r="D29" s="67">
        <v>17.2</v>
      </c>
      <c r="E29" s="67">
        <v>9.4</v>
      </c>
      <c r="F29" s="67">
        <v>10.9</v>
      </c>
      <c r="G29" s="67">
        <v>19.399999999999999</v>
      </c>
      <c r="H29" s="67">
        <v>2.8</v>
      </c>
      <c r="I29" s="67"/>
      <c r="J29" s="67">
        <v>1.7</v>
      </c>
      <c r="K29" s="67">
        <v>1.3</v>
      </c>
      <c r="L29" s="67">
        <v>6.6</v>
      </c>
      <c r="M29" s="67"/>
      <c r="N29" s="67">
        <v>10.1</v>
      </c>
      <c r="O29" s="67">
        <v>13.7</v>
      </c>
      <c r="P29" s="67">
        <v>6.8</v>
      </c>
      <c r="Q29" s="67">
        <v>3.4</v>
      </c>
      <c r="R29" s="67">
        <v>2.6</v>
      </c>
      <c r="S29" s="67">
        <v>14.3</v>
      </c>
      <c r="T29" s="67">
        <v>20.5</v>
      </c>
      <c r="U29" s="67">
        <v>20</v>
      </c>
      <c r="V29" s="67">
        <v>4</v>
      </c>
      <c r="W29" s="67">
        <v>43.7</v>
      </c>
      <c r="X29" s="67">
        <v>7.7</v>
      </c>
      <c r="Y29" s="67">
        <v>103.4</v>
      </c>
      <c r="Z29" s="67">
        <v>4.0999999999999996</v>
      </c>
      <c r="AA29" s="67">
        <v>110.5</v>
      </c>
      <c r="AB29" s="67"/>
      <c r="AC29" s="67">
        <v>36.200000000000003</v>
      </c>
      <c r="AD29" s="67">
        <v>21</v>
      </c>
      <c r="AE29" s="67">
        <v>5.5</v>
      </c>
      <c r="AF29" s="67">
        <v>20.399999999999999</v>
      </c>
      <c r="AG29" s="67">
        <v>20.399999999999999</v>
      </c>
      <c r="AH29" s="67">
        <v>20</v>
      </c>
      <c r="AI29" s="67">
        <v>8</v>
      </c>
      <c r="AJ29" s="67">
        <v>80.900000000000006</v>
      </c>
      <c r="AK29" s="67">
        <v>11.4</v>
      </c>
      <c r="AL29" s="67">
        <v>8.4</v>
      </c>
      <c r="AM29" s="67">
        <v>3.3</v>
      </c>
      <c r="AN29" s="67">
        <v>18.399999999999999</v>
      </c>
      <c r="AO29" s="67"/>
      <c r="AP29" s="67"/>
      <c r="AQ29" s="67">
        <v>247.1</v>
      </c>
      <c r="AR29" s="67"/>
      <c r="AS29" s="67">
        <v>221</v>
      </c>
      <c r="AT29" s="67">
        <v>0.3</v>
      </c>
      <c r="AU29" s="67">
        <v>2.2000000000000002</v>
      </c>
      <c r="AV29" s="67">
        <v>18.100000000000001</v>
      </c>
      <c r="AW29" s="67"/>
      <c r="AX29" s="67">
        <v>15.6</v>
      </c>
      <c r="AY29" s="67"/>
      <c r="AZ29" s="67">
        <v>9.9</v>
      </c>
      <c r="BA29" s="67">
        <v>43.8</v>
      </c>
      <c r="BB29" s="67">
        <v>14.1</v>
      </c>
      <c r="BC29" s="67">
        <v>0.6</v>
      </c>
      <c r="BD29" s="67">
        <v>113.5</v>
      </c>
      <c r="BE29" s="67">
        <v>150.80000000000001</v>
      </c>
      <c r="BF29" s="67">
        <v>19.5</v>
      </c>
      <c r="BG29" s="67">
        <v>19.7</v>
      </c>
      <c r="BH29" s="67">
        <v>71.900000000000006</v>
      </c>
      <c r="BI29" s="67">
        <v>13.3</v>
      </c>
      <c r="BJ29" s="67"/>
      <c r="BK29" s="67">
        <v>1</v>
      </c>
      <c r="BL29" s="67">
        <v>1</v>
      </c>
      <c r="BM29" s="67">
        <v>2.2000000000000002</v>
      </c>
      <c r="BN29" s="67">
        <v>17.899999999999999</v>
      </c>
      <c r="BO29" s="67">
        <v>1.1000000000000001</v>
      </c>
      <c r="BP29" s="67">
        <v>18.3</v>
      </c>
      <c r="BQ29" s="67">
        <v>6.2</v>
      </c>
      <c r="BR29" s="67">
        <v>18.7</v>
      </c>
      <c r="BS29" s="67">
        <v>9.8000000000000007</v>
      </c>
      <c r="BT29" s="68">
        <v>1741.3</v>
      </c>
    </row>
    <row r="30" spans="1:72" x14ac:dyDescent="0.3">
      <c r="A30" s="1"/>
      <c r="B30" s="54" t="s">
        <v>774</v>
      </c>
      <c r="C30" s="67">
        <v>16</v>
      </c>
      <c r="D30" s="67">
        <v>17.100000000000001</v>
      </c>
      <c r="E30" s="67">
        <v>9</v>
      </c>
      <c r="F30" s="67">
        <v>10.9</v>
      </c>
      <c r="G30" s="67">
        <v>19.600000000000001</v>
      </c>
      <c r="H30" s="67">
        <v>2.9</v>
      </c>
      <c r="I30" s="67"/>
      <c r="J30" s="67">
        <v>1.7</v>
      </c>
      <c r="K30" s="67">
        <v>1.3</v>
      </c>
      <c r="L30" s="67">
        <v>6.7</v>
      </c>
      <c r="M30" s="67"/>
      <c r="N30" s="67">
        <v>10.3</v>
      </c>
      <c r="O30" s="67">
        <v>13.7</v>
      </c>
      <c r="P30" s="67">
        <v>6.8</v>
      </c>
      <c r="Q30" s="67">
        <v>3.4</v>
      </c>
      <c r="R30" s="67">
        <v>2.5</v>
      </c>
      <c r="S30" s="67">
        <v>14</v>
      </c>
      <c r="T30" s="67">
        <v>20.100000000000001</v>
      </c>
      <c r="U30" s="67">
        <v>20</v>
      </c>
      <c r="V30" s="67">
        <v>4</v>
      </c>
      <c r="W30" s="67">
        <v>52.2</v>
      </c>
      <c r="X30" s="67">
        <v>7.2</v>
      </c>
      <c r="Y30" s="67">
        <v>103.8</v>
      </c>
      <c r="Z30" s="67">
        <v>10.199999999999999</v>
      </c>
      <c r="AA30" s="67">
        <v>161</v>
      </c>
      <c r="AB30" s="67"/>
      <c r="AC30" s="67">
        <v>38.700000000000003</v>
      </c>
      <c r="AD30" s="67">
        <v>21</v>
      </c>
      <c r="AE30" s="67">
        <v>5.5</v>
      </c>
      <c r="AF30" s="67">
        <v>20.399999999999999</v>
      </c>
      <c r="AG30" s="67">
        <v>20.399999999999999</v>
      </c>
      <c r="AH30" s="67">
        <v>20</v>
      </c>
      <c r="AI30" s="67">
        <v>8</v>
      </c>
      <c r="AJ30" s="67">
        <v>81</v>
      </c>
      <c r="AK30" s="67">
        <v>10.199999999999999</v>
      </c>
      <c r="AL30" s="67">
        <v>10</v>
      </c>
      <c r="AM30" s="67">
        <v>3.3</v>
      </c>
      <c r="AN30" s="67">
        <v>18.399999999999999</v>
      </c>
      <c r="AO30" s="67"/>
      <c r="AP30" s="67"/>
      <c r="AQ30" s="67">
        <v>248</v>
      </c>
      <c r="AR30" s="67"/>
      <c r="AS30" s="67">
        <v>222.4</v>
      </c>
      <c r="AT30" s="67">
        <v>0.3</v>
      </c>
      <c r="AU30" s="67">
        <v>2.2000000000000002</v>
      </c>
      <c r="AV30" s="67">
        <v>18.5</v>
      </c>
      <c r="AW30" s="67"/>
      <c r="AX30" s="67">
        <v>15.7</v>
      </c>
      <c r="AY30" s="67"/>
      <c r="AZ30" s="67">
        <v>9.8000000000000007</v>
      </c>
      <c r="BA30" s="67">
        <v>82.5</v>
      </c>
      <c r="BB30" s="67">
        <v>69.900000000000006</v>
      </c>
      <c r="BC30" s="67">
        <v>0.6</v>
      </c>
      <c r="BD30" s="67">
        <v>111.8</v>
      </c>
      <c r="BE30" s="67">
        <v>150.80000000000001</v>
      </c>
      <c r="BF30" s="67">
        <v>19.399999999999999</v>
      </c>
      <c r="BG30" s="67">
        <v>19.899999999999999</v>
      </c>
      <c r="BH30" s="67">
        <v>71.900000000000006</v>
      </c>
      <c r="BI30" s="67">
        <v>13.3</v>
      </c>
      <c r="BJ30" s="67"/>
      <c r="BK30" s="67">
        <v>1</v>
      </c>
      <c r="BL30" s="67">
        <v>1</v>
      </c>
      <c r="BM30" s="67">
        <v>2.2000000000000002</v>
      </c>
      <c r="BN30" s="67">
        <v>18.3</v>
      </c>
      <c r="BO30" s="67">
        <v>1.1000000000000001</v>
      </c>
      <c r="BP30" s="67">
        <v>18.100000000000001</v>
      </c>
      <c r="BQ30" s="67">
        <v>6.1</v>
      </c>
      <c r="BR30" s="67">
        <v>19.600000000000001</v>
      </c>
      <c r="BS30" s="67">
        <v>9.8000000000000007</v>
      </c>
      <c r="BT30" s="68">
        <v>1905.5</v>
      </c>
    </row>
    <row r="31" spans="1:72" x14ac:dyDescent="0.3">
      <c r="A31" s="1"/>
      <c r="B31" s="56" t="s">
        <v>775</v>
      </c>
      <c r="C31" s="69">
        <v>15.7</v>
      </c>
      <c r="D31" s="69">
        <v>17.2</v>
      </c>
      <c r="E31" s="69">
        <v>8.1999999999999993</v>
      </c>
      <c r="F31" s="69">
        <v>10.9</v>
      </c>
      <c r="G31" s="69">
        <v>19.5</v>
      </c>
      <c r="H31" s="69">
        <v>2.9</v>
      </c>
      <c r="I31" s="69"/>
      <c r="J31" s="69">
        <v>5</v>
      </c>
      <c r="K31" s="69">
        <v>1.3</v>
      </c>
      <c r="L31" s="69">
        <v>6.6</v>
      </c>
      <c r="M31" s="69"/>
      <c r="N31" s="69">
        <v>10</v>
      </c>
      <c r="O31" s="69">
        <v>13.3</v>
      </c>
      <c r="P31" s="69">
        <v>6.8</v>
      </c>
      <c r="Q31" s="69">
        <v>3.4</v>
      </c>
      <c r="R31" s="69">
        <v>2.5</v>
      </c>
      <c r="S31" s="69">
        <v>14</v>
      </c>
      <c r="T31" s="69">
        <v>20.100000000000001</v>
      </c>
      <c r="U31" s="69">
        <v>20</v>
      </c>
      <c r="V31" s="69">
        <v>4</v>
      </c>
      <c r="W31" s="69">
        <v>57.4</v>
      </c>
      <c r="X31" s="69">
        <v>10.199999999999999</v>
      </c>
      <c r="Y31" s="69">
        <v>103</v>
      </c>
      <c r="Z31" s="69">
        <v>17.899999999999999</v>
      </c>
      <c r="AA31" s="69">
        <v>161.1</v>
      </c>
      <c r="AB31" s="69"/>
      <c r="AC31" s="69">
        <v>39.299999999999997</v>
      </c>
      <c r="AD31" s="69">
        <v>21</v>
      </c>
      <c r="AE31" s="69">
        <v>5.7</v>
      </c>
      <c r="AF31" s="69">
        <v>20.399999999999999</v>
      </c>
      <c r="AG31" s="69">
        <v>20.399999999999999</v>
      </c>
      <c r="AH31" s="69">
        <v>20</v>
      </c>
      <c r="AI31" s="69">
        <v>8</v>
      </c>
      <c r="AJ31" s="69">
        <v>80.7</v>
      </c>
      <c r="AK31" s="69">
        <v>11.2</v>
      </c>
      <c r="AL31" s="69">
        <v>10.4</v>
      </c>
      <c r="AM31" s="69">
        <v>3.3</v>
      </c>
      <c r="AN31" s="69">
        <v>18.399999999999999</v>
      </c>
      <c r="AO31" s="69"/>
      <c r="AP31" s="69"/>
      <c r="AQ31" s="69">
        <v>247.5</v>
      </c>
      <c r="AR31" s="69"/>
      <c r="AS31" s="69">
        <v>222.1</v>
      </c>
      <c r="AT31" s="69">
        <v>0.3</v>
      </c>
      <c r="AU31" s="69">
        <v>2.2000000000000002</v>
      </c>
      <c r="AV31" s="69">
        <v>18.5</v>
      </c>
      <c r="AW31" s="69"/>
      <c r="AX31" s="69">
        <v>15.6</v>
      </c>
      <c r="AY31" s="69"/>
      <c r="AZ31" s="69">
        <v>9.9</v>
      </c>
      <c r="BA31" s="69">
        <v>108.3</v>
      </c>
      <c r="BB31" s="69">
        <v>99.8</v>
      </c>
      <c r="BC31" s="69">
        <v>0.6</v>
      </c>
      <c r="BD31" s="69">
        <v>113.1</v>
      </c>
      <c r="BE31" s="69">
        <v>151</v>
      </c>
      <c r="BF31" s="69">
        <v>19.100000000000001</v>
      </c>
      <c r="BG31" s="69">
        <v>21.6</v>
      </c>
      <c r="BH31" s="69">
        <v>75.3</v>
      </c>
      <c r="BI31" s="69">
        <v>13.3</v>
      </c>
      <c r="BJ31" s="69"/>
      <c r="BK31" s="69">
        <v>1</v>
      </c>
      <c r="BL31" s="69">
        <v>1</v>
      </c>
      <c r="BM31" s="69">
        <v>2.2000000000000002</v>
      </c>
      <c r="BN31" s="69">
        <v>18.100000000000001</v>
      </c>
      <c r="BO31" s="69">
        <v>1.1000000000000001</v>
      </c>
      <c r="BP31" s="69">
        <v>18.100000000000001</v>
      </c>
      <c r="BQ31" s="69">
        <v>6.1</v>
      </c>
      <c r="BR31" s="69">
        <v>19.8</v>
      </c>
      <c r="BS31" s="69">
        <v>9.6999999999999993</v>
      </c>
      <c r="BT31" s="70">
        <v>1985.1</v>
      </c>
    </row>
    <row r="32" spans="1:72" x14ac:dyDescent="0.3">
      <c r="A32" s="1"/>
      <c r="B32" s="50" t="s">
        <v>776</v>
      </c>
      <c r="C32" s="65">
        <v>15.6</v>
      </c>
      <c r="D32" s="65">
        <v>17.2</v>
      </c>
      <c r="E32" s="65">
        <v>8.1999999999999993</v>
      </c>
      <c r="F32" s="65">
        <v>11.1</v>
      </c>
      <c r="G32" s="65">
        <v>19.5</v>
      </c>
      <c r="H32" s="65">
        <v>2.9</v>
      </c>
      <c r="I32" s="65"/>
      <c r="J32" s="65">
        <v>5.8</v>
      </c>
      <c r="K32" s="65">
        <v>1.3</v>
      </c>
      <c r="L32" s="65">
        <v>6.9</v>
      </c>
      <c r="M32" s="65"/>
      <c r="N32" s="65">
        <v>11</v>
      </c>
      <c r="O32" s="65">
        <v>14</v>
      </c>
      <c r="P32" s="65">
        <v>6.8</v>
      </c>
      <c r="Q32" s="65">
        <v>3.4</v>
      </c>
      <c r="R32" s="65">
        <v>2.6</v>
      </c>
      <c r="S32" s="65">
        <v>14.3</v>
      </c>
      <c r="T32" s="65">
        <v>20.5</v>
      </c>
      <c r="U32" s="65">
        <v>20</v>
      </c>
      <c r="V32" s="65"/>
      <c r="W32" s="65">
        <v>59.5</v>
      </c>
      <c r="X32" s="65">
        <v>9.6999999999999993</v>
      </c>
      <c r="Y32" s="65">
        <v>105.4</v>
      </c>
      <c r="Z32" s="65">
        <v>15.8</v>
      </c>
      <c r="AA32" s="65">
        <v>176.3</v>
      </c>
      <c r="AB32" s="65"/>
      <c r="AC32" s="65">
        <v>39</v>
      </c>
      <c r="AD32" s="65">
        <v>21</v>
      </c>
      <c r="AE32" s="65">
        <v>5.9</v>
      </c>
      <c r="AF32" s="65">
        <v>20.399999999999999</v>
      </c>
      <c r="AG32" s="65">
        <v>20.399999999999999</v>
      </c>
      <c r="AH32" s="65">
        <v>20</v>
      </c>
      <c r="AI32" s="65">
        <v>7.5</v>
      </c>
      <c r="AJ32" s="65">
        <v>80.8</v>
      </c>
      <c r="AK32" s="65">
        <v>11</v>
      </c>
      <c r="AL32" s="65">
        <v>9.9</v>
      </c>
      <c r="AM32" s="65">
        <v>3.4</v>
      </c>
      <c r="AN32" s="65">
        <v>18.399999999999999</v>
      </c>
      <c r="AO32" s="65"/>
      <c r="AP32" s="65"/>
      <c r="AQ32" s="65">
        <v>247.5</v>
      </c>
      <c r="AR32" s="65"/>
      <c r="AS32" s="65">
        <v>221.9</v>
      </c>
      <c r="AT32" s="65">
        <v>0.1</v>
      </c>
      <c r="AU32" s="65">
        <v>2.2000000000000002</v>
      </c>
      <c r="AV32" s="65">
        <v>18.2</v>
      </c>
      <c r="AW32" s="65"/>
      <c r="AX32" s="65">
        <v>15.5</v>
      </c>
      <c r="AY32" s="65"/>
      <c r="AZ32" s="65">
        <v>10</v>
      </c>
      <c r="BA32" s="65">
        <v>130.30000000000001</v>
      </c>
      <c r="BB32" s="65">
        <v>113.8</v>
      </c>
      <c r="BC32" s="65">
        <v>0.6</v>
      </c>
      <c r="BD32" s="65">
        <v>112.6</v>
      </c>
      <c r="BE32" s="65">
        <v>151</v>
      </c>
      <c r="BF32" s="65">
        <v>19</v>
      </c>
      <c r="BG32" s="65">
        <v>26.2</v>
      </c>
      <c r="BH32" s="65">
        <v>73.5</v>
      </c>
      <c r="BI32" s="65">
        <v>13.1</v>
      </c>
      <c r="BJ32" s="65"/>
      <c r="BK32" s="65">
        <v>1</v>
      </c>
      <c r="BL32" s="65">
        <v>1</v>
      </c>
      <c r="BM32" s="65">
        <v>2.2000000000000002</v>
      </c>
      <c r="BN32" s="65">
        <v>17.8</v>
      </c>
      <c r="BO32" s="65">
        <v>1.1000000000000001</v>
      </c>
      <c r="BP32" s="65">
        <v>18.3</v>
      </c>
      <c r="BQ32" s="65">
        <v>6.2</v>
      </c>
      <c r="BR32" s="65">
        <v>14.3</v>
      </c>
      <c r="BS32" s="65">
        <v>9.5</v>
      </c>
      <c r="BT32" s="66">
        <v>2032.4</v>
      </c>
    </row>
    <row r="33" spans="1:72" x14ac:dyDescent="0.3">
      <c r="A33" s="1"/>
      <c r="B33" s="54" t="s">
        <v>777</v>
      </c>
      <c r="C33" s="67">
        <v>15.7</v>
      </c>
      <c r="D33" s="67">
        <v>17.100000000000001</v>
      </c>
      <c r="E33" s="67">
        <v>7.8</v>
      </c>
      <c r="F33" s="67">
        <v>11.1</v>
      </c>
      <c r="G33" s="67">
        <v>19.5</v>
      </c>
      <c r="H33" s="67">
        <v>3</v>
      </c>
      <c r="I33" s="67"/>
      <c r="J33" s="67">
        <v>5.8</v>
      </c>
      <c r="K33" s="67">
        <v>1.2</v>
      </c>
      <c r="L33" s="67">
        <v>6.1</v>
      </c>
      <c r="M33" s="67"/>
      <c r="N33" s="67">
        <v>10.8</v>
      </c>
      <c r="O33" s="67">
        <v>15.1</v>
      </c>
      <c r="P33" s="67">
        <v>6.8</v>
      </c>
      <c r="Q33" s="67">
        <v>3.4</v>
      </c>
      <c r="R33" s="67">
        <v>2.6</v>
      </c>
      <c r="S33" s="67">
        <v>14.5</v>
      </c>
      <c r="T33" s="67">
        <v>20.6</v>
      </c>
      <c r="U33" s="67">
        <v>20</v>
      </c>
      <c r="V33" s="67"/>
      <c r="W33" s="67">
        <v>70.400000000000006</v>
      </c>
      <c r="X33" s="67">
        <v>12.9</v>
      </c>
      <c r="Y33" s="67">
        <v>101.3</v>
      </c>
      <c r="Z33" s="67">
        <v>16.8</v>
      </c>
      <c r="AA33" s="67">
        <v>177.5</v>
      </c>
      <c r="AB33" s="67"/>
      <c r="AC33" s="67">
        <v>38.799999999999997</v>
      </c>
      <c r="AD33" s="67">
        <v>21</v>
      </c>
      <c r="AE33" s="67">
        <v>6.3</v>
      </c>
      <c r="AF33" s="67">
        <v>20.399999999999999</v>
      </c>
      <c r="AG33" s="67">
        <v>20.399999999999999</v>
      </c>
      <c r="AH33" s="67">
        <v>20</v>
      </c>
      <c r="AI33" s="67">
        <v>7.4</v>
      </c>
      <c r="AJ33" s="67">
        <v>80.8</v>
      </c>
      <c r="AK33" s="67">
        <v>11.7</v>
      </c>
      <c r="AL33" s="67">
        <v>11.8</v>
      </c>
      <c r="AM33" s="67">
        <v>3.3</v>
      </c>
      <c r="AN33" s="67">
        <v>18.399999999999999</v>
      </c>
      <c r="AO33" s="67"/>
      <c r="AP33" s="67"/>
      <c r="AQ33" s="67">
        <v>247.2</v>
      </c>
      <c r="AR33" s="67"/>
      <c r="AS33" s="67">
        <v>222</v>
      </c>
      <c r="AT33" s="67">
        <v>0.2</v>
      </c>
      <c r="AU33" s="67">
        <v>2.2999999999999998</v>
      </c>
      <c r="AV33" s="67">
        <v>17.600000000000001</v>
      </c>
      <c r="AW33" s="67"/>
      <c r="AX33" s="67">
        <v>15.2</v>
      </c>
      <c r="AY33" s="67"/>
      <c r="AZ33" s="67">
        <v>10</v>
      </c>
      <c r="BA33" s="67">
        <v>151.80000000000001</v>
      </c>
      <c r="BB33" s="67">
        <v>117.5</v>
      </c>
      <c r="BC33" s="67">
        <v>0.6</v>
      </c>
      <c r="BD33" s="67">
        <v>113.1</v>
      </c>
      <c r="BE33" s="67">
        <v>151</v>
      </c>
      <c r="BF33" s="67">
        <v>18.899999999999999</v>
      </c>
      <c r="BG33" s="67">
        <v>27.9</v>
      </c>
      <c r="BH33" s="67">
        <v>69.400000000000006</v>
      </c>
      <c r="BI33" s="67">
        <v>13.1</v>
      </c>
      <c r="BJ33" s="67"/>
      <c r="BK33" s="67">
        <v>1</v>
      </c>
      <c r="BL33" s="67">
        <v>1</v>
      </c>
      <c r="BM33" s="67">
        <v>2.2000000000000002</v>
      </c>
      <c r="BN33" s="67">
        <v>17.5</v>
      </c>
      <c r="BO33" s="67">
        <v>1.1000000000000001</v>
      </c>
      <c r="BP33" s="67">
        <v>18.3</v>
      </c>
      <c r="BQ33" s="67">
        <v>6.1</v>
      </c>
      <c r="BR33" s="67">
        <v>17.5</v>
      </c>
      <c r="BS33" s="67">
        <v>9</v>
      </c>
      <c r="BT33" s="68">
        <v>2071.8000000000002</v>
      </c>
    </row>
    <row r="34" spans="1:72" x14ac:dyDescent="0.3">
      <c r="A34" s="1"/>
      <c r="B34" s="54" t="s">
        <v>778</v>
      </c>
      <c r="C34" s="67">
        <v>16.3</v>
      </c>
      <c r="D34" s="67">
        <v>17.100000000000001</v>
      </c>
      <c r="E34" s="67">
        <v>6.5</v>
      </c>
      <c r="F34" s="67">
        <v>11.1</v>
      </c>
      <c r="G34" s="67">
        <v>17.8</v>
      </c>
      <c r="H34" s="67">
        <v>3</v>
      </c>
      <c r="I34" s="67"/>
      <c r="J34" s="67">
        <v>5.9</v>
      </c>
      <c r="K34" s="67">
        <v>1.2</v>
      </c>
      <c r="L34" s="67">
        <v>6.1</v>
      </c>
      <c r="M34" s="67"/>
      <c r="N34" s="67">
        <v>10</v>
      </c>
      <c r="O34" s="67">
        <v>15.1</v>
      </c>
      <c r="P34" s="67">
        <v>6.8</v>
      </c>
      <c r="Q34" s="67">
        <v>3.4</v>
      </c>
      <c r="R34" s="67">
        <v>2.6</v>
      </c>
      <c r="S34" s="67">
        <v>14.4</v>
      </c>
      <c r="T34" s="67">
        <v>20.3</v>
      </c>
      <c r="U34" s="67">
        <v>20</v>
      </c>
      <c r="V34" s="67"/>
      <c r="W34" s="67">
        <v>71.900000000000006</v>
      </c>
      <c r="X34" s="67">
        <v>13.7</v>
      </c>
      <c r="Y34" s="67">
        <v>96.3</v>
      </c>
      <c r="Z34" s="67">
        <v>18.100000000000001</v>
      </c>
      <c r="AA34" s="67">
        <v>186</v>
      </c>
      <c r="AB34" s="67"/>
      <c r="AC34" s="67">
        <v>39.299999999999997</v>
      </c>
      <c r="AD34" s="67">
        <v>21</v>
      </c>
      <c r="AE34" s="67">
        <v>6.8</v>
      </c>
      <c r="AF34" s="67">
        <v>20.399999999999999</v>
      </c>
      <c r="AG34" s="67">
        <v>20.399999999999999</v>
      </c>
      <c r="AH34" s="67">
        <v>20</v>
      </c>
      <c r="AI34" s="67">
        <v>7.4</v>
      </c>
      <c r="AJ34" s="67">
        <v>80.7</v>
      </c>
      <c r="AK34" s="67">
        <v>11.1</v>
      </c>
      <c r="AL34" s="67">
        <v>12</v>
      </c>
      <c r="AM34" s="67">
        <v>3.3</v>
      </c>
      <c r="AN34" s="67">
        <v>18.399999999999999</v>
      </c>
      <c r="AO34" s="67"/>
      <c r="AP34" s="67"/>
      <c r="AQ34" s="67">
        <v>246.8</v>
      </c>
      <c r="AR34" s="67"/>
      <c r="AS34" s="67">
        <v>221.2</v>
      </c>
      <c r="AT34" s="67">
        <v>0.2</v>
      </c>
      <c r="AU34" s="67">
        <v>2.5</v>
      </c>
      <c r="AV34" s="67">
        <v>16.7</v>
      </c>
      <c r="AW34" s="67"/>
      <c r="AX34" s="67">
        <v>15.1</v>
      </c>
      <c r="AY34" s="67"/>
      <c r="AZ34" s="67">
        <v>10</v>
      </c>
      <c r="BA34" s="67">
        <v>114.8</v>
      </c>
      <c r="BB34" s="67">
        <v>120.4</v>
      </c>
      <c r="BC34" s="67">
        <v>0.6</v>
      </c>
      <c r="BD34" s="67">
        <v>80.5</v>
      </c>
      <c r="BE34" s="67">
        <v>117.6</v>
      </c>
      <c r="BF34" s="67">
        <v>18.100000000000001</v>
      </c>
      <c r="BG34" s="67">
        <v>24.2</v>
      </c>
      <c r="BH34" s="67">
        <v>61.2</v>
      </c>
      <c r="BI34" s="67">
        <v>13.1</v>
      </c>
      <c r="BJ34" s="67"/>
      <c r="BK34" s="67">
        <v>1</v>
      </c>
      <c r="BL34" s="67">
        <v>1</v>
      </c>
      <c r="BM34" s="67">
        <v>2.2000000000000002</v>
      </c>
      <c r="BN34" s="67">
        <v>16.7</v>
      </c>
      <c r="BO34" s="67">
        <v>1.2</v>
      </c>
      <c r="BP34" s="67">
        <v>18.399999999999999</v>
      </c>
      <c r="BQ34" s="67">
        <v>6.1</v>
      </c>
      <c r="BR34" s="67">
        <v>19.600000000000001</v>
      </c>
      <c r="BS34" s="67">
        <v>8.6999999999999993</v>
      </c>
      <c r="BT34" s="68">
        <v>1962.3</v>
      </c>
    </row>
    <row r="35" spans="1:72" x14ac:dyDescent="0.3">
      <c r="A35" s="1"/>
      <c r="B35" s="54" t="s">
        <v>779</v>
      </c>
      <c r="C35" s="67">
        <v>15.7</v>
      </c>
      <c r="D35" s="67">
        <v>17.100000000000001</v>
      </c>
      <c r="E35" s="67">
        <v>7</v>
      </c>
      <c r="F35" s="67">
        <v>11.1</v>
      </c>
      <c r="G35" s="67">
        <v>6.4</v>
      </c>
      <c r="H35" s="67">
        <v>3</v>
      </c>
      <c r="I35" s="67"/>
      <c r="J35" s="67">
        <v>5.8</v>
      </c>
      <c r="K35" s="67">
        <v>1.1000000000000001</v>
      </c>
      <c r="L35" s="67">
        <v>6.1</v>
      </c>
      <c r="M35" s="67"/>
      <c r="N35" s="67">
        <v>10.199999999999999</v>
      </c>
      <c r="O35" s="67">
        <v>15.1</v>
      </c>
      <c r="P35" s="67">
        <v>6.8</v>
      </c>
      <c r="Q35" s="67">
        <v>3.4</v>
      </c>
      <c r="R35" s="67">
        <v>2.6</v>
      </c>
      <c r="S35" s="67">
        <v>13.9</v>
      </c>
      <c r="T35" s="67">
        <v>20.399999999999999</v>
      </c>
      <c r="U35" s="67">
        <v>20</v>
      </c>
      <c r="V35" s="67">
        <v>10.1</v>
      </c>
      <c r="W35" s="67">
        <v>70.2</v>
      </c>
      <c r="X35" s="67">
        <v>13.5</v>
      </c>
      <c r="Y35" s="67">
        <v>92.9</v>
      </c>
      <c r="Z35" s="67">
        <v>14</v>
      </c>
      <c r="AA35" s="67">
        <v>190.1</v>
      </c>
      <c r="AB35" s="67"/>
      <c r="AC35" s="67">
        <v>39.299999999999997</v>
      </c>
      <c r="AD35" s="67">
        <v>21</v>
      </c>
      <c r="AE35" s="67">
        <v>6.8</v>
      </c>
      <c r="AF35" s="67">
        <v>20.399999999999999</v>
      </c>
      <c r="AG35" s="67">
        <v>20.399999999999999</v>
      </c>
      <c r="AH35" s="67">
        <v>20</v>
      </c>
      <c r="AI35" s="67">
        <v>7.5</v>
      </c>
      <c r="AJ35" s="67">
        <v>80.8</v>
      </c>
      <c r="AK35" s="67">
        <v>11.6</v>
      </c>
      <c r="AL35" s="67">
        <v>11.9</v>
      </c>
      <c r="AM35" s="67">
        <v>3.3</v>
      </c>
      <c r="AN35" s="67">
        <v>18.399999999999999</v>
      </c>
      <c r="AO35" s="67"/>
      <c r="AP35" s="67"/>
      <c r="AQ35" s="67">
        <v>232.4</v>
      </c>
      <c r="AR35" s="67"/>
      <c r="AS35" s="67">
        <v>204.5</v>
      </c>
      <c r="AT35" s="67">
        <v>0.1</v>
      </c>
      <c r="AU35" s="67">
        <v>2.5</v>
      </c>
      <c r="AV35" s="67">
        <v>15.5</v>
      </c>
      <c r="AW35" s="67"/>
      <c r="AX35" s="67">
        <v>15.1</v>
      </c>
      <c r="AY35" s="67"/>
      <c r="AZ35" s="67">
        <v>9.9</v>
      </c>
      <c r="BA35" s="67">
        <v>97.5</v>
      </c>
      <c r="BB35" s="67">
        <v>114.2</v>
      </c>
      <c r="BC35" s="67">
        <v>0.6</v>
      </c>
      <c r="BD35" s="67">
        <v>111.4</v>
      </c>
      <c r="BE35" s="67">
        <v>150.9</v>
      </c>
      <c r="BF35" s="67">
        <v>18.600000000000001</v>
      </c>
      <c r="BG35" s="67">
        <v>25.4</v>
      </c>
      <c r="BH35" s="67">
        <v>64.8</v>
      </c>
      <c r="BI35" s="67">
        <v>13.4</v>
      </c>
      <c r="BJ35" s="67"/>
      <c r="BK35" s="67">
        <v>1</v>
      </c>
      <c r="BL35" s="67">
        <v>1</v>
      </c>
      <c r="BM35" s="67">
        <v>2.2000000000000002</v>
      </c>
      <c r="BN35" s="67">
        <v>15.7</v>
      </c>
      <c r="BO35" s="67">
        <v>1.2</v>
      </c>
      <c r="BP35" s="67">
        <v>18.100000000000001</v>
      </c>
      <c r="BQ35" s="67">
        <v>6.1</v>
      </c>
      <c r="BR35" s="67">
        <v>19.600000000000001</v>
      </c>
      <c r="BS35" s="67">
        <v>8.6999999999999993</v>
      </c>
      <c r="BT35" s="68">
        <v>1968.3</v>
      </c>
    </row>
    <row r="36" spans="1:72" x14ac:dyDescent="0.3">
      <c r="A36" s="1"/>
      <c r="B36" s="54" t="s">
        <v>780</v>
      </c>
      <c r="C36" s="67">
        <v>16</v>
      </c>
      <c r="D36" s="67">
        <v>17.2</v>
      </c>
      <c r="E36" s="67">
        <v>9.1999999999999993</v>
      </c>
      <c r="F36" s="67">
        <v>11.1</v>
      </c>
      <c r="G36" s="67">
        <v>5.3</v>
      </c>
      <c r="H36" s="67">
        <v>3</v>
      </c>
      <c r="I36" s="67"/>
      <c r="J36" s="67">
        <v>5.8</v>
      </c>
      <c r="K36" s="67">
        <v>1.1000000000000001</v>
      </c>
      <c r="L36" s="67">
        <v>6.1</v>
      </c>
      <c r="M36" s="67"/>
      <c r="N36" s="67">
        <v>10.199999999999999</v>
      </c>
      <c r="O36" s="67">
        <v>15.1</v>
      </c>
      <c r="P36" s="67">
        <v>6.7</v>
      </c>
      <c r="Q36" s="67">
        <v>3.4</v>
      </c>
      <c r="R36" s="67">
        <v>2.6</v>
      </c>
      <c r="S36" s="67">
        <v>13.8</v>
      </c>
      <c r="T36" s="67">
        <v>20.399999999999999</v>
      </c>
      <c r="U36" s="67">
        <v>20</v>
      </c>
      <c r="V36" s="67">
        <v>10</v>
      </c>
      <c r="W36" s="67">
        <v>69.5</v>
      </c>
      <c r="X36" s="67">
        <v>15.9</v>
      </c>
      <c r="Y36" s="67">
        <v>96.3</v>
      </c>
      <c r="Z36" s="67">
        <v>12.7</v>
      </c>
      <c r="AA36" s="67">
        <v>186.6</v>
      </c>
      <c r="AB36" s="67"/>
      <c r="AC36" s="67">
        <v>38.9</v>
      </c>
      <c r="AD36" s="67">
        <v>21</v>
      </c>
      <c r="AE36" s="67">
        <v>7</v>
      </c>
      <c r="AF36" s="67">
        <v>20.399999999999999</v>
      </c>
      <c r="AG36" s="67">
        <v>20.399999999999999</v>
      </c>
      <c r="AH36" s="67">
        <v>20</v>
      </c>
      <c r="AI36" s="67">
        <v>7.4</v>
      </c>
      <c r="AJ36" s="67">
        <v>80.8</v>
      </c>
      <c r="AK36" s="67">
        <v>13.6</v>
      </c>
      <c r="AL36" s="67">
        <v>10.199999999999999</v>
      </c>
      <c r="AM36" s="67">
        <v>3.3</v>
      </c>
      <c r="AN36" s="67">
        <v>18.399999999999999</v>
      </c>
      <c r="AO36" s="67"/>
      <c r="AP36" s="67"/>
      <c r="AQ36" s="67">
        <v>245.4</v>
      </c>
      <c r="AR36" s="67"/>
      <c r="AS36" s="67">
        <v>221.1</v>
      </c>
      <c r="AT36" s="67">
        <v>0.1</v>
      </c>
      <c r="AU36" s="67">
        <v>2.5</v>
      </c>
      <c r="AV36" s="67">
        <v>14.4</v>
      </c>
      <c r="AW36" s="67"/>
      <c r="AX36" s="67">
        <v>14.7</v>
      </c>
      <c r="AY36" s="67"/>
      <c r="AZ36" s="67">
        <v>9.9</v>
      </c>
      <c r="BA36" s="67">
        <v>101.3</v>
      </c>
      <c r="BB36" s="67">
        <v>112.5</v>
      </c>
      <c r="BC36" s="67">
        <v>0.6</v>
      </c>
      <c r="BD36" s="67">
        <v>107.9</v>
      </c>
      <c r="BE36" s="67">
        <v>149.1</v>
      </c>
      <c r="BF36" s="67">
        <v>18.2</v>
      </c>
      <c r="BG36" s="67">
        <v>25.2</v>
      </c>
      <c r="BH36" s="67">
        <v>64.8</v>
      </c>
      <c r="BI36" s="67">
        <v>13.3</v>
      </c>
      <c r="BJ36" s="67"/>
      <c r="BK36" s="67">
        <v>1</v>
      </c>
      <c r="BL36" s="67">
        <v>1</v>
      </c>
      <c r="BM36" s="67">
        <v>2.2000000000000002</v>
      </c>
      <c r="BN36" s="67">
        <v>14.4</v>
      </c>
      <c r="BO36" s="67">
        <v>1.2</v>
      </c>
      <c r="BP36" s="67">
        <v>18.100000000000001</v>
      </c>
      <c r="BQ36" s="67">
        <v>6.2</v>
      </c>
      <c r="BR36" s="67">
        <v>19.399999999999999</v>
      </c>
      <c r="BS36" s="67">
        <v>8.6</v>
      </c>
      <c r="BT36" s="68">
        <v>1992.5</v>
      </c>
    </row>
    <row r="37" spans="1:72" x14ac:dyDescent="0.3">
      <c r="A37" s="1"/>
      <c r="B37" s="54" t="s">
        <v>781</v>
      </c>
      <c r="C37" s="67">
        <v>16</v>
      </c>
      <c r="D37" s="67">
        <v>17.2</v>
      </c>
      <c r="E37" s="67">
        <v>9.6999999999999993</v>
      </c>
      <c r="F37" s="67">
        <v>11</v>
      </c>
      <c r="G37" s="67">
        <v>4.4000000000000004</v>
      </c>
      <c r="H37" s="67">
        <v>3</v>
      </c>
      <c r="I37" s="67"/>
      <c r="J37" s="67">
        <v>7.4</v>
      </c>
      <c r="K37" s="67">
        <v>0.5</v>
      </c>
      <c r="L37" s="67">
        <v>6.1</v>
      </c>
      <c r="M37" s="67"/>
      <c r="N37" s="67">
        <v>9.3000000000000007</v>
      </c>
      <c r="O37" s="67">
        <v>14.8</v>
      </c>
      <c r="P37" s="67">
        <v>6.3</v>
      </c>
      <c r="Q37" s="67">
        <v>3.4</v>
      </c>
      <c r="R37" s="67">
        <v>2.5</v>
      </c>
      <c r="S37" s="67">
        <v>13.9</v>
      </c>
      <c r="T37" s="67">
        <v>20.2</v>
      </c>
      <c r="U37" s="67">
        <v>20</v>
      </c>
      <c r="V37" s="67">
        <v>10</v>
      </c>
      <c r="W37" s="67">
        <v>69.2</v>
      </c>
      <c r="X37" s="67">
        <v>20.8</v>
      </c>
      <c r="Y37" s="67">
        <v>99.9</v>
      </c>
      <c r="Z37" s="67">
        <v>15.2</v>
      </c>
      <c r="AA37" s="67">
        <v>175.4</v>
      </c>
      <c r="AB37" s="67"/>
      <c r="AC37" s="67">
        <v>36.9</v>
      </c>
      <c r="AD37" s="67">
        <v>21</v>
      </c>
      <c r="AE37" s="67">
        <v>7.1</v>
      </c>
      <c r="AF37" s="67">
        <v>20.399999999999999</v>
      </c>
      <c r="AG37" s="67">
        <v>20.399999999999999</v>
      </c>
      <c r="AH37" s="67">
        <v>20</v>
      </c>
      <c r="AI37" s="67">
        <v>6.7</v>
      </c>
      <c r="AJ37" s="67">
        <v>80.8</v>
      </c>
      <c r="AK37" s="67">
        <v>11.6</v>
      </c>
      <c r="AL37" s="67">
        <v>9.1999999999999993</v>
      </c>
      <c r="AM37" s="67">
        <v>3.4</v>
      </c>
      <c r="AN37" s="67">
        <v>18.399999999999999</v>
      </c>
      <c r="AO37" s="67"/>
      <c r="AP37" s="67"/>
      <c r="AQ37" s="67">
        <v>200.9</v>
      </c>
      <c r="AR37" s="67"/>
      <c r="AS37" s="67">
        <v>187.9</v>
      </c>
      <c r="AT37" s="67">
        <v>0.1</v>
      </c>
      <c r="AU37" s="67">
        <v>2.5</v>
      </c>
      <c r="AV37" s="67">
        <v>12.6</v>
      </c>
      <c r="AW37" s="67"/>
      <c r="AX37" s="67">
        <v>14.8</v>
      </c>
      <c r="AY37" s="67"/>
      <c r="AZ37" s="67">
        <v>9.9</v>
      </c>
      <c r="BA37" s="67">
        <v>109.3</v>
      </c>
      <c r="BB37" s="67">
        <v>121.9</v>
      </c>
      <c r="BC37" s="67">
        <v>0.6</v>
      </c>
      <c r="BD37" s="67">
        <v>109.5</v>
      </c>
      <c r="BE37" s="67">
        <v>151.9</v>
      </c>
      <c r="BF37" s="67">
        <v>18.100000000000001</v>
      </c>
      <c r="BG37" s="67">
        <v>25.8</v>
      </c>
      <c r="BH37" s="67">
        <v>68.2</v>
      </c>
      <c r="BI37" s="67">
        <v>13.3</v>
      </c>
      <c r="BJ37" s="67"/>
      <c r="BK37" s="67">
        <v>1</v>
      </c>
      <c r="BL37" s="67">
        <v>1</v>
      </c>
      <c r="BM37" s="67">
        <v>2.2000000000000002</v>
      </c>
      <c r="BN37" s="67">
        <v>8.8000000000000007</v>
      </c>
      <c r="BO37" s="67">
        <v>1.2</v>
      </c>
      <c r="BP37" s="67">
        <v>18.100000000000001</v>
      </c>
      <c r="BQ37" s="67">
        <v>6.1</v>
      </c>
      <c r="BR37" s="67">
        <v>18.399999999999999</v>
      </c>
      <c r="BS37" s="67">
        <v>8.5</v>
      </c>
      <c r="BT37" s="68">
        <v>1924.7</v>
      </c>
    </row>
    <row r="38" spans="1:72" x14ac:dyDescent="0.3">
      <c r="A38" s="1"/>
      <c r="B38" s="54" t="s">
        <v>782</v>
      </c>
      <c r="C38" s="67">
        <v>15.7</v>
      </c>
      <c r="D38" s="67">
        <v>17.100000000000001</v>
      </c>
      <c r="E38" s="67">
        <v>9.4</v>
      </c>
      <c r="F38" s="67">
        <v>11.1</v>
      </c>
      <c r="G38" s="67">
        <v>4.4000000000000004</v>
      </c>
      <c r="H38" s="67">
        <v>3</v>
      </c>
      <c r="I38" s="67"/>
      <c r="J38" s="67">
        <v>7.6</v>
      </c>
      <c r="K38" s="67">
        <v>0.7</v>
      </c>
      <c r="L38" s="67">
        <v>5.7</v>
      </c>
      <c r="M38" s="67"/>
      <c r="N38" s="67">
        <v>10</v>
      </c>
      <c r="O38" s="67">
        <v>14.5</v>
      </c>
      <c r="P38" s="67">
        <v>6.6</v>
      </c>
      <c r="Q38" s="67">
        <v>3.3</v>
      </c>
      <c r="R38" s="67">
        <v>2.6</v>
      </c>
      <c r="S38" s="67">
        <v>14.1</v>
      </c>
      <c r="T38" s="67">
        <v>20.6</v>
      </c>
      <c r="U38" s="67">
        <v>20</v>
      </c>
      <c r="V38" s="67">
        <v>10</v>
      </c>
      <c r="W38" s="67">
        <v>65.7</v>
      </c>
      <c r="X38" s="67">
        <v>25.1</v>
      </c>
      <c r="Y38" s="67">
        <v>97.7</v>
      </c>
      <c r="Z38" s="67">
        <v>10.7</v>
      </c>
      <c r="AA38" s="67">
        <v>170.4</v>
      </c>
      <c r="AB38" s="67"/>
      <c r="AC38" s="67">
        <v>38.1</v>
      </c>
      <c r="AD38" s="67">
        <v>21</v>
      </c>
      <c r="AE38" s="67">
        <v>7.7</v>
      </c>
      <c r="AF38" s="67">
        <v>20.399999999999999</v>
      </c>
      <c r="AG38" s="67">
        <v>20.399999999999999</v>
      </c>
      <c r="AH38" s="67">
        <v>20</v>
      </c>
      <c r="AI38" s="67">
        <v>6.6</v>
      </c>
      <c r="AJ38" s="67">
        <v>80.8</v>
      </c>
      <c r="AK38" s="67">
        <v>7.2</v>
      </c>
      <c r="AL38" s="67">
        <v>7.3</v>
      </c>
      <c r="AM38" s="67">
        <v>3.4</v>
      </c>
      <c r="AN38" s="67">
        <v>18.399999999999999</v>
      </c>
      <c r="AO38" s="67"/>
      <c r="AP38" s="67"/>
      <c r="AQ38" s="67">
        <v>230.7</v>
      </c>
      <c r="AR38" s="67"/>
      <c r="AS38" s="67">
        <v>215.4</v>
      </c>
      <c r="AT38" s="67">
        <v>0.2</v>
      </c>
      <c r="AU38" s="67">
        <v>2.5</v>
      </c>
      <c r="AV38" s="67">
        <v>10.5</v>
      </c>
      <c r="AW38" s="67"/>
      <c r="AX38" s="67">
        <v>13.5</v>
      </c>
      <c r="AY38" s="67"/>
      <c r="AZ38" s="67">
        <v>9.8000000000000007</v>
      </c>
      <c r="BA38" s="67">
        <v>120.6</v>
      </c>
      <c r="BB38" s="67">
        <v>128.19999999999999</v>
      </c>
      <c r="BC38" s="67">
        <v>0.6</v>
      </c>
      <c r="BD38" s="67">
        <v>69.3</v>
      </c>
      <c r="BE38" s="67">
        <v>92.8</v>
      </c>
      <c r="BF38" s="67">
        <v>17.3</v>
      </c>
      <c r="BG38" s="67">
        <v>21.5</v>
      </c>
      <c r="BH38" s="67">
        <v>64.5</v>
      </c>
      <c r="BI38" s="67">
        <v>13.3</v>
      </c>
      <c r="BJ38" s="67"/>
      <c r="BK38" s="67">
        <v>1</v>
      </c>
      <c r="BL38" s="67">
        <v>1</v>
      </c>
      <c r="BM38" s="67">
        <v>2.2000000000000002</v>
      </c>
      <c r="BN38" s="67">
        <v>9.1</v>
      </c>
      <c r="BO38" s="67">
        <v>1.2</v>
      </c>
      <c r="BP38" s="67">
        <v>18.100000000000001</v>
      </c>
      <c r="BQ38" s="67">
        <v>6.1</v>
      </c>
      <c r="BR38" s="67">
        <v>18.2</v>
      </c>
      <c r="BS38" s="67">
        <v>8.6999999999999993</v>
      </c>
      <c r="BT38" s="68">
        <v>1873.6</v>
      </c>
    </row>
    <row r="39" spans="1:72" x14ac:dyDescent="0.3">
      <c r="A39" s="1"/>
      <c r="B39" s="56" t="s">
        <v>783</v>
      </c>
      <c r="C39" s="69">
        <v>15.5</v>
      </c>
      <c r="D39" s="69">
        <v>17.100000000000001</v>
      </c>
      <c r="E39" s="69">
        <v>9.1999999999999993</v>
      </c>
      <c r="F39" s="69">
        <v>11.1</v>
      </c>
      <c r="G39" s="69">
        <v>4.5</v>
      </c>
      <c r="H39" s="69">
        <v>3</v>
      </c>
      <c r="I39" s="69"/>
      <c r="J39" s="69">
        <v>8.4</v>
      </c>
      <c r="K39" s="69">
        <v>0.3</v>
      </c>
      <c r="L39" s="69">
        <v>5.7</v>
      </c>
      <c r="M39" s="69"/>
      <c r="N39" s="69">
        <v>9.6999999999999993</v>
      </c>
      <c r="O39" s="69">
        <v>14.3</v>
      </c>
      <c r="P39" s="69">
        <v>6.5</v>
      </c>
      <c r="Q39" s="69">
        <v>3.3</v>
      </c>
      <c r="R39" s="69">
        <v>2.6</v>
      </c>
      <c r="S39" s="69">
        <v>14.1</v>
      </c>
      <c r="T39" s="69">
        <v>20.100000000000001</v>
      </c>
      <c r="U39" s="69">
        <v>20</v>
      </c>
      <c r="V39" s="69">
        <v>10</v>
      </c>
      <c r="W39" s="69">
        <v>67.2</v>
      </c>
      <c r="X39" s="69">
        <v>25</v>
      </c>
      <c r="Y39" s="69">
        <v>96.9</v>
      </c>
      <c r="Z39" s="69">
        <v>14</v>
      </c>
      <c r="AA39" s="69">
        <v>147.69999999999999</v>
      </c>
      <c r="AB39" s="69"/>
      <c r="AC39" s="69">
        <v>27.8</v>
      </c>
      <c r="AD39" s="69">
        <v>20.9</v>
      </c>
      <c r="AE39" s="69">
        <v>8</v>
      </c>
      <c r="AF39" s="69">
        <v>20.399999999999999</v>
      </c>
      <c r="AG39" s="69">
        <v>20.399999999999999</v>
      </c>
      <c r="AH39" s="69">
        <v>20</v>
      </c>
      <c r="AI39" s="69">
        <v>6.8</v>
      </c>
      <c r="AJ39" s="69">
        <v>78.5</v>
      </c>
      <c r="AK39" s="69">
        <v>4.8</v>
      </c>
      <c r="AL39" s="69">
        <v>6.1</v>
      </c>
      <c r="AM39" s="69">
        <v>3.4</v>
      </c>
      <c r="AN39" s="69">
        <v>18.399999999999999</v>
      </c>
      <c r="AO39" s="69"/>
      <c r="AP39" s="69"/>
      <c r="AQ39" s="69">
        <v>223.7</v>
      </c>
      <c r="AR39" s="69"/>
      <c r="AS39" s="69">
        <v>199.2</v>
      </c>
      <c r="AT39" s="69">
        <v>0.1</v>
      </c>
      <c r="AU39" s="69">
        <v>2.4</v>
      </c>
      <c r="AV39" s="69">
        <v>8.1999999999999993</v>
      </c>
      <c r="AW39" s="69"/>
      <c r="AX39" s="69">
        <v>13.5</v>
      </c>
      <c r="AY39" s="69"/>
      <c r="AZ39" s="69">
        <v>9.9</v>
      </c>
      <c r="BA39" s="69">
        <v>127</v>
      </c>
      <c r="BB39" s="69">
        <v>128.30000000000001</v>
      </c>
      <c r="BC39" s="69">
        <v>0.6</v>
      </c>
      <c r="BD39" s="69">
        <v>99.1</v>
      </c>
      <c r="BE39" s="69">
        <v>138.30000000000001</v>
      </c>
      <c r="BF39" s="69">
        <v>16.399999999999999</v>
      </c>
      <c r="BG39" s="69">
        <v>17.3</v>
      </c>
      <c r="BH39" s="69">
        <v>57.2</v>
      </c>
      <c r="BI39" s="69">
        <v>13.3</v>
      </c>
      <c r="BJ39" s="69"/>
      <c r="BK39" s="69">
        <v>1</v>
      </c>
      <c r="BL39" s="69">
        <v>1</v>
      </c>
      <c r="BM39" s="69">
        <v>2.2000000000000002</v>
      </c>
      <c r="BN39" s="69">
        <v>8.3000000000000007</v>
      </c>
      <c r="BO39" s="69">
        <v>1.1000000000000001</v>
      </c>
      <c r="BP39" s="69">
        <v>18.3</v>
      </c>
      <c r="BQ39" s="69">
        <v>6.2</v>
      </c>
      <c r="BR39" s="69">
        <v>13.9</v>
      </c>
      <c r="BS39" s="69">
        <v>8.5</v>
      </c>
      <c r="BT39" s="70">
        <v>1876.7</v>
      </c>
    </row>
    <row r="40" spans="1:72" x14ac:dyDescent="0.3">
      <c r="A40" s="1"/>
      <c r="B40" s="50" t="s">
        <v>784</v>
      </c>
      <c r="C40" s="65">
        <v>15.7</v>
      </c>
      <c r="D40" s="65">
        <v>17.100000000000001</v>
      </c>
      <c r="E40" s="65">
        <v>9.1</v>
      </c>
      <c r="F40" s="65">
        <v>10.9</v>
      </c>
      <c r="G40" s="65">
        <v>4.5999999999999996</v>
      </c>
      <c r="H40" s="65">
        <v>3</v>
      </c>
      <c r="I40" s="65"/>
      <c r="J40" s="65">
        <v>9.4</v>
      </c>
      <c r="K40" s="65">
        <v>0.3</v>
      </c>
      <c r="L40" s="65">
        <v>5.7</v>
      </c>
      <c r="M40" s="65"/>
      <c r="N40" s="65">
        <v>10.1</v>
      </c>
      <c r="O40" s="65">
        <v>14.6</v>
      </c>
      <c r="P40" s="65">
        <v>6.5</v>
      </c>
      <c r="Q40" s="65">
        <v>3.4</v>
      </c>
      <c r="R40" s="65">
        <v>2.6</v>
      </c>
      <c r="S40" s="65">
        <v>14.1</v>
      </c>
      <c r="T40" s="65">
        <v>20.399999999999999</v>
      </c>
      <c r="U40" s="65">
        <v>20</v>
      </c>
      <c r="V40" s="65">
        <v>3.9</v>
      </c>
      <c r="W40" s="65">
        <v>66</v>
      </c>
      <c r="X40" s="65">
        <v>25.1</v>
      </c>
      <c r="Y40" s="65">
        <v>97.7</v>
      </c>
      <c r="Z40" s="65">
        <v>17.399999999999999</v>
      </c>
      <c r="AA40" s="65">
        <v>161.6</v>
      </c>
      <c r="AB40" s="65"/>
      <c r="AC40" s="65">
        <v>10.3</v>
      </c>
      <c r="AD40" s="65">
        <v>20.9</v>
      </c>
      <c r="AE40" s="65">
        <v>8.1999999999999993</v>
      </c>
      <c r="AF40" s="65">
        <v>20.399999999999999</v>
      </c>
      <c r="AG40" s="65">
        <v>20.399999999999999</v>
      </c>
      <c r="AH40" s="65">
        <v>20</v>
      </c>
      <c r="AI40" s="65">
        <v>7.1</v>
      </c>
      <c r="AJ40" s="65">
        <v>69.5</v>
      </c>
      <c r="AK40" s="65">
        <v>7.6</v>
      </c>
      <c r="AL40" s="65">
        <v>7.7</v>
      </c>
      <c r="AM40" s="65">
        <v>3.4</v>
      </c>
      <c r="AN40" s="65">
        <v>18.399999999999999</v>
      </c>
      <c r="AO40" s="65"/>
      <c r="AP40" s="65"/>
      <c r="AQ40" s="65">
        <v>161.4</v>
      </c>
      <c r="AR40" s="65"/>
      <c r="AS40" s="65">
        <v>121.3</v>
      </c>
      <c r="AT40" s="65">
        <v>0.1</v>
      </c>
      <c r="AU40" s="65">
        <v>2.7</v>
      </c>
      <c r="AV40" s="65">
        <v>6.1</v>
      </c>
      <c r="AW40" s="65"/>
      <c r="AX40" s="65">
        <v>11.5</v>
      </c>
      <c r="AY40" s="65"/>
      <c r="AZ40" s="65">
        <v>9.9</v>
      </c>
      <c r="BA40" s="65">
        <v>132.5</v>
      </c>
      <c r="BB40" s="65">
        <v>126.8</v>
      </c>
      <c r="BC40" s="65">
        <v>0.6</v>
      </c>
      <c r="BD40" s="65">
        <v>95.7</v>
      </c>
      <c r="BE40" s="65">
        <v>120.1</v>
      </c>
      <c r="BF40" s="65">
        <v>13.7</v>
      </c>
      <c r="BG40" s="65">
        <v>18.8</v>
      </c>
      <c r="BH40" s="65">
        <v>55.6</v>
      </c>
      <c r="BI40" s="65">
        <v>13.4</v>
      </c>
      <c r="BJ40" s="65"/>
      <c r="BK40" s="65">
        <v>1</v>
      </c>
      <c r="BL40" s="65">
        <v>1</v>
      </c>
      <c r="BM40" s="65">
        <v>2.2000000000000002</v>
      </c>
      <c r="BN40" s="65">
        <v>5</v>
      </c>
      <c r="BO40" s="65">
        <v>1.1000000000000001</v>
      </c>
      <c r="BP40" s="65">
        <v>18.2</v>
      </c>
      <c r="BQ40" s="65">
        <v>6.1</v>
      </c>
      <c r="BR40" s="65">
        <v>13.2</v>
      </c>
      <c r="BS40" s="65">
        <v>8.6999999999999993</v>
      </c>
      <c r="BT40" s="66">
        <v>1699.8</v>
      </c>
    </row>
    <row r="41" spans="1:72" x14ac:dyDescent="0.3">
      <c r="A41" s="1"/>
      <c r="B41" s="54" t="s">
        <v>785</v>
      </c>
      <c r="C41" s="67">
        <v>15.5</v>
      </c>
      <c r="D41" s="67">
        <v>17.100000000000001</v>
      </c>
      <c r="E41" s="67">
        <v>9.4</v>
      </c>
      <c r="F41" s="67">
        <v>11.1</v>
      </c>
      <c r="G41" s="67">
        <v>4.5</v>
      </c>
      <c r="H41" s="67">
        <v>3</v>
      </c>
      <c r="I41" s="67"/>
      <c r="J41" s="67">
        <v>8.6999999999999993</v>
      </c>
      <c r="K41" s="67">
        <v>0.2</v>
      </c>
      <c r="L41" s="67">
        <v>5.7</v>
      </c>
      <c r="M41" s="67"/>
      <c r="N41" s="67">
        <v>10.1</v>
      </c>
      <c r="O41" s="67">
        <v>14.6</v>
      </c>
      <c r="P41" s="67">
        <v>6.6</v>
      </c>
      <c r="Q41" s="67">
        <v>3.3</v>
      </c>
      <c r="R41" s="67">
        <v>2.6</v>
      </c>
      <c r="S41" s="67">
        <v>13.8</v>
      </c>
      <c r="T41" s="67">
        <v>20.5</v>
      </c>
      <c r="U41" s="67">
        <v>20</v>
      </c>
      <c r="V41" s="67">
        <v>8.5</v>
      </c>
      <c r="W41" s="67">
        <v>57.7</v>
      </c>
      <c r="X41" s="67">
        <v>26.7</v>
      </c>
      <c r="Y41" s="67">
        <v>99.3</v>
      </c>
      <c r="Z41" s="67">
        <v>10.7</v>
      </c>
      <c r="AA41" s="67">
        <v>134.9</v>
      </c>
      <c r="AB41" s="67"/>
      <c r="AC41" s="67">
        <v>16.8</v>
      </c>
      <c r="AD41" s="67">
        <v>21</v>
      </c>
      <c r="AE41" s="67">
        <v>8.1999999999999993</v>
      </c>
      <c r="AF41" s="67">
        <v>20.399999999999999</v>
      </c>
      <c r="AG41" s="67">
        <v>20.399999999999999</v>
      </c>
      <c r="AH41" s="67">
        <v>20</v>
      </c>
      <c r="AI41" s="67">
        <v>6.9</v>
      </c>
      <c r="AJ41" s="67">
        <v>21.6</v>
      </c>
      <c r="AK41" s="67">
        <v>7</v>
      </c>
      <c r="AL41" s="67">
        <v>6.2</v>
      </c>
      <c r="AM41" s="67">
        <v>3.4</v>
      </c>
      <c r="AN41" s="67">
        <v>18.399999999999999</v>
      </c>
      <c r="AO41" s="67"/>
      <c r="AP41" s="67"/>
      <c r="AQ41" s="67">
        <v>143.5</v>
      </c>
      <c r="AR41" s="67"/>
      <c r="AS41" s="67">
        <v>91.8</v>
      </c>
      <c r="AT41" s="67"/>
      <c r="AU41" s="67">
        <v>2.5</v>
      </c>
      <c r="AV41" s="67">
        <v>3.3</v>
      </c>
      <c r="AW41" s="67"/>
      <c r="AX41" s="67">
        <v>6.4</v>
      </c>
      <c r="AY41" s="67"/>
      <c r="AZ41" s="67">
        <v>9.9</v>
      </c>
      <c r="BA41" s="67">
        <v>129.69999999999999</v>
      </c>
      <c r="BB41" s="67">
        <v>128</v>
      </c>
      <c r="BC41" s="67">
        <v>0.6</v>
      </c>
      <c r="BD41" s="67">
        <v>67.099999999999994</v>
      </c>
      <c r="BE41" s="67">
        <v>76.2</v>
      </c>
      <c r="BF41" s="67">
        <v>7.4</v>
      </c>
      <c r="BG41" s="67">
        <v>21.1</v>
      </c>
      <c r="BH41" s="67">
        <v>58.6</v>
      </c>
      <c r="BI41" s="67">
        <v>13.5</v>
      </c>
      <c r="BJ41" s="67"/>
      <c r="BK41" s="67">
        <v>1</v>
      </c>
      <c r="BL41" s="67">
        <v>1</v>
      </c>
      <c r="BM41" s="67">
        <v>2.2000000000000002</v>
      </c>
      <c r="BN41" s="67">
        <v>3.6</v>
      </c>
      <c r="BO41" s="67">
        <v>1</v>
      </c>
      <c r="BP41" s="67">
        <v>18.2</v>
      </c>
      <c r="BQ41" s="67">
        <v>6.1</v>
      </c>
      <c r="BR41" s="67">
        <v>6.3</v>
      </c>
      <c r="BS41" s="67">
        <v>8.8000000000000007</v>
      </c>
      <c r="BT41" s="68">
        <v>1482.6</v>
      </c>
    </row>
    <row r="42" spans="1:72" x14ac:dyDescent="0.3">
      <c r="A42" s="1"/>
      <c r="B42" s="54" t="s">
        <v>786</v>
      </c>
      <c r="C42" s="67">
        <v>16</v>
      </c>
      <c r="D42" s="67">
        <v>17.100000000000001</v>
      </c>
      <c r="E42" s="67">
        <v>8.1</v>
      </c>
      <c r="F42" s="67">
        <v>11.1</v>
      </c>
      <c r="G42" s="67">
        <v>4.8</v>
      </c>
      <c r="H42" s="67">
        <v>3</v>
      </c>
      <c r="I42" s="67"/>
      <c r="J42" s="67">
        <v>9.1</v>
      </c>
      <c r="K42" s="67">
        <v>0.1</v>
      </c>
      <c r="L42" s="67">
        <v>6.2</v>
      </c>
      <c r="M42" s="67"/>
      <c r="N42" s="67">
        <v>10.6</v>
      </c>
      <c r="O42" s="67">
        <v>14.5</v>
      </c>
      <c r="P42" s="67">
        <v>6.8</v>
      </c>
      <c r="Q42" s="67">
        <v>3.3</v>
      </c>
      <c r="R42" s="67">
        <v>2.6</v>
      </c>
      <c r="S42" s="67">
        <v>13.7</v>
      </c>
      <c r="T42" s="67">
        <v>20.7</v>
      </c>
      <c r="U42" s="67">
        <v>20</v>
      </c>
      <c r="V42" s="67">
        <v>10.1</v>
      </c>
      <c r="W42" s="67">
        <v>61.9</v>
      </c>
      <c r="X42" s="67">
        <v>29.1</v>
      </c>
      <c r="Y42" s="67">
        <v>100.5</v>
      </c>
      <c r="Z42" s="67">
        <v>11.5</v>
      </c>
      <c r="AA42" s="67">
        <v>142.1</v>
      </c>
      <c r="AB42" s="67"/>
      <c r="AC42" s="67">
        <v>7.2</v>
      </c>
      <c r="AD42" s="67">
        <v>20.9</v>
      </c>
      <c r="AE42" s="67">
        <v>8.1999999999999993</v>
      </c>
      <c r="AF42" s="67">
        <v>20.399999999999999</v>
      </c>
      <c r="AG42" s="67">
        <v>20.399999999999999</v>
      </c>
      <c r="AH42" s="67">
        <v>20</v>
      </c>
      <c r="AI42" s="67">
        <v>6.5</v>
      </c>
      <c r="AJ42" s="67">
        <v>17.899999999999999</v>
      </c>
      <c r="AK42" s="67">
        <v>4</v>
      </c>
      <c r="AL42" s="67">
        <v>5.3</v>
      </c>
      <c r="AM42" s="67">
        <v>3.4</v>
      </c>
      <c r="AN42" s="67">
        <v>18.399999999999999</v>
      </c>
      <c r="AO42" s="67"/>
      <c r="AP42" s="67"/>
      <c r="AQ42" s="67">
        <v>34.700000000000003</v>
      </c>
      <c r="AR42" s="67"/>
      <c r="AS42" s="67">
        <v>32</v>
      </c>
      <c r="AT42" s="67"/>
      <c r="AU42" s="67">
        <v>2.5</v>
      </c>
      <c r="AV42" s="67">
        <v>1.7</v>
      </c>
      <c r="AW42" s="67"/>
      <c r="AX42" s="67">
        <v>1.4</v>
      </c>
      <c r="AY42" s="67"/>
      <c r="AZ42" s="67">
        <v>9.9</v>
      </c>
      <c r="BA42" s="67">
        <v>121.7</v>
      </c>
      <c r="BB42" s="67">
        <v>122</v>
      </c>
      <c r="BC42" s="67">
        <v>0.6</v>
      </c>
      <c r="BD42" s="67">
        <v>27.5</v>
      </c>
      <c r="BE42" s="67">
        <v>29.3</v>
      </c>
      <c r="BF42" s="67">
        <v>1.4</v>
      </c>
      <c r="BG42" s="67">
        <v>20.9</v>
      </c>
      <c r="BH42" s="67">
        <v>67</v>
      </c>
      <c r="BI42" s="67">
        <v>13.4</v>
      </c>
      <c r="BJ42" s="67"/>
      <c r="BK42" s="67">
        <v>1</v>
      </c>
      <c r="BL42" s="67">
        <v>1</v>
      </c>
      <c r="BM42" s="67">
        <v>2.2000000000000002</v>
      </c>
      <c r="BN42" s="67">
        <v>1.4</v>
      </c>
      <c r="BO42" s="67">
        <v>1</v>
      </c>
      <c r="BP42" s="67">
        <v>18.100000000000001</v>
      </c>
      <c r="BQ42" s="67">
        <v>6.1</v>
      </c>
      <c r="BR42" s="67">
        <v>0.8</v>
      </c>
      <c r="BS42" s="67">
        <v>7.6</v>
      </c>
      <c r="BT42" s="68">
        <v>1200.7</v>
      </c>
    </row>
    <row r="43" spans="1:72" x14ac:dyDescent="0.3">
      <c r="A43" s="1"/>
      <c r="B43" s="54" t="s">
        <v>787</v>
      </c>
      <c r="C43" s="67">
        <v>16</v>
      </c>
      <c r="D43" s="67">
        <v>16.399999999999999</v>
      </c>
      <c r="E43" s="67">
        <v>9.3000000000000007</v>
      </c>
      <c r="F43" s="67">
        <v>11.1</v>
      </c>
      <c r="G43" s="67">
        <v>16.100000000000001</v>
      </c>
      <c r="H43" s="67">
        <v>3</v>
      </c>
      <c r="I43" s="67"/>
      <c r="J43" s="67">
        <v>9.3000000000000007</v>
      </c>
      <c r="K43" s="67"/>
      <c r="L43" s="67">
        <v>6.6</v>
      </c>
      <c r="M43" s="67"/>
      <c r="N43" s="67">
        <v>10.4</v>
      </c>
      <c r="O43" s="67">
        <v>14.3</v>
      </c>
      <c r="P43" s="67">
        <v>6.7</v>
      </c>
      <c r="Q43" s="67">
        <v>3.3</v>
      </c>
      <c r="R43" s="67">
        <v>2.6</v>
      </c>
      <c r="S43" s="67">
        <v>13.6</v>
      </c>
      <c r="T43" s="67">
        <v>20.2</v>
      </c>
      <c r="U43" s="67">
        <v>20</v>
      </c>
      <c r="V43" s="67">
        <v>3.4</v>
      </c>
      <c r="W43" s="67">
        <v>68.099999999999994</v>
      </c>
      <c r="X43" s="67">
        <v>29.7</v>
      </c>
      <c r="Y43" s="67">
        <v>103.1</v>
      </c>
      <c r="Z43" s="67">
        <v>12.3</v>
      </c>
      <c r="AA43" s="67">
        <v>144.80000000000001</v>
      </c>
      <c r="AB43" s="67"/>
      <c r="AC43" s="67">
        <v>0.3</v>
      </c>
      <c r="AD43" s="67">
        <v>20.9</v>
      </c>
      <c r="AE43" s="67">
        <v>8.1999999999999993</v>
      </c>
      <c r="AF43" s="67">
        <v>20.399999999999999</v>
      </c>
      <c r="AG43" s="67">
        <v>20.399999999999999</v>
      </c>
      <c r="AH43" s="67">
        <v>20</v>
      </c>
      <c r="AI43" s="67">
        <v>6.5</v>
      </c>
      <c r="AJ43" s="67">
        <v>0.9</v>
      </c>
      <c r="AK43" s="67">
        <v>5.9</v>
      </c>
      <c r="AL43" s="67">
        <v>8.1</v>
      </c>
      <c r="AM43" s="67">
        <v>3.5</v>
      </c>
      <c r="AN43" s="67">
        <v>18.399999999999999</v>
      </c>
      <c r="AO43" s="67"/>
      <c r="AP43" s="67"/>
      <c r="AQ43" s="67">
        <v>4</v>
      </c>
      <c r="AR43" s="67"/>
      <c r="AS43" s="67">
        <v>3.3</v>
      </c>
      <c r="AT43" s="67"/>
      <c r="AU43" s="67">
        <v>2.5</v>
      </c>
      <c r="AV43" s="67">
        <v>0.3</v>
      </c>
      <c r="AW43" s="67"/>
      <c r="AX43" s="67"/>
      <c r="AY43" s="67"/>
      <c r="AZ43" s="67">
        <v>9.9</v>
      </c>
      <c r="BA43" s="67">
        <v>94.6</v>
      </c>
      <c r="BB43" s="67">
        <v>122.4</v>
      </c>
      <c r="BC43" s="67">
        <v>0.6</v>
      </c>
      <c r="BD43" s="67">
        <v>1.4</v>
      </c>
      <c r="BE43" s="67">
        <v>1</v>
      </c>
      <c r="BF43" s="67"/>
      <c r="BG43" s="67">
        <v>21.6</v>
      </c>
      <c r="BH43" s="67">
        <v>75.900000000000006</v>
      </c>
      <c r="BI43" s="67">
        <v>13.6</v>
      </c>
      <c r="BJ43" s="67"/>
      <c r="BK43" s="67">
        <v>1</v>
      </c>
      <c r="BL43" s="67">
        <v>1</v>
      </c>
      <c r="BM43" s="67">
        <v>2.2000000000000002</v>
      </c>
      <c r="BN43" s="67">
        <v>0.3</v>
      </c>
      <c r="BO43" s="67">
        <v>1</v>
      </c>
      <c r="BP43" s="67">
        <v>18</v>
      </c>
      <c r="BQ43" s="67">
        <v>6.1</v>
      </c>
      <c r="BR43" s="67"/>
      <c r="BS43" s="67">
        <v>8.3000000000000007</v>
      </c>
      <c r="BT43" s="68">
        <v>1062.8</v>
      </c>
    </row>
    <row r="44" spans="1:72" x14ac:dyDescent="0.3">
      <c r="A44" s="1"/>
      <c r="B44" s="54" t="s">
        <v>788</v>
      </c>
      <c r="C44" s="67">
        <v>16.399999999999999</v>
      </c>
      <c r="D44" s="67">
        <v>8.3000000000000007</v>
      </c>
      <c r="E44" s="67">
        <v>9.6</v>
      </c>
      <c r="F44" s="67">
        <v>11.1</v>
      </c>
      <c r="G44" s="67">
        <v>18.7</v>
      </c>
      <c r="H44" s="67">
        <v>3</v>
      </c>
      <c r="I44" s="67"/>
      <c r="J44" s="67">
        <v>9.5</v>
      </c>
      <c r="K44" s="67"/>
      <c r="L44" s="67">
        <v>7</v>
      </c>
      <c r="M44" s="67"/>
      <c r="N44" s="67">
        <v>10.9</v>
      </c>
      <c r="O44" s="67">
        <v>14.6</v>
      </c>
      <c r="P44" s="67">
        <v>6.7</v>
      </c>
      <c r="Q44" s="67">
        <v>3.3</v>
      </c>
      <c r="R44" s="67">
        <v>2.6</v>
      </c>
      <c r="S44" s="67">
        <v>14.6</v>
      </c>
      <c r="T44" s="67">
        <v>20.8</v>
      </c>
      <c r="U44" s="67">
        <v>20</v>
      </c>
      <c r="V44" s="67">
        <v>19.2</v>
      </c>
      <c r="W44" s="67">
        <v>68.900000000000006</v>
      </c>
      <c r="X44" s="67">
        <v>29.4</v>
      </c>
      <c r="Y44" s="67">
        <v>94.1</v>
      </c>
      <c r="Z44" s="67">
        <v>10.3</v>
      </c>
      <c r="AA44" s="67">
        <v>136.30000000000001</v>
      </c>
      <c r="AB44" s="67"/>
      <c r="AC44" s="67"/>
      <c r="AD44" s="67">
        <v>20.9</v>
      </c>
      <c r="AE44" s="67">
        <v>8.1999999999999993</v>
      </c>
      <c r="AF44" s="67">
        <v>20.399999999999999</v>
      </c>
      <c r="AG44" s="67">
        <v>20.399999999999999</v>
      </c>
      <c r="AH44" s="67">
        <v>20</v>
      </c>
      <c r="AI44" s="67">
        <v>6.8</v>
      </c>
      <c r="AJ44" s="67"/>
      <c r="AK44" s="67">
        <v>4.5</v>
      </c>
      <c r="AL44" s="67">
        <v>5.8</v>
      </c>
      <c r="AM44" s="67">
        <v>3.6</v>
      </c>
      <c r="AN44" s="67">
        <v>18.399999999999999</v>
      </c>
      <c r="AO44" s="67"/>
      <c r="AP44" s="67"/>
      <c r="AQ44" s="67"/>
      <c r="AR44" s="67"/>
      <c r="AS44" s="67"/>
      <c r="AT44" s="67"/>
      <c r="AU44" s="67">
        <v>2.6</v>
      </c>
      <c r="AV44" s="67"/>
      <c r="AW44" s="67"/>
      <c r="AX44" s="67"/>
      <c r="AY44" s="67"/>
      <c r="AZ44" s="67">
        <v>9.9</v>
      </c>
      <c r="BA44" s="67">
        <v>81.7</v>
      </c>
      <c r="BB44" s="67">
        <v>114.7</v>
      </c>
      <c r="BC44" s="67">
        <v>0.6</v>
      </c>
      <c r="BD44" s="67"/>
      <c r="BE44" s="67"/>
      <c r="BF44" s="67"/>
      <c r="BG44" s="67">
        <v>22.3</v>
      </c>
      <c r="BH44" s="67">
        <v>70.5</v>
      </c>
      <c r="BI44" s="67">
        <v>13.7</v>
      </c>
      <c r="BJ44" s="67"/>
      <c r="BK44" s="67">
        <v>1</v>
      </c>
      <c r="BL44" s="67">
        <v>1.2</v>
      </c>
      <c r="BM44" s="67">
        <v>2.2000000000000002</v>
      </c>
      <c r="BN44" s="67"/>
      <c r="BO44" s="67">
        <v>0.9</v>
      </c>
      <c r="BP44" s="67">
        <v>18.3</v>
      </c>
      <c r="BQ44" s="67">
        <v>6.1</v>
      </c>
      <c r="BR44" s="67"/>
      <c r="BS44" s="67">
        <v>8.6</v>
      </c>
      <c r="BT44" s="68">
        <v>1018.6</v>
      </c>
    </row>
    <row r="45" spans="1:72" x14ac:dyDescent="0.3">
      <c r="A45" s="1"/>
      <c r="B45" s="54" t="s">
        <v>789</v>
      </c>
      <c r="C45" s="67">
        <v>16.399999999999999</v>
      </c>
      <c r="D45" s="67">
        <v>8.4</v>
      </c>
      <c r="E45" s="67">
        <v>9.6</v>
      </c>
      <c r="F45" s="67">
        <v>11.1</v>
      </c>
      <c r="G45" s="67">
        <v>19.7</v>
      </c>
      <c r="H45" s="67">
        <v>3</v>
      </c>
      <c r="I45" s="67"/>
      <c r="J45" s="67">
        <v>9.3000000000000007</v>
      </c>
      <c r="K45" s="67"/>
      <c r="L45" s="67">
        <v>7.6</v>
      </c>
      <c r="M45" s="67"/>
      <c r="N45" s="67">
        <v>10.5</v>
      </c>
      <c r="O45" s="67">
        <v>14.3</v>
      </c>
      <c r="P45" s="67">
        <v>6.8</v>
      </c>
      <c r="Q45" s="67">
        <v>3.1</v>
      </c>
      <c r="R45" s="67">
        <v>2.6</v>
      </c>
      <c r="S45" s="67">
        <v>18.3</v>
      </c>
      <c r="T45" s="67">
        <v>20.399999999999999</v>
      </c>
      <c r="U45" s="67">
        <v>20</v>
      </c>
      <c r="V45" s="67">
        <v>19.100000000000001</v>
      </c>
      <c r="W45" s="67">
        <v>64.599999999999994</v>
      </c>
      <c r="X45" s="67">
        <v>28.7</v>
      </c>
      <c r="Y45" s="67">
        <v>85.6</v>
      </c>
      <c r="Z45" s="67">
        <v>11.8</v>
      </c>
      <c r="AA45" s="67">
        <v>144.19999999999999</v>
      </c>
      <c r="AB45" s="67"/>
      <c r="AC45" s="67"/>
      <c r="AD45" s="67">
        <v>20.9</v>
      </c>
      <c r="AE45" s="67">
        <v>8.1999999999999993</v>
      </c>
      <c r="AF45" s="67">
        <v>20.399999999999999</v>
      </c>
      <c r="AG45" s="67">
        <v>20.399999999999999</v>
      </c>
      <c r="AH45" s="67">
        <v>20</v>
      </c>
      <c r="AI45" s="67">
        <v>6.8</v>
      </c>
      <c r="AJ45" s="67"/>
      <c r="AK45" s="67">
        <v>1.4</v>
      </c>
      <c r="AL45" s="67">
        <v>3</v>
      </c>
      <c r="AM45" s="67">
        <v>3.7</v>
      </c>
      <c r="AN45" s="67">
        <v>18.399999999999999</v>
      </c>
      <c r="AO45" s="67"/>
      <c r="AP45" s="67"/>
      <c r="AQ45" s="67"/>
      <c r="AR45" s="67"/>
      <c r="AS45" s="67"/>
      <c r="AT45" s="67"/>
      <c r="AU45" s="67">
        <v>2.7</v>
      </c>
      <c r="AV45" s="67"/>
      <c r="AW45" s="67"/>
      <c r="AX45" s="67"/>
      <c r="AY45" s="67"/>
      <c r="AZ45" s="67">
        <v>10</v>
      </c>
      <c r="BA45" s="67">
        <v>61</v>
      </c>
      <c r="BB45" s="67">
        <v>92.4</v>
      </c>
      <c r="BC45" s="67">
        <v>0.6</v>
      </c>
      <c r="BD45" s="67"/>
      <c r="BE45" s="67"/>
      <c r="BF45" s="67"/>
      <c r="BG45" s="67">
        <v>19.8</v>
      </c>
      <c r="BH45" s="67">
        <v>65.900000000000006</v>
      </c>
      <c r="BI45" s="67">
        <v>13.7</v>
      </c>
      <c r="BJ45" s="67"/>
      <c r="BK45" s="67">
        <v>1</v>
      </c>
      <c r="BL45" s="67">
        <v>1.2</v>
      </c>
      <c r="BM45" s="67">
        <v>1.7</v>
      </c>
      <c r="BN45" s="67"/>
      <c r="BO45" s="67">
        <v>0.9</v>
      </c>
      <c r="BP45" s="67">
        <v>19.5</v>
      </c>
      <c r="BQ45" s="67">
        <v>6.1</v>
      </c>
      <c r="BR45" s="67"/>
      <c r="BS45" s="67">
        <v>8.4</v>
      </c>
      <c r="BT45" s="68">
        <v>963.2</v>
      </c>
    </row>
    <row r="46" spans="1:72" x14ac:dyDescent="0.3">
      <c r="A46" s="1"/>
      <c r="B46" s="54" t="s">
        <v>790</v>
      </c>
      <c r="C46" s="67">
        <v>16.399999999999999</v>
      </c>
      <c r="D46" s="67">
        <v>8.4</v>
      </c>
      <c r="E46" s="67">
        <v>8.9</v>
      </c>
      <c r="F46" s="67">
        <v>11</v>
      </c>
      <c r="G46" s="67">
        <v>20.2</v>
      </c>
      <c r="H46" s="67">
        <v>3</v>
      </c>
      <c r="I46" s="67"/>
      <c r="J46" s="67">
        <v>9.1999999999999993</v>
      </c>
      <c r="K46" s="67"/>
      <c r="L46" s="67">
        <v>9.4</v>
      </c>
      <c r="M46" s="67"/>
      <c r="N46" s="67">
        <v>10.5</v>
      </c>
      <c r="O46" s="67">
        <v>14.7</v>
      </c>
      <c r="P46" s="67">
        <v>6.7</v>
      </c>
      <c r="Q46" s="67">
        <v>3.3</v>
      </c>
      <c r="R46" s="67">
        <v>2.5</v>
      </c>
      <c r="S46" s="67">
        <v>18.3</v>
      </c>
      <c r="T46" s="67">
        <v>20.3</v>
      </c>
      <c r="U46" s="67">
        <v>20</v>
      </c>
      <c r="V46" s="67">
        <v>19.100000000000001</v>
      </c>
      <c r="W46" s="67">
        <v>64.8</v>
      </c>
      <c r="X46" s="67">
        <v>26.6</v>
      </c>
      <c r="Y46" s="67">
        <v>88.4</v>
      </c>
      <c r="Z46" s="67">
        <v>8.9</v>
      </c>
      <c r="AA46" s="67">
        <v>155.30000000000001</v>
      </c>
      <c r="AB46" s="67"/>
      <c r="AC46" s="67"/>
      <c r="AD46" s="67">
        <v>20.9</v>
      </c>
      <c r="AE46" s="67">
        <v>8.1999999999999993</v>
      </c>
      <c r="AF46" s="67">
        <v>20.399999999999999</v>
      </c>
      <c r="AG46" s="67">
        <v>20.399999999999999</v>
      </c>
      <c r="AH46" s="67">
        <v>20</v>
      </c>
      <c r="AI46" s="67">
        <v>7.1</v>
      </c>
      <c r="AJ46" s="67"/>
      <c r="AK46" s="67">
        <v>0.6</v>
      </c>
      <c r="AL46" s="67">
        <v>1.2</v>
      </c>
      <c r="AM46" s="67">
        <v>3.7</v>
      </c>
      <c r="AN46" s="67">
        <v>18.399999999999999</v>
      </c>
      <c r="AO46" s="67"/>
      <c r="AP46" s="67"/>
      <c r="AQ46" s="67"/>
      <c r="AR46" s="67"/>
      <c r="AS46" s="67"/>
      <c r="AT46" s="67"/>
      <c r="AU46" s="67">
        <v>2.7</v>
      </c>
      <c r="AV46" s="67"/>
      <c r="AW46" s="67"/>
      <c r="AX46" s="67"/>
      <c r="AY46" s="67"/>
      <c r="AZ46" s="67">
        <v>9.9</v>
      </c>
      <c r="BA46" s="67">
        <v>39.799999999999997</v>
      </c>
      <c r="BB46" s="67">
        <v>65.3</v>
      </c>
      <c r="BC46" s="67">
        <v>0.6</v>
      </c>
      <c r="BD46" s="67"/>
      <c r="BE46" s="67"/>
      <c r="BF46" s="67"/>
      <c r="BG46" s="67">
        <v>16.2</v>
      </c>
      <c r="BH46" s="67">
        <v>62</v>
      </c>
      <c r="BI46" s="67">
        <v>13.6</v>
      </c>
      <c r="BJ46" s="67"/>
      <c r="BK46" s="67">
        <v>1</v>
      </c>
      <c r="BL46" s="67">
        <v>1.4</v>
      </c>
      <c r="BM46" s="67">
        <v>1.6</v>
      </c>
      <c r="BN46" s="67"/>
      <c r="BO46" s="67">
        <v>0.8</v>
      </c>
      <c r="BP46" s="67">
        <v>19.5</v>
      </c>
      <c r="BQ46" s="67">
        <v>6.2</v>
      </c>
      <c r="BR46" s="67"/>
      <c r="BS46" s="67">
        <v>8.4</v>
      </c>
      <c r="BT46" s="68">
        <v>915.8</v>
      </c>
    </row>
    <row r="47" spans="1:72" x14ac:dyDescent="0.3">
      <c r="A47" s="1"/>
      <c r="B47" s="56" t="s">
        <v>791</v>
      </c>
      <c r="C47" s="69">
        <v>16.7</v>
      </c>
      <c r="D47" s="69">
        <v>10.6</v>
      </c>
      <c r="E47" s="69">
        <v>8.3000000000000007</v>
      </c>
      <c r="F47" s="69">
        <v>11</v>
      </c>
      <c r="G47" s="69">
        <v>20.2</v>
      </c>
      <c r="H47" s="69">
        <v>3</v>
      </c>
      <c r="I47" s="69"/>
      <c r="J47" s="69">
        <v>9.1</v>
      </c>
      <c r="K47" s="69"/>
      <c r="L47" s="69">
        <v>8.8000000000000007</v>
      </c>
      <c r="M47" s="69"/>
      <c r="N47" s="69">
        <v>10.5</v>
      </c>
      <c r="O47" s="69">
        <v>15.1</v>
      </c>
      <c r="P47" s="69">
        <v>6.7</v>
      </c>
      <c r="Q47" s="69">
        <v>3.2</v>
      </c>
      <c r="R47" s="69">
        <v>2.5</v>
      </c>
      <c r="S47" s="69">
        <v>18.100000000000001</v>
      </c>
      <c r="T47" s="69">
        <v>20.399999999999999</v>
      </c>
      <c r="U47" s="69">
        <v>20</v>
      </c>
      <c r="V47" s="69">
        <v>19.100000000000001</v>
      </c>
      <c r="W47" s="69">
        <v>68.3</v>
      </c>
      <c r="X47" s="69">
        <v>22.5</v>
      </c>
      <c r="Y47" s="69">
        <v>97</v>
      </c>
      <c r="Z47" s="69">
        <v>7.3</v>
      </c>
      <c r="AA47" s="69">
        <v>139.69999999999999</v>
      </c>
      <c r="AB47" s="69"/>
      <c r="AC47" s="69"/>
      <c r="AD47" s="69">
        <v>20.9</v>
      </c>
      <c r="AE47" s="69">
        <v>8.1999999999999993</v>
      </c>
      <c r="AF47" s="69">
        <v>20.399999999999999</v>
      </c>
      <c r="AG47" s="69">
        <v>20.399999999999999</v>
      </c>
      <c r="AH47" s="69">
        <v>20</v>
      </c>
      <c r="AI47" s="69">
        <v>7.1</v>
      </c>
      <c r="AJ47" s="69"/>
      <c r="AK47" s="69">
        <v>0.2</v>
      </c>
      <c r="AL47" s="69">
        <v>0.3</v>
      </c>
      <c r="AM47" s="69">
        <v>3.7</v>
      </c>
      <c r="AN47" s="69">
        <v>18.399999999999999</v>
      </c>
      <c r="AO47" s="69"/>
      <c r="AP47" s="69"/>
      <c r="AQ47" s="69"/>
      <c r="AR47" s="69"/>
      <c r="AS47" s="69"/>
      <c r="AT47" s="69"/>
      <c r="AU47" s="69">
        <v>2.7</v>
      </c>
      <c r="AV47" s="69"/>
      <c r="AW47" s="69"/>
      <c r="AX47" s="69"/>
      <c r="AY47" s="69"/>
      <c r="AZ47" s="69">
        <v>9.9</v>
      </c>
      <c r="BA47" s="69">
        <v>24.6</v>
      </c>
      <c r="BB47" s="69">
        <v>41.3</v>
      </c>
      <c r="BC47" s="69">
        <v>0.6</v>
      </c>
      <c r="BD47" s="69"/>
      <c r="BE47" s="69"/>
      <c r="BF47" s="69"/>
      <c r="BG47" s="69">
        <v>17.7</v>
      </c>
      <c r="BH47" s="69">
        <v>60.3</v>
      </c>
      <c r="BI47" s="69">
        <v>13.6</v>
      </c>
      <c r="BJ47" s="69"/>
      <c r="BK47" s="69">
        <v>1</v>
      </c>
      <c r="BL47" s="69">
        <v>2</v>
      </c>
      <c r="BM47" s="69">
        <v>2</v>
      </c>
      <c r="BN47" s="69"/>
      <c r="BO47" s="69">
        <v>0.8</v>
      </c>
      <c r="BP47" s="69">
        <v>19.399999999999999</v>
      </c>
      <c r="BQ47" s="69">
        <v>6.2</v>
      </c>
      <c r="BR47" s="69"/>
      <c r="BS47" s="69">
        <v>8.4</v>
      </c>
      <c r="BT47" s="70">
        <v>868.2</v>
      </c>
    </row>
    <row r="48" spans="1:72" x14ac:dyDescent="0.3">
      <c r="A48" s="1"/>
      <c r="B48" s="50" t="s">
        <v>792</v>
      </c>
      <c r="C48" s="65">
        <v>16.2</v>
      </c>
      <c r="D48" s="65">
        <v>11.1</v>
      </c>
      <c r="E48" s="65">
        <v>8.3000000000000007</v>
      </c>
      <c r="F48" s="65">
        <v>11.1</v>
      </c>
      <c r="G48" s="65">
        <v>20.2</v>
      </c>
      <c r="H48" s="65">
        <v>3</v>
      </c>
      <c r="I48" s="65"/>
      <c r="J48" s="65">
        <v>9.4</v>
      </c>
      <c r="K48" s="65"/>
      <c r="L48" s="65">
        <v>9.1999999999999993</v>
      </c>
      <c r="M48" s="65"/>
      <c r="N48" s="65">
        <v>10.5</v>
      </c>
      <c r="O48" s="65">
        <v>15.2</v>
      </c>
      <c r="P48" s="65">
        <v>6.7</v>
      </c>
      <c r="Q48" s="65">
        <v>3.2</v>
      </c>
      <c r="R48" s="65">
        <v>2.5</v>
      </c>
      <c r="S48" s="65">
        <v>18.100000000000001</v>
      </c>
      <c r="T48" s="65">
        <v>20.3</v>
      </c>
      <c r="U48" s="65">
        <v>20</v>
      </c>
      <c r="V48" s="65">
        <v>19.100000000000001</v>
      </c>
      <c r="W48" s="65">
        <v>69</v>
      </c>
      <c r="X48" s="65">
        <v>17.7</v>
      </c>
      <c r="Y48" s="65">
        <v>96.2</v>
      </c>
      <c r="Z48" s="65">
        <v>8.3000000000000007</v>
      </c>
      <c r="AA48" s="65">
        <v>140.80000000000001</v>
      </c>
      <c r="AB48" s="65"/>
      <c r="AC48" s="65"/>
      <c r="AD48" s="65">
        <v>20.9</v>
      </c>
      <c r="AE48" s="65">
        <v>8.1999999999999993</v>
      </c>
      <c r="AF48" s="65">
        <v>20.399999999999999</v>
      </c>
      <c r="AG48" s="65">
        <v>20.399999999999999</v>
      </c>
      <c r="AH48" s="65">
        <v>20</v>
      </c>
      <c r="AI48" s="65">
        <v>7.1</v>
      </c>
      <c r="AJ48" s="65"/>
      <c r="AK48" s="65"/>
      <c r="AL48" s="65"/>
      <c r="AM48" s="65">
        <v>3.6</v>
      </c>
      <c r="AN48" s="65">
        <v>18.399999999999999</v>
      </c>
      <c r="AO48" s="65"/>
      <c r="AP48" s="65"/>
      <c r="AQ48" s="65"/>
      <c r="AR48" s="65"/>
      <c r="AS48" s="65"/>
      <c r="AT48" s="65"/>
      <c r="AU48" s="65">
        <v>2.7</v>
      </c>
      <c r="AV48" s="65"/>
      <c r="AW48" s="65"/>
      <c r="AX48" s="65"/>
      <c r="AY48" s="65"/>
      <c r="AZ48" s="65">
        <v>9.9</v>
      </c>
      <c r="BA48" s="65">
        <v>15.5</v>
      </c>
      <c r="BB48" s="65">
        <v>29</v>
      </c>
      <c r="BC48" s="65">
        <v>0.6</v>
      </c>
      <c r="BD48" s="65"/>
      <c r="BE48" s="65"/>
      <c r="BF48" s="65"/>
      <c r="BG48" s="65">
        <v>17</v>
      </c>
      <c r="BH48" s="65">
        <v>53.2</v>
      </c>
      <c r="BI48" s="65">
        <v>13.7</v>
      </c>
      <c r="BJ48" s="65"/>
      <c r="BK48" s="65">
        <v>1</v>
      </c>
      <c r="BL48" s="65">
        <v>2</v>
      </c>
      <c r="BM48" s="65">
        <v>2</v>
      </c>
      <c r="BN48" s="65"/>
      <c r="BO48" s="65">
        <v>0.8</v>
      </c>
      <c r="BP48" s="65">
        <v>19.5</v>
      </c>
      <c r="BQ48" s="65">
        <v>6.2</v>
      </c>
      <c r="BR48" s="65"/>
      <c r="BS48" s="65">
        <v>8.4</v>
      </c>
      <c r="BT48" s="66">
        <v>836.6</v>
      </c>
    </row>
    <row r="49" spans="1:72" x14ac:dyDescent="0.3">
      <c r="A49" s="1"/>
      <c r="B49" s="54" t="s">
        <v>793</v>
      </c>
      <c r="C49" s="67">
        <v>16.8</v>
      </c>
      <c r="D49" s="67">
        <v>11.6</v>
      </c>
      <c r="E49" s="67">
        <v>6.4</v>
      </c>
      <c r="F49" s="67">
        <v>11.1</v>
      </c>
      <c r="G49" s="67">
        <v>20.2</v>
      </c>
      <c r="H49" s="67">
        <v>3</v>
      </c>
      <c r="I49" s="67"/>
      <c r="J49" s="67">
        <v>9.1</v>
      </c>
      <c r="K49" s="67"/>
      <c r="L49" s="67">
        <v>9.1999999999999993</v>
      </c>
      <c r="M49" s="67"/>
      <c r="N49" s="67">
        <v>10.5</v>
      </c>
      <c r="O49" s="67">
        <v>15.1</v>
      </c>
      <c r="P49" s="67">
        <v>6.8</v>
      </c>
      <c r="Q49" s="67">
        <v>3.4</v>
      </c>
      <c r="R49" s="67">
        <v>2.5</v>
      </c>
      <c r="S49" s="67">
        <v>18.399999999999999</v>
      </c>
      <c r="T49" s="67">
        <v>20.399999999999999</v>
      </c>
      <c r="U49" s="67">
        <v>20</v>
      </c>
      <c r="V49" s="67">
        <v>19.100000000000001</v>
      </c>
      <c r="W49" s="67">
        <v>64.099999999999994</v>
      </c>
      <c r="X49" s="67">
        <v>16.8</v>
      </c>
      <c r="Y49" s="67">
        <v>85.4</v>
      </c>
      <c r="Z49" s="67">
        <v>8.1</v>
      </c>
      <c r="AA49" s="67">
        <v>115.2</v>
      </c>
      <c r="AB49" s="67"/>
      <c r="AC49" s="67"/>
      <c r="AD49" s="67">
        <v>20.9</v>
      </c>
      <c r="AE49" s="67">
        <v>8.1999999999999993</v>
      </c>
      <c r="AF49" s="67">
        <v>20.399999999999999</v>
      </c>
      <c r="AG49" s="67">
        <v>20.399999999999999</v>
      </c>
      <c r="AH49" s="67">
        <v>20</v>
      </c>
      <c r="AI49" s="67">
        <v>7.2</v>
      </c>
      <c r="AJ49" s="67"/>
      <c r="AK49" s="67"/>
      <c r="AL49" s="67"/>
      <c r="AM49" s="67">
        <v>3.6</v>
      </c>
      <c r="AN49" s="67">
        <v>18.399999999999999</v>
      </c>
      <c r="AO49" s="67"/>
      <c r="AP49" s="67"/>
      <c r="AQ49" s="67"/>
      <c r="AR49" s="67"/>
      <c r="AS49" s="67"/>
      <c r="AT49" s="67"/>
      <c r="AU49" s="67">
        <v>2.1</v>
      </c>
      <c r="AV49" s="67"/>
      <c r="AW49" s="67"/>
      <c r="AX49" s="67"/>
      <c r="AY49" s="67"/>
      <c r="AZ49" s="67">
        <v>9.9</v>
      </c>
      <c r="BA49" s="67">
        <v>5.2</v>
      </c>
      <c r="BB49" s="67">
        <v>13.4</v>
      </c>
      <c r="BC49" s="67">
        <v>0.6</v>
      </c>
      <c r="BD49" s="67"/>
      <c r="BE49" s="67"/>
      <c r="BF49" s="67"/>
      <c r="BG49" s="67">
        <v>15.8</v>
      </c>
      <c r="BH49" s="67">
        <v>48.6</v>
      </c>
      <c r="BI49" s="67">
        <v>13.8</v>
      </c>
      <c r="BJ49" s="67"/>
      <c r="BK49" s="67">
        <v>1</v>
      </c>
      <c r="BL49" s="67">
        <v>2</v>
      </c>
      <c r="BM49" s="67">
        <v>2</v>
      </c>
      <c r="BN49" s="67"/>
      <c r="BO49" s="67">
        <v>0.8</v>
      </c>
      <c r="BP49" s="67">
        <v>19.5</v>
      </c>
      <c r="BQ49" s="67">
        <v>6.1</v>
      </c>
      <c r="BR49" s="67"/>
      <c r="BS49" s="67">
        <v>8.4</v>
      </c>
      <c r="BT49" s="68">
        <v>761.5</v>
      </c>
    </row>
    <row r="50" spans="1:72" x14ac:dyDescent="0.3">
      <c r="A50" s="1"/>
      <c r="B50" s="54" t="s">
        <v>794</v>
      </c>
      <c r="C50" s="67">
        <v>17</v>
      </c>
      <c r="D50" s="67">
        <v>14</v>
      </c>
      <c r="E50" s="67">
        <v>7.7</v>
      </c>
      <c r="F50" s="67">
        <v>11.1</v>
      </c>
      <c r="G50" s="67">
        <v>20.2</v>
      </c>
      <c r="H50" s="67">
        <v>3</v>
      </c>
      <c r="I50" s="67"/>
      <c r="J50" s="67">
        <v>8.5</v>
      </c>
      <c r="K50" s="67"/>
      <c r="L50" s="67">
        <v>8.9</v>
      </c>
      <c r="M50" s="67"/>
      <c r="N50" s="67">
        <v>10.3</v>
      </c>
      <c r="O50" s="67">
        <v>14.9</v>
      </c>
      <c r="P50" s="67">
        <v>6.7</v>
      </c>
      <c r="Q50" s="67">
        <v>3.3</v>
      </c>
      <c r="R50" s="67">
        <v>2.6</v>
      </c>
      <c r="S50" s="67">
        <v>18.600000000000001</v>
      </c>
      <c r="T50" s="67">
        <v>20.100000000000001</v>
      </c>
      <c r="U50" s="67">
        <v>20</v>
      </c>
      <c r="V50" s="67">
        <v>19.100000000000001</v>
      </c>
      <c r="W50" s="67">
        <v>64.2</v>
      </c>
      <c r="X50" s="67">
        <v>12.2</v>
      </c>
      <c r="Y50" s="67">
        <v>94.3</v>
      </c>
      <c r="Z50" s="67">
        <v>5.2182000000000004</v>
      </c>
      <c r="AA50" s="67"/>
      <c r="AB50" s="67"/>
      <c r="AC50" s="67"/>
      <c r="AD50" s="67">
        <v>20.9</v>
      </c>
      <c r="AE50" s="67">
        <v>8.1999999999999993</v>
      </c>
      <c r="AF50" s="67">
        <v>20.399999999999999</v>
      </c>
      <c r="AG50" s="67">
        <v>20.399999999999999</v>
      </c>
      <c r="AH50" s="67">
        <v>20</v>
      </c>
      <c r="AI50" s="67">
        <v>7.2</v>
      </c>
      <c r="AJ50" s="67"/>
      <c r="AK50" s="67"/>
      <c r="AL50" s="67"/>
      <c r="AM50" s="67">
        <v>3.6</v>
      </c>
      <c r="AN50" s="67">
        <v>18.399999999999999</v>
      </c>
      <c r="AO50" s="67"/>
      <c r="AP50" s="67"/>
      <c r="AQ50" s="67"/>
      <c r="AR50" s="67"/>
      <c r="AS50" s="67"/>
      <c r="AT50" s="67"/>
      <c r="AU50" s="67">
        <v>2.2000000000000002</v>
      </c>
      <c r="AV50" s="67"/>
      <c r="AW50" s="67"/>
      <c r="AX50" s="67"/>
      <c r="AY50" s="67"/>
      <c r="AZ50" s="67">
        <v>9.9</v>
      </c>
      <c r="BA50" s="67">
        <v>4.5</v>
      </c>
      <c r="BB50" s="67">
        <v>7.4</v>
      </c>
      <c r="BC50" s="67">
        <v>0.6</v>
      </c>
      <c r="BD50" s="67"/>
      <c r="BE50" s="67"/>
      <c r="BF50" s="67"/>
      <c r="BG50" s="67">
        <v>16.8</v>
      </c>
      <c r="BH50" s="67">
        <v>50.9</v>
      </c>
      <c r="BI50" s="67">
        <v>13.9</v>
      </c>
      <c r="BJ50" s="67"/>
      <c r="BK50" s="67">
        <v>1</v>
      </c>
      <c r="BL50" s="67">
        <v>2</v>
      </c>
      <c r="BM50" s="67">
        <v>2</v>
      </c>
      <c r="BN50" s="67"/>
      <c r="BO50" s="67">
        <v>0.8</v>
      </c>
      <c r="BP50" s="67">
        <v>19.600000000000001</v>
      </c>
      <c r="BQ50" s="67">
        <v>6.2</v>
      </c>
      <c r="BR50" s="67"/>
      <c r="BS50" s="67">
        <v>9.1999999999999993</v>
      </c>
      <c r="BT50" s="68">
        <v>648.01819999999998</v>
      </c>
    </row>
    <row r="51" spans="1:72" x14ac:dyDescent="0.3">
      <c r="A51" s="1"/>
      <c r="B51" s="54" t="s">
        <v>795</v>
      </c>
      <c r="C51" s="67">
        <v>15.9</v>
      </c>
      <c r="D51" s="67">
        <v>15.4</v>
      </c>
      <c r="E51" s="67">
        <v>8.4</v>
      </c>
      <c r="F51" s="67">
        <v>11.1</v>
      </c>
      <c r="G51" s="67">
        <v>20.2</v>
      </c>
      <c r="H51" s="67">
        <v>3</v>
      </c>
      <c r="I51" s="67"/>
      <c r="J51" s="67">
        <v>8.6</v>
      </c>
      <c r="K51" s="67"/>
      <c r="L51" s="67">
        <v>8.6999999999999993</v>
      </c>
      <c r="M51" s="67"/>
      <c r="N51" s="67">
        <v>10.4</v>
      </c>
      <c r="O51" s="67">
        <v>15</v>
      </c>
      <c r="P51" s="67">
        <v>6.7</v>
      </c>
      <c r="Q51" s="67">
        <v>3.3</v>
      </c>
      <c r="R51" s="67">
        <v>2.5</v>
      </c>
      <c r="S51" s="67">
        <v>18.899999999999999</v>
      </c>
      <c r="T51" s="67">
        <v>20.2</v>
      </c>
      <c r="U51" s="67">
        <v>20</v>
      </c>
      <c r="V51" s="67">
        <v>19</v>
      </c>
      <c r="W51" s="67">
        <v>66.099999999999994</v>
      </c>
      <c r="X51" s="67">
        <v>5.6</v>
      </c>
      <c r="Y51" s="67">
        <v>90.7</v>
      </c>
      <c r="Z51" s="67">
        <v>5.4763999999999999</v>
      </c>
      <c r="AA51" s="67"/>
      <c r="AB51" s="67"/>
      <c r="AC51" s="67"/>
      <c r="AD51" s="67">
        <v>20.9</v>
      </c>
      <c r="AE51" s="67">
        <v>8.1999999999999993</v>
      </c>
      <c r="AF51" s="67">
        <v>20.399999999999999</v>
      </c>
      <c r="AG51" s="67">
        <v>20.399999999999999</v>
      </c>
      <c r="AH51" s="67">
        <v>20</v>
      </c>
      <c r="AI51" s="67">
        <v>7.2</v>
      </c>
      <c r="AJ51" s="67"/>
      <c r="AK51" s="67"/>
      <c r="AL51" s="67"/>
      <c r="AM51" s="67">
        <v>3.6</v>
      </c>
      <c r="AN51" s="67">
        <v>18.399999999999999</v>
      </c>
      <c r="AO51" s="67"/>
      <c r="AP51" s="67"/>
      <c r="AQ51" s="67"/>
      <c r="AR51" s="67"/>
      <c r="AS51" s="67"/>
      <c r="AT51" s="67"/>
      <c r="AU51" s="67">
        <v>2.2000000000000002</v>
      </c>
      <c r="AV51" s="67"/>
      <c r="AW51" s="67"/>
      <c r="AX51" s="67"/>
      <c r="AY51" s="67"/>
      <c r="AZ51" s="67">
        <v>9.9</v>
      </c>
      <c r="BA51" s="67">
        <v>4.3</v>
      </c>
      <c r="BB51" s="67">
        <v>7.3</v>
      </c>
      <c r="BC51" s="67">
        <v>0.6</v>
      </c>
      <c r="BD51" s="67"/>
      <c r="BE51" s="67"/>
      <c r="BF51" s="67"/>
      <c r="BG51" s="67">
        <v>20.5</v>
      </c>
      <c r="BH51" s="67">
        <v>50.4</v>
      </c>
      <c r="BI51" s="67">
        <v>14</v>
      </c>
      <c r="BJ51" s="67"/>
      <c r="BK51" s="67">
        <v>1</v>
      </c>
      <c r="BL51" s="67">
        <v>2</v>
      </c>
      <c r="BM51" s="67">
        <v>2</v>
      </c>
      <c r="BN51" s="67"/>
      <c r="BO51" s="67">
        <v>0.7</v>
      </c>
      <c r="BP51" s="67">
        <v>19.7</v>
      </c>
      <c r="BQ51" s="67">
        <v>6.2</v>
      </c>
      <c r="BR51" s="67"/>
      <c r="BS51" s="67">
        <v>9.1999999999999993</v>
      </c>
      <c r="BT51" s="68">
        <v>644.27639999999997</v>
      </c>
    </row>
    <row r="52" spans="1:72" x14ac:dyDescent="0.3">
      <c r="A52" s="1"/>
      <c r="B52" s="54" t="s">
        <v>796</v>
      </c>
      <c r="C52" s="67">
        <v>15.4</v>
      </c>
      <c r="D52" s="67">
        <v>15.6</v>
      </c>
      <c r="E52" s="67">
        <v>9.5</v>
      </c>
      <c r="F52" s="67">
        <v>11.1</v>
      </c>
      <c r="G52" s="67">
        <v>20.2</v>
      </c>
      <c r="H52" s="67">
        <v>3</v>
      </c>
      <c r="I52" s="67"/>
      <c r="J52" s="67">
        <v>8.8000000000000007</v>
      </c>
      <c r="K52" s="67"/>
      <c r="L52" s="67">
        <v>8.1</v>
      </c>
      <c r="M52" s="67"/>
      <c r="N52" s="67">
        <v>10.3</v>
      </c>
      <c r="O52" s="67">
        <v>15.1</v>
      </c>
      <c r="P52" s="67">
        <v>6.7</v>
      </c>
      <c r="Q52" s="67">
        <v>3.3</v>
      </c>
      <c r="R52" s="67">
        <v>2.5</v>
      </c>
      <c r="S52" s="67">
        <v>19</v>
      </c>
      <c r="T52" s="67">
        <v>20.100000000000001</v>
      </c>
      <c r="U52" s="67">
        <v>20</v>
      </c>
      <c r="V52" s="67">
        <v>18.899999999999999</v>
      </c>
      <c r="W52" s="67">
        <v>54.6</v>
      </c>
      <c r="X52" s="67">
        <v>4.8</v>
      </c>
      <c r="Y52" s="67">
        <v>90.9</v>
      </c>
      <c r="Z52" s="67">
        <v>4.0156000000000001</v>
      </c>
      <c r="AA52" s="67"/>
      <c r="AB52" s="67"/>
      <c r="AC52" s="67"/>
      <c r="AD52" s="67">
        <v>20.9</v>
      </c>
      <c r="AE52" s="67">
        <v>8.1999999999999993</v>
      </c>
      <c r="AF52" s="67">
        <v>20.399999999999999</v>
      </c>
      <c r="AG52" s="67">
        <v>20.399999999999999</v>
      </c>
      <c r="AH52" s="67">
        <v>20</v>
      </c>
      <c r="AI52" s="67">
        <v>7.2</v>
      </c>
      <c r="AJ52" s="67"/>
      <c r="AK52" s="67"/>
      <c r="AL52" s="67"/>
      <c r="AM52" s="67">
        <v>3.6</v>
      </c>
      <c r="AN52" s="67">
        <v>18.399999999999999</v>
      </c>
      <c r="AO52" s="67"/>
      <c r="AP52" s="67"/>
      <c r="AQ52" s="67"/>
      <c r="AR52" s="67"/>
      <c r="AS52" s="67"/>
      <c r="AT52" s="67"/>
      <c r="AU52" s="67">
        <v>2.1</v>
      </c>
      <c r="AV52" s="67"/>
      <c r="AW52" s="67"/>
      <c r="AX52" s="67"/>
      <c r="AY52" s="67"/>
      <c r="AZ52" s="67">
        <v>9.9</v>
      </c>
      <c r="BA52" s="67">
        <v>8.3000000000000007</v>
      </c>
      <c r="BB52" s="67">
        <v>9.1999999999999993</v>
      </c>
      <c r="BC52" s="67">
        <v>0.6</v>
      </c>
      <c r="BD52" s="67"/>
      <c r="BE52" s="67"/>
      <c r="BF52" s="67"/>
      <c r="BG52" s="67">
        <v>21</v>
      </c>
      <c r="BH52" s="67">
        <v>50.2</v>
      </c>
      <c r="BI52" s="67">
        <v>14.2</v>
      </c>
      <c r="BJ52" s="67"/>
      <c r="BK52" s="67">
        <v>1</v>
      </c>
      <c r="BL52" s="67">
        <v>2</v>
      </c>
      <c r="BM52" s="67">
        <v>2</v>
      </c>
      <c r="BN52" s="67"/>
      <c r="BO52" s="67">
        <v>0.6</v>
      </c>
      <c r="BP52" s="67">
        <v>19.7</v>
      </c>
      <c r="BQ52" s="67">
        <v>6.2</v>
      </c>
      <c r="BR52" s="67"/>
      <c r="BS52" s="67">
        <v>9.6</v>
      </c>
      <c r="BT52" s="68">
        <v>637.61559999999997</v>
      </c>
    </row>
    <row r="53" spans="1:72" x14ac:dyDescent="0.3">
      <c r="A53" s="1"/>
      <c r="B53" s="54" t="s">
        <v>797</v>
      </c>
      <c r="C53" s="67">
        <v>15</v>
      </c>
      <c r="D53" s="67">
        <v>16.899999999999999</v>
      </c>
      <c r="E53" s="67">
        <v>9.8000000000000007</v>
      </c>
      <c r="F53" s="67">
        <v>11.1</v>
      </c>
      <c r="G53" s="67">
        <v>20.2</v>
      </c>
      <c r="H53" s="67">
        <v>3</v>
      </c>
      <c r="I53" s="67"/>
      <c r="J53" s="67">
        <v>8.8000000000000007</v>
      </c>
      <c r="K53" s="67"/>
      <c r="L53" s="67">
        <v>7.8</v>
      </c>
      <c r="M53" s="67"/>
      <c r="N53" s="67">
        <v>10.1</v>
      </c>
      <c r="O53" s="67">
        <v>15.1</v>
      </c>
      <c r="P53" s="67">
        <v>6.7</v>
      </c>
      <c r="Q53" s="67">
        <v>3.3</v>
      </c>
      <c r="R53" s="67">
        <v>2.6</v>
      </c>
      <c r="S53" s="67">
        <v>19</v>
      </c>
      <c r="T53" s="67">
        <v>19.8</v>
      </c>
      <c r="U53" s="67">
        <v>20</v>
      </c>
      <c r="V53" s="67">
        <v>18.899999999999999</v>
      </c>
      <c r="W53" s="67">
        <v>49.2</v>
      </c>
      <c r="X53" s="67">
        <v>11.1</v>
      </c>
      <c r="Y53" s="67">
        <v>95.1</v>
      </c>
      <c r="Z53" s="67">
        <v>4.6391999999999998</v>
      </c>
      <c r="AA53" s="67"/>
      <c r="AB53" s="67"/>
      <c r="AC53" s="67"/>
      <c r="AD53" s="67">
        <v>20.9</v>
      </c>
      <c r="AE53" s="67">
        <v>8.1999999999999993</v>
      </c>
      <c r="AF53" s="67">
        <v>20.399999999999999</v>
      </c>
      <c r="AG53" s="67">
        <v>20.399999999999999</v>
      </c>
      <c r="AH53" s="67">
        <v>20</v>
      </c>
      <c r="AI53" s="67">
        <v>7.3</v>
      </c>
      <c r="AJ53" s="67"/>
      <c r="AK53" s="67"/>
      <c r="AL53" s="67"/>
      <c r="AM53" s="67">
        <v>3.6</v>
      </c>
      <c r="AN53" s="67">
        <v>18.399999999999999</v>
      </c>
      <c r="AO53" s="67"/>
      <c r="AP53" s="67"/>
      <c r="AQ53" s="67"/>
      <c r="AR53" s="67"/>
      <c r="AS53" s="67"/>
      <c r="AT53" s="67"/>
      <c r="AU53" s="67">
        <v>2.1</v>
      </c>
      <c r="AV53" s="67"/>
      <c r="AW53" s="67"/>
      <c r="AX53" s="67"/>
      <c r="AY53" s="67"/>
      <c r="AZ53" s="67">
        <v>9.9</v>
      </c>
      <c r="BA53" s="67">
        <v>10.1</v>
      </c>
      <c r="BB53" s="67">
        <v>12.6</v>
      </c>
      <c r="BC53" s="67">
        <v>0.6</v>
      </c>
      <c r="BD53" s="67"/>
      <c r="BE53" s="67"/>
      <c r="BF53" s="67"/>
      <c r="BG53" s="67">
        <v>19.5</v>
      </c>
      <c r="BH53" s="67">
        <v>47.6</v>
      </c>
      <c r="BI53" s="67">
        <v>14.6</v>
      </c>
      <c r="BJ53" s="67"/>
      <c r="BK53" s="67">
        <v>1</v>
      </c>
      <c r="BL53" s="67">
        <v>2</v>
      </c>
      <c r="BM53" s="67">
        <v>2</v>
      </c>
      <c r="BN53" s="67"/>
      <c r="BO53" s="67">
        <v>0.6</v>
      </c>
      <c r="BP53" s="67">
        <v>19.7</v>
      </c>
      <c r="BQ53" s="67">
        <v>6.1</v>
      </c>
      <c r="BR53" s="67"/>
      <c r="BS53" s="67">
        <v>9.9</v>
      </c>
      <c r="BT53" s="68">
        <v>645.63919999999996</v>
      </c>
    </row>
    <row r="54" spans="1:72" x14ac:dyDescent="0.3">
      <c r="A54" s="1"/>
      <c r="B54" s="54" t="s">
        <v>798</v>
      </c>
      <c r="C54" s="67">
        <v>14.9</v>
      </c>
      <c r="D54" s="67">
        <v>17.100000000000001</v>
      </c>
      <c r="E54" s="67">
        <v>9.5</v>
      </c>
      <c r="F54" s="67">
        <v>11.1</v>
      </c>
      <c r="G54" s="67">
        <v>20.100000000000001</v>
      </c>
      <c r="H54" s="67">
        <v>3</v>
      </c>
      <c r="I54" s="67"/>
      <c r="J54" s="67">
        <v>9</v>
      </c>
      <c r="K54" s="67"/>
      <c r="L54" s="67">
        <v>7.8</v>
      </c>
      <c r="M54" s="67"/>
      <c r="N54" s="67">
        <v>10.9</v>
      </c>
      <c r="O54" s="67">
        <v>15.7</v>
      </c>
      <c r="P54" s="67">
        <v>6.7</v>
      </c>
      <c r="Q54" s="67">
        <v>3.3</v>
      </c>
      <c r="R54" s="67">
        <v>2.5</v>
      </c>
      <c r="S54" s="67">
        <v>19</v>
      </c>
      <c r="T54" s="67">
        <v>20.5</v>
      </c>
      <c r="U54" s="67">
        <v>20</v>
      </c>
      <c r="V54" s="67">
        <v>18.8</v>
      </c>
      <c r="W54" s="67">
        <v>44.6</v>
      </c>
      <c r="X54" s="67">
        <v>17.3</v>
      </c>
      <c r="Y54" s="67">
        <v>94.8</v>
      </c>
      <c r="Z54" s="67">
        <v>4.1872999999999996</v>
      </c>
      <c r="AA54" s="67"/>
      <c r="AB54" s="67"/>
      <c r="AC54" s="67"/>
      <c r="AD54" s="67">
        <v>20.9</v>
      </c>
      <c r="AE54" s="67">
        <v>8.1999999999999993</v>
      </c>
      <c r="AF54" s="67">
        <v>20.399999999999999</v>
      </c>
      <c r="AG54" s="67">
        <v>20.399999999999999</v>
      </c>
      <c r="AH54" s="67">
        <v>20</v>
      </c>
      <c r="AI54" s="67">
        <v>7.3</v>
      </c>
      <c r="AJ54" s="67"/>
      <c r="AK54" s="67"/>
      <c r="AL54" s="67">
        <v>0.3</v>
      </c>
      <c r="AM54" s="67">
        <v>3.6</v>
      </c>
      <c r="AN54" s="67">
        <v>18.399999999999999</v>
      </c>
      <c r="AO54" s="67"/>
      <c r="AP54" s="67"/>
      <c r="AQ54" s="67"/>
      <c r="AR54" s="67"/>
      <c r="AS54" s="67"/>
      <c r="AT54" s="67"/>
      <c r="AU54" s="67">
        <v>2.1</v>
      </c>
      <c r="AV54" s="67"/>
      <c r="AW54" s="67"/>
      <c r="AX54" s="67"/>
      <c r="AY54" s="67"/>
      <c r="AZ54" s="67">
        <v>9.9</v>
      </c>
      <c r="BA54" s="67">
        <v>3.9</v>
      </c>
      <c r="BB54" s="67">
        <v>7.4</v>
      </c>
      <c r="BC54" s="67">
        <v>0.6</v>
      </c>
      <c r="BD54" s="67"/>
      <c r="BE54" s="67"/>
      <c r="BF54" s="67"/>
      <c r="BG54" s="67">
        <v>21.4</v>
      </c>
      <c r="BH54" s="67">
        <v>56</v>
      </c>
      <c r="BI54" s="67">
        <v>14.9</v>
      </c>
      <c r="BJ54" s="67"/>
      <c r="BK54" s="67">
        <v>1</v>
      </c>
      <c r="BL54" s="67">
        <v>2</v>
      </c>
      <c r="BM54" s="67">
        <v>2</v>
      </c>
      <c r="BN54" s="67"/>
      <c r="BO54" s="67">
        <v>0.6</v>
      </c>
      <c r="BP54" s="67">
        <v>19.7</v>
      </c>
      <c r="BQ54" s="67">
        <v>6.2</v>
      </c>
      <c r="BR54" s="67"/>
      <c r="BS54" s="67">
        <v>10.1</v>
      </c>
      <c r="BT54" s="68">
        <v>648.08730000000003</v>
      </c>
    </row>
    <row r="55" spans="1:72" x14ac:dyDescent="0.3">
      <c r="A55" s="1"/>
      <c r="B55" s="56" t="s">
        <v>1043</v>
      </c>
      <c r="C55" s="69">
        <v>15</v>
      </c>
      <c r="D55" s="69">
        <v>17.100000000000001</v>
      </c>
      <c r="E55" s="69">
        <v>9.1999999999999993</v>
      </c>
      <c r="F55" s="69">
        <v>11.1</v>
      </c>
      <c r="G55" s="69">
        <v>18.2</v>
      </c>
      <c r="H55" s="69">
        <v>3</v>
      </c>
      <c r="I55" s="69"/>
      <c r="J55" s="69">
        <v>8.9</v>
      </c>
      <c r="K55" s="69"/>
      <c r="L55" s="69">
        <v>7.8</v>
      </c>
      <c r="M55" s="69"/>
      <c r="N55" s="69">
        <v>10.6</v>
      </c>
      <c r="O55" s="69">
        <v>15.5</v>
      </c>
      <c r="P55" s="69">
        <v>6.8</v>
      </c>
      <c r="Q55" s="69">
        <v>3.3</v>
      </c>
      <c r="R55" s="69">
        <v>2.5</v>
      </c>
      <c r="S55" s="69">
        <v>19</v>
      </c>
      <c r="T55" s="69">
        <v>20.6</v>
      </c>
      <c r="U55" s="69">
        <v>20</v>
      </c>
      <c r="V55" s="69">
        <v>18.8</v>
      </c>
      <c r="W55" s="69">
        <v>43.2</v>
      </c>
      <c r="X55" s="69">
        <v>12</v>
      </c>
      <c r="Y55" s="69">
        <v>91</v>
      </c>
      <c r="Z55" s="69">
        <v>5.8171999999999997</v>
      </c>
      <c r="AA55" s="69"/>
      <c r="AB55" s="69"/>
      <c r="AC55" s="69"/>
      <c r="AD55" s="69">
        <v>20.9</v>
      </c>
      <c r="AE55" s="69">
        <v>8.1999999999999993</v>
      </c>
      <c r="AF55" s="69">
        <v>20.399999999999999</v>
      </c>
      <c r="AG55" s="69">
        <v>20.399999999999999</v>
      </c>
      <c r="AH55" s="69">
        <v>20</v>
      </c>
      <c r="AI55" s="69">
        <v>7.3</v>
      </c>
      <c r="AJ55" s="69"/>
      <c r="AK55" s="69"/>
      <c r="AL55" s="69">
        <v>1.5</v>
      </c>
      <c r="AM55" s="69">
        <v>3.6</v>
      </c>
      <c r="AN55" s="69">
        <v>18.399999999999999</v>
      </c>
      <c r="AO55" s="69"/>
      <c r="AP55" s="69"/>
      <c r="AQ55" s="69"/>
      <c r="AR55" s="69"/>
      <c r="AS55" s="69"/>
      <c r="AT55" s="69"/>
      <c r="AU55" s="69">
        <v>2.1</v>
      </c>
      <c r="AV55" s="69"/>
      <c r="AW55" s="69"/>
      <c r="AX55" s="69"/>
      <c r="AY55" s="69"/>
      <c r="AZ55" s="69">
        <v>9.9</v>
      </c>
      <c r="BA55" s="69">
        <v>2.2999999999999998</v>
      </c>
      <c r="BB55" s="69">
        <v>4.0999999999999996</v>
      </c>
      <c r="BC55" s="69">
        <v>0.6</v>
      </c>
      <c r="BD55" s="69"/>
      <c r="BE55" s="69"/>
      <c r="BF55" s="69"/>
      <c r="BG55" s="69">
        <v>25.2</v>
      </c>
      <c r="BH55" s="69">
        <v>67</v>
      </c>
      <c r="BI55" s="69">
        <v>15</v>
      </c>
      <c r="BJ55" s="69"/>
      <c r="BK55" s="69">
        <v>1</v>
      </c>
      <c r="BL55" s="69">
        <v>2</v>
      </c>
      <c r="BM55" s="69">
        <v>2</v>
      </c>
      <c r="BN55" s="69"/>
      <c r="BO55" s="69">
        <v>0.6</v>
      </c>
      <c r="BP55" s="69">
        <v>19.7</v>
      </c>
      <c r="BQ55" s="69">
        <v>6.1</v>
      </c>
      <c r="BR55" s="69"/>
      <c r="BS55" s="69">
        <v>10</v>
      </c>
      <c r="BT55" s="70">
        <v>647.71720000000005</v>
      </c>
    </row>
    <row r="56" spans="1:72" ht="15.6" x14ac:dyDescent="0.3">
      <c r="A56" s="1"/>
      <c r="B56" s="71" t="s">
        <v>1044</v>
      </c>
      <c r="C56" s="72">
        <v>375.4</v>
      </c>
      <c r="D56" s="72">
        <v>401.2</v>
      </c>
      <c r="E56" s="72">
        <v>207.5</v>
      </c>
      <c r="F56" s="72">
        <v>264.7</v>
      </c>
      <c r="G56" s="72">
        <v>338.1</v>
      </c>
      <c r="H56" s="72">
        <v>70.900000000000006</v>
      </c>
      <c r="I56" s="72">
        <v>0</v>
      </c>
      <c r="J56" s="72">
        <v>188.75</v>
      </c>
      <c r="K56" s="72">
        <v>9.1</v>
      </c>
      <c r="L56" s="72">
        <v>156.80000000000001</v>
      </c>
      <c r="M56" s="72">
        <v>0</v>
      </c>
      <c r="N56" s="72">
        <v>254.95</v>
      </c>
      <c r="O56" s="72">
        <v>365.15</v>
      </c>
      <c r="P56" s="72">
        <v>161.44999999999999</v>
      </c>
      <c r="Q56" s="72">
        <v>80.2</v>
      </c>
      <c r="R56" s="72">
        <v>61.55</v>
      </c>
      <c r="S56" s="72">
        <v>398.95</v>
      </c>
      <c r="T56" s="72">
        <v>487.15</v>
      </c>
      <c r="U56" s="72">
        <v>480</v>
      </c>
      <c r="V56" s="72">
        <v>351.5</v>
      </c>
      <c r="W56" s="72">
        <v>1018.2</v>
      </c>
      <c r="X56" s="72">
        <v>406.1</v>
      </c>
      <c r="Y56" s="72">
        <v>2090.1999999999998</v>
      </c>
      <c r="Z56" s="72">
        <v>149.02695</v>
      </c>
      <c r="AA56" s="72">
        <v>1919.15</v>
      </c>
      <c r="AB56" s="72">
        <v>0</v>
      </c>
      <c r="AC56" s="72">
        <v>390.3</v>
      </c>
      <c r="AD56" s="72">
        <v>500.6</v>
      </c>
      <c r="AE56" s="72">
        <v>160.30000000000001</v>
      </c>
      <c r="AF56" s="72">
        <v>489.6</v>
      </c>
      <c r="AG56" s="72">
        <v>489.6</v>
      </c>
      <c r="AH56" s="72">
        <v>480</v>
      </c>
      <c r="AI56" s="72">
        <v>176.1</v>
      </c>
      <c r="AJ56" s="72">
        <v>858.05</v>
      </c>
      <c r="AK56" s="72">
        <v>87.55</v>
      </c>
      <c r="AL56" s="72">
        <v>97.55</v>
      </c>
      <c r="AM56" s="72">
        <v>82.55</v>
      </c>
      <c r="AN56" s="72">
        <v>441.65</v>
      </c>
      <c r="AO56" s="72">
        <v>0</v>
      </c>
      <c r="AP56" s="72">
        <v>0</v>
      </c>
      <c r="AQ56" s="72">
        <v>2487.5500000000002</v>
      </c>
      <c r="AR56" s="72">
        <v>0</v>
      </c>
      <c r="AS56" s="72">
        <v>2226.4</v>
      </c>
      <c r="AT56" s="72">
        <v>1.7</v>
      </c>
      <c r="AU56" s="72">
        <v>57.65</v>
      </c>
      <c r="AV56" s="72">
        <v>139.9</v>
      </c>
      <c r="AW56" s="72">
        <v>0</v>
      </c>
      <c r="AX56" s="72">
        <v>161.9</v>
      </c>
      <c r="AY56" s="72">
        <v>0</v>
      </c>
      <c r="AZ56" s="72">
        <v>237.6</v>
      </c>
      <c r="BA56" s="72">
        <v>970.2</v>
      </c>
      <c r="BB56" s="72">
        <v>1035.3499999999999</v>
      </c>
      <c r="BC56" s="72">
        <v>14.4</v>
      </c>
      <c r="BD56" s="72">
        <v>1152.95</v>
      </c>
      <c r="BE56" s="72">
        <v>1552.05</v>
      </c>
      <c r="BF56" s="72">
        <v>197.85</v>
      </c>
      <c r="BG56" s="72">
        <v>431.5</v>
      </c>
      <c r="BH56" s="72">
        <v>1183.75</v>
      </c>
      <c r="BI56" s="72">
        <v>326.2</v>
      </c>
      <c r="BJ56" s="72">
        <v>10.8</v>
      </c>
      <c r="BK56" s="72">
        <v>23.45</v>
      </c>
      <c r="BL56" s="72">
        <v>38.5</v>
      </c>
      <c r="BM56" s="72">
        <v>47.35</v>
      </c>
      <c r="BN56" s="72">
        <v>135.85</v>
      </c>
      <c r="BO56" s="72">
        <v>24.45</v>
      </c>
      <c r="BP56" s="72">
        <v>455.3</v>
      </c>
      <c r="BQ56" s="72">
        <v>147.25</v>
      </c>
      <c r="BR56" s="72">
        <v>182.7</v>
      </c>
      <c r="BS56" s="72">
        <v>267.25</v>
      </c>
      <c r="BT56" s="72">
        <v>27999.72695</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532</v>
      </c>
      <c r="M70" s="1">
        <v>1557.65</v>
      </c>
      <c r="N70" s="1">
        <v>5.5630899643469567</v>
      </c>
      <c r="O70" s="1" t="s">
        <v>1045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531</v>
      </c>
      <c r="M71" s="1">
        <v>7557.2</v>
      </c>
      <c r="N71" s="1">
        <v>26.99026320326313</v>
      </c>
      <c r="O71" s="1" t="s">
        <v>1046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534</v>
      </c>
      <c r="M72" s="1">
        <v>9388.5769500000006</v>
      </c>
      <c r="N72" s="1">
        <v>33.530958951012202</v>
      </c>
      <c r="O72" s="1" t="s">
        <v>1047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533</v>
      </c>
      <c r="M73" s="1">
        <v>9496.2999999999993</v>
      </c>
      <c r="N73" s="1">
        <v>33.915687881377714</v>
      </c>
      <c r="O73" s="1" t="s">
        <v>1048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R6"/>
    <mergeCell ref="BS6"/>
    <mergeCell ref="BI6"/>
    <mergeCell ref="BJ6:BM6"/>
    <mergeCell ref="BN6"/>
    <mergeCell ref="BO6"/>
    <mergeCell ref="BP6:BQ6"/>
    <mergeCell ref="AY6:AZ6"/>
    <mergeCell ref="BA6:BE6"/>
    <mergeCell ref="BF6"/>
    <mergeCell ref="BG6"/>
    <mergeCell ref="BH6"/>
    <mergeCell ref="AR6:AS6"/>
    <mergeCell ref="AT6"/>
    <mergeCell ref="AU6"/>
    <mergeCell ref="AV6:AW6"/>
    <mergeCell ref="AX6"/>
    <mergeCell ref="AL6"/>
    <mergeCell ref="AM6"/>
    <mergeCell ref="AN6"/>
    <mergeCell ref="AO6"/>
    <mergeCell ref="AP6:AQ6"/>
    <mergeCell ref="Z6:AC6"/>
    <mergeCell ref="AD6:AE6"/>
    <mergeCell ref="AF6:AI6"/>
    <mergeCell ref="AJ6"/>
    <mergeCell ref="AK6"/>
    <mergeCell ref="T6"/>
    <mergeCell ref="U6"/>
    <mergeCell ref="V6"/>
    <mergeCell ref="W6:X6"/>
    <mergeCell ref="Y6"/>
    <mergeCell ref="B3:G3"/>
    <mergeCell ref="C6"/>
    <mergeCell ref="D6"/>
    <mergeCell ref="E6"/>
    <mergeCell ref="F6"/>
    <mergeCell ref="G6"/>
    <mergeCell ref="B5:BT5"/>
    <mergeCell ref="B6:B7"/>
    <mergeCell ref="H6"/>
    <mergeCell ref="I6"/>
    <mergeCell ref="J6"/>
    <mergeCell ref="K6"/>
    <mergeCell ref="L6:P6"/>
    <mergeCell ref="Q6"/>
    <mergeCell ref="R6"/>
    <mergeCell ref="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1049</v>
      </c>
      <c r="C5" s="211"/>
      <c r="D5" s="211"/>
      <c r="E5" s="211"/>
      <c r="F5" s="211"/>
      <c r="G5" s="211"/>
      <c r="H5" s="211"/>
      <c r="I5" s="211"/>
    </row>
    <row r="6" spans="1:9" ht="43.95" customHeight="1" x14ac:dyDescent="0.3">
      <c r="A6" s="1"/>
      <c r="B6" s="210" t="s">
        <v>525</v>
      </c>
      <c r="C6" s="210" t="s">
        <v>582</v>
      </c>
      <c r="D6" s="210" t="s">
        <v>583</v>
      </c>
      <c r="E6" s="210" t="s">
        <v>584</v>
      </c>
      <c r="F6" s="210" t="s">
        <v>585</v>
      </c>
      <c r="G6" s="210" t="s">
        <v>580</v>
      </c>
      <c r="H6" s="210" t="s">
        <v>581</v>
      </c>
      <c r="I6" s="64" t="s">
        <v>1050</v>
      </c>
    </row>
    <row r="7" spans="1:9" x14ac:dyDescent="0.3">
      <c r="A7" s="1"/>
      <c r="B7" s="210"/>
      <c r="C7" s="64" t="s">
        <v>976</v>
      </c>
      <c r="D7" s="64" t="s">
        <v>977</v>
      </c>
      <c r="E7" s="64" t="s">
        <v>978</v>
      </c>
      <c r="F7" s="64" t="s">
        <v>979</v>
      </c>
      <c r="G7" s="64" t="s">
        <v>982</v>
      </c>
      <c r="H7" s="64" t="s">
        <v>1051</v>
      </c>
      <c r="I7" s="64" t="s">
        <v>743</v>
      </c>
    </row>
    <row r="8" spans="1:9" x14ac:dyDescent="0.3">
      <c r="A8" s="1"/>
      <c r="B8" s="50" t="s">
        <v>1024</v>
      </c>
      <c r="C8" s="65">
        <v>14.8</v>
      </c>
      <c r="D8" s="65">
        <v>19.399999999999999</v>
      </c>
      <c r="E8" s="65">
        <v>8.9</v>
      </c>
      <c r="F8" s="65">
        <v>11</v>
      </c>
      <c r="G8" s="65">
        <v>8.5</v>
      </c>
      <c r="H8" s="65">
        <v>61.7</v>
      </c>
      <c r="I8" s="66">
        <v>124.3</v>
      </c>
    </row>
    <row r="9" spans="1:9" x14ac:dyDescent="0.3">
      <c r="A9" s="1"/>
      <c r="B9" s="54" t="s">
        <v>1025</v>
      </c>
      <c r="C9" s="67">
        <v>14.9</v>
      </c>
      <c r="D9" s="67">
        <v>19.3</v>
      </c>
      <c r="E9" s="67">
        <v>8.9</v>
      </c>
      <c r="F9" s="67">
        <v>11</v>
      </c>
      <c r="G9" s="67">
        <v>9.1</v>
      </c>
      <c r="H9" s="67">
        <v>61.9</v>
      </c>
      <c r="I9" s="68">
        <v>125.1</v>
      </c>
    </row>
    <row r="10" spans="1:9" x14ac:dyDescent="0.3">
      <c r="A10" s="1"/>
      <c r="B10" s="54" t="s">
        <v>1026</v>
      </c>
      <c r="C10" s="67">
        <v>15</v>
      </c>
      <c r="D10" s="67">
        <v>19.100000000000001</v>
      </c>
      <c r="E10" s="67">
        <v>7.4</v>
      </c>
      <c r="F10" s="67">
        <v>11</v>
      </c>
      <c r="G10" s="67">
        <v>9.3000000000000007</v>
      </c>
      <c r="H10" s="67">
        <v>61.9</v>
      </c>
      <c r="I10" s="68">
        <v>123.7</v>
      </c>
    </row>
    <row r="11" spans="1:9" x14ac:dyDescent="0.3">
      <c r="A11" s="1"/>
      <c r="B11" s="54" t="s">
        <v>1027</v>
      </c>
      <c r="C11" s="67">
        <v>14.3</v>
      </c>
      <c r="D11" s="67">
        <v>19.100000000000001</v>
      </c>
      <c r="E11" s="67">
        <v>7.9</v>
      </c>
      <c r="F11" s="67">
        <v>11</v>
      </c>
      <c r="G11" s="67">
        <v>8.9</v>
      </c>
      <c r="H11" s="67">
        <v>62.3</v>
      </c>
      <c r="I11" s="68">
        <v>123.5</v>
      </c>
    </row>
    <row r="12" spans="1:9" x14ac:dyDescent="0.3">
      <c r="A12" s="1"/>
      <c r="B12" s="54" t="s">
        <v>1028</v>
      </c>
      <c r="C12" s="67">
        <v>14.4</v>
      </c>
      <c r="D12" s="67">
        <v>19.100000000000001</v>
      </c>
      <c r="E12" s="67">
        <v>8.9</v>
      </c>
      <c r="F12" s="67">
        <v>11</v>
      </c>
      <c r="G12" s="67">
        <v>8.9</v>
      </c>
      <c r="H12" s="67">
        <v>62.9</v>
      </c>
      <c r="I12" s="68">
        <v>125.2</v>
      </c>
    </row>
    <row r="13" spans="1:9" x14ac:dyDescent="0.3">
      <c r="A13" s="1"/>
      <c r="B13" s="54" t="s">
        <v>1029</v>
      </c>
      <c r="C13" s="67">
        <v>14.7</v>
      </c>
      <c r="D13" s="67">
        <v>19.100000000000001</v>
      </c>
      <c r="E13" s="67">
        <v>9.3000000000000007</v>
      </c>
      <c r="F13" s="67">
        <v>10.7</v>
      </c>
      <c r="G13" s="67">
        <v>8.6</v>
      </c>
      <c r="H13" s="67">
        <v>62.7</v>
      </c>
      <c r="I13" s="68">
        <v>125.1</v>
      </c>
    </row>
    <row r="14" spans="1:9" x14ac:dyDescent="0.3">
      <c r="A14" s="1"/>
      <c r="B14" s="54" t="s">
        <v>1030</v>
      </c>
      <c r="C14" s="67">
        <v>14.8</v>
      </c>
      <c r="D14" s="67">
        <v>19.100000000000001</v>
      </c>
      <c r="E14" s="67">
        <v>8.5</v>
      </c>
      <c r="F14" s="67">
        <v>10.9</v>
      </c>
      <c r="G14" s="67">
        <v>9</v>
      </c>
      <c r="H14" s="67">
        <v>62.1</v>
      </c>
      <c r="I14" s="68">
        <v>124.4</v>
      </c>
    </row>
    <row r="15" spans="1:9" x14ac:dyDescent="0.3">
      <c r="A15" s="1"/>
      <c r="B15" s="56" t="s">
        <v>1031</v>
      </c>
      <c r="C15" s="69">
        <v>15.5</v>
      </c>
      <c r="D15" s="69">
        <v>19.100000000000001</v>
      </c>
      <c r="E15" s="69">
        <v>8.1999999999999993</v>
      </c>
      <c r="F15" s="69">
        <v>10.9</v>
      </c>
      <c r="G15" s="69">
        <v>8.8000000000000007</v>
      </c>
      <c r="H15" s="69">
        <v>62.4</v>
      </c>
      <c r="I15" s="70">
        <v>124.9</v>
      </c>
    </row>
    <row r="16" spans="1:9" x14ac:dyDescent="0.3">
      <c r="A16" s="1"/>
      <c r="B16" s="50" t="s">
        <v>1032</v>
      </c>
      <c r="C16" s="65">
        <v>15.7</v>
      </c>
      <c r="D16" s="65">
        <v>19.100000000000001</v>
      </c>
      <c r="E16" s="65">
        <v>8.6</v>
      </c>
      <c r="F16" s="65">
        <v>11</v>
      </c>
      <c r="G16" s="65">
        <v>8.9</v>
      </c>
      <c r="H16" s="65">
        <v>63.1</v>
      </c>
      <c r="I16" s="66">
        <v>126.4</v>
      </c>
    </row>
    <row r="17" spans="1:9" x14ac:dyDescent="0.3">
      <c r="A17" s="1"/>
      <c r="B17" s="54" t="s">
        <v>1033</v>
      </c>
      <c r="C17" s="67">
        <v>15.5</v>
      </c>
      <c r="D17" s="67">
        <v>19.100000000000001</v>
      </c>
      <c r="E17" s="67">
        <v>8.9</v>
      </c>
      <c r="F17" s="67">
        <v>11</v>
      </c>
      <c r="G17" s="67">
        <v>7.8</v>
      </c>
      <c r="H17" s="67">
        <v>63.6</v>
      </c>
      <c r="I17" s="68">
        <v>125.9</v>
      </c>
    </row>
    <row r="18" spans="1:9" x14ac:dyDescent="0.3">
      <c r="A18" s="1"/>
      <c r="B18" s="54" t="s">
        <v>1034</v>
      </c>
      <c r="C18" s="67">
        <v>15.2</v>
      </c>
      <c r="D18" s="67">
        <v>19.100000000000001</v>
      </c>
      <c r="E18" s="67">
        <v>9.1</v>
      </c>
      <c r="F18" s="67">
        <v>11</v>
      </c>
      <c r="G18" s="67">
        <v>8.3000000000000007</v>
      </c>
      <c r="H18" s="67">
        <v>62.8</v>
      </c>
      <c r="I18" s="68">
        <v>125.5</v>
      </c>
    </row>
    <row r="19" spans="1:9" x14ac:dyDescent="0.3">
      <c r="A19" s="1"/>
      <c r="B19" s="54" t="s">
        <v>1035</v>
      </c>
      <c r="C19" s="67">
        <v>15</v>
      </c>
      <c r="D19" s="67">
        <v>19.100000000000001</v>
      </c>
      <c r="E19" s="67">
        <v>7.5</v>
      </c>
      <c r="F19" s="67">
        <v>11</v>
      </c>
      <c r="G19" s="67">
        <v>8.1</v>
      </c>
      <c r="H19" s="67">
        <v>63.4</v>
      </c>
      <c r="I19" s="68">
        <v>124.1</v>
      </c>
    </row>
    <row r="20" spans="1:9" x14ac:dyDescent="0.3">
      <c r="A20" s="1"/>
      <c r="B20" s="54" t="s">
        <v>1036</v>
      </c>
      <c r="C20" s="67">
        <v>15.8</v>
      </c>
      <c r="D20" s="67">
        <v>19.100000000000001</v>
      </c>
      <c r="E20" s="67">
        <v>8.9</v>
      </c>
      <c r="F20" s="67">
        <v>11</v>
      </c>
      <c r="G20" s="67">
        <v>9.1</v>
      </c>
      <c r="H20" s="67">
        <v>63.3</v>
      </c>
      <c r="I20" s="68">
        <v>127.2</v>
      </c>
    </row>
    <row r="21" spans="1:9" x14ac:dyDescent="0.3">
      <c r="A21" s="1"/>
      <c r="B21" s="54" t="s">
        <v>1037</v>
      </c>
      <c r="C21" s="67">
        <v>15.5</v>
      </c>
      <c r="D21" s="67">
        <v>19.100000000000001</v>
      </c>
      <c r="E21" s="67">
        <v>9.6</v>
      </c>
      <c r="F21" s="67">
        <v>10.9</v>
      </c>
      <c r="G21" s="67">
        <v>8.4</v>
      </c>
      <c r="H21" s="67">
        <v>63.5</v>
      </c>
      <c r="I21" s="68">
        <v>127</v>
      </c>
    </row>
    <row r="22" spans="1:9" x14ac:dyDescent="0.3">
      <c r="A22" s="1"/>
      <c r="B22" s="54" t="s">
        <v>1038</v>
      </c>
      <c r="C22" s="67">
        <v>15.9</v>
      </c>
      <c r="D22" s="67">
        <v>19.100000000000001</v>
      </c>
      <c r="E22" s="67">
        <v>9.4</v>
      </c>
      <c r="F22" s="67">
        <v>11</v>
      </c>
      <c r="G22" s="67">
        <v>8.6999999999999993</v>
      </c>
      <c r="H22" s="67">
        <v>63</v>
      </c>
      <c r="I22" s="68">
        <v>127.1</v>
      </c>
    </row>
    <row r="23" spans="1:9" x14ac:dyDescent="0.3">
      <c r="A23" s="1"/>
      <c r="B23" s="56" t="s">
        <v>1039</v>
      </c>
      <c r="C23" s="69">
        <v>15.9</v>
      </c>
      <c r="D23" s="69">
        <v>18.3</v>
      </c>
      <c r="E23" s="69">
        <v>9</v>
      </c>
      <c r="F23" s="69">
        <v>11.1</v>
      </c>
      <c r="G23" s="69">
        <v>8.1999999999999993</v>
      </c>
      <c r="H23" s="69">
        <v>64</v>
      </c>
      <c r="I23" s="70">
        <v>126.5</v>
      </c>
    </row>
    <row r="24" spans="1:9" x14ac:dyDescent="0.3">
      <c r="A24" s="1"/>
      <c r="B24" s="50" t="s">
        <v>1040</v>
      </c>
      <c r="C24" s="65">
        <v>15.3</v>
      </c>
      <c r="D24" s="65">
        <v>17.5</v>
      </c>
      <c r="E24" s="65">
        <v>8.1</v>
      </c>
      <c r="F24" s="65">
        <v>11.1</v>
      </c>
      <c r="G24" s="65">
        <v>8.3000000000000007</v>
      </c>
      <c r="H24" s="65">
        <v>62.5</v>
      </c>
      <c r="I24" s="66">
        <v>122.8</v>
      </c>
    </row>
    <row r="25" spans="1:9" x14ac:dyDescent="0.3">
      <c r="A25" s="1"/>
      <c r="B25" s="54" t="s">
        <v>1041</v>
      </c>
      <c r="C25" s="67">
        <v>16.399999999999999</v>
      </c>
      <c r="D25" s="67">
        <v>17.2</v>
      </c>
      <c r="E25" s="67">
        <v>8.6</v>
      </c>
      <c r="F25" s="67">
        <v>11.1</v>
      </c>
      <c r="G25" s="67">
        <v>8.1</v>
      </c>
      <c r="H25" s="67">
        <v>63.7</v>
      </c>
      <c r="I25" s="68">
        <v>125.1</v>
      </c>
    </row>
    <row r="26" spans="1:9" x14ac:dyDescent="0.3">
      <c r="A26" s="1"/>
      <c r="B26" s="54" t="s">
        <v>1042</v>
      </c>
      <c r="C26" s="67">
        <v>15.6</v>
      </c>
      <c r="D26" s="67">
        <v>17.2</v>
      </c>
      <c r="E26" s="67">
        <v>7.8</v>
      </c>
      <c r="F26" s="67">
        <v>11</v>
      </c>
      <c r="G26" s="67">
        <v>8.4</v>
      </c>
      <c r="H26" s="67">
        <v>63.2</v>
      </c>
      <c r="I26" s="68">
        <v>123.2</v>
      </c>
    </row>
    <row r="27" spans="1:9" x14ac:dyDescent="0.3">
      <c r="A27" s="1"/>
      <c r="B27" s="54" t="s">
        <v>771</v>
      </c>
      <c r="C27" s="67">
        <v>15.8</v>
      </c>
      <c r="D27" s="67">
        <v>17.2</v>
      </c>
      <c r="E27" s="67">
        <v>8.1999999999999993</v>
      </c>
      <c r="F27" s="67">
        <v>11</v>
      </c>
      <c r="G27" s="67">
        <v>6.8</v>
      </c>
      <c r="H27" s="67">
        <v>63.2</v>
      </c>
      <c r="I27" s="68">
        <v>122.2</v>
      </c>
    </row>
    <row r="28" spans="1:9" x14ac:dyDescent="0.3">
      <c r="A28" s="1"/>
      <c r="B28" s="54" t="s">
        <v>772</v>
      </c>
      <c r="C28" s="67">
        <v>15.6</v>
      </c>
      <c r="D28" s="67">
        <v>17.2</v>
      </c>
      <c r="E28" s="67">
        <v>8.6</v>
      </c>
      <c r="F28" s="67">
        <v>11.1</v>
      </c>
      <c r="G28" s="67">
        <v>1.7</v>
      </c>
      <c r="H28" s="67">
        <v>63.7</v>
      </c>
      <c r="I28" s="68">
        <v>117.9</v>
      </c>
    </row>
    <row r="29" spans="1:9" x14ac:dyDescent="0.3">
      <c r="A29" s="1"/>
      <c r="B29" s="54" t="s">
        <v>773</v>
      </c>
      <c r="C29" s="67">
        <v>15.7</v>
      </c>
      <c r="D29" s="67">
        <v>17.2</v>
      </c>
      <c r="E29" s="67">
        <v>9.4</v>
      </c>
      <c r="F29" s="67">
        <v>10.9</v>
      </c>
      <c r="G29" s="67">
        <v>1.7</v>
      </c>
      <c r="H29" s="67">
        <v>63</v>
      </c>
      <c r="I29" s="68">
        <v>117.9</v>
      </c>
    </row>
    <row r="30" spans="1:9" x14ac:dyDescent="0.3">
      <c r="A30" s="1"/>
      <c r="B30" s="54" t="s">
        <v>774</v>
      </c>
      <c r="C30" s="67">
        <v>16</v>
      </c>
      <c r="D30" s="67">
        <v>17.100000000000001</v>
      </c>
      <c r="E30" s="67">
        <v>9</v>
      </c>
      <c r="F30" s="67">
        <v>10.9</v>
      </c>
      <c r="G30" s="67">
        <v>1.7</v>
      </c>
      <c r="H30" s="67">
        <v>62.4</v>
      </c>
      <c r="I30" s="68">
        <v>117.1</v>
      </c>
    </row>
    <row r="31" spans="1:9" x14ac:dyDescent="0.3">
      <c r="A31" s="1"/>
      <c r="B31" s="56" t="s">
        <v>775</v>
      </c>
      <c r="C31" s="69">
        <v>15.7</v>
      </c>
      <c r="D31" s="69">
        <v>17.2</v>
      </c>
      <c r="E31" s="69">
        <v>8.1999999999999993</v>
      </c>
      <c r="F31" s="69">
        <v>10.9</v>
      </c>
      <c r="G31" s="69">
        <v>5</v>
      </c>
      <c r="H31" s="69">
        <v>63.2</v>
      </c>
      <c r="I31" s="70">
        <v>120.2</v>
      </c>
    </row>
    <row r="32" spans="1:9" x14ac:dyDescent="0.3">
      <c r="A32" s="1"/>
      <c r="B32" s="50" t="s">
        <v>776</v>
      </c>
      <c r="C32" s="65">
        <v>15.6</v>
      </c>
      <c r="D32" s="65">
        <v>17.2</v>
      </c>
      <c r="E32" s="65">
        <v>8.1999999999999993</v>
      </c>
      <c r="F32" s="65">
        <v>11.1</v>
      </c>
      <c r="G32" s="65">
        <v>5.8</v>
      </c>
      <c r="H32" s="65">
        <v>62.5</v>
      </c>
      <c r="I32" s="66">
        <v>120.4</v>
      </c>
    </row>
    <row r="33" spans="1:9" x14ac:dyDescent="0.3">
      <c r="A33" s="1"/>
      <c r="B33" s="54" t="s">
        <v>777</v>
      </c>
      <c r="C33" s="67">
        <v>15.7</v>
      </c>
      <c r="D33" s="67">
        <v>17.100000000000001</v>
      </c>
      <c r="E33" s="67">
        <v>7.8</v>
      </c>
      <c r="F33" s="67">
        <v>11.1</v>
      </c>
      <c r="G33" s="67">
        <v>5.8</v>
      </c>
      <c r="H33" s="67">
        <v>63.2</v>
      </c>
      <c r="I33" s="68">
        <v>120.7</v>
      </c>
    </row>
    <row r="34" spans="1:9" x14ac:dyDescent="0.3">
      <c r="A34" s="1"/>
      <c r="B34" s="54" t="s">
        <v>778</v>
      </c>
      <c r="C34" s="67">
        <v>16.3</v>
      </c>
      <c r="D34" s="67">
        <v>17.100000000000001</v>
      </c>
      <c r="E34" s="67">
        <v>6.5</v>
      </c>
      <c r="F34" s="67">
        <v>11.1</v>
      </c>
      <c r="G34" s="67">
        <v>5.9</v>
      </c>
      <c r="H34" s="67">
        <v>62.6</v>
      </c>
      <c r="I34" s="68">
        <v>119.5</v>
      </c>
    </row>
    <row r="35" spans="1:9" x14ac:dyDescent="0.3">
      <c r="A35" s="1"/>
      <c r="B35" s="54" t="s">
        <v>779</v>
      </c>
      <c r="C35" s="67">
        <v>15.7</v>
      </c>
      <c r="D35" s="67">
        <v>17.100000000000001</v>
      </c>
      <c r="E35" s="67">
        <v>7</v>
      </c>
      <c r="F35" s="67">
        <v>11.1</v>
      </c>
      <c r="G35" s="67">
        <v>5.8</v>
      </c>
      <c r="H35" s="67">
        <v>62.8</v>
      </c>
      <c r="I35" s="68">
        <v>119.5</v>
      </c>
    </row>
    <row r="36" spans="1:9" x14ac:dyDescent="0.3">
      <c r="A36" s="1"/>
      <c r="B36" s="54" t="s">
        <v>780</v>
      </c>
      <c r="C36" s="67">
        <v>16</v>
      </c>
      <c r="D36" s="67">
        <v>17.2</v>
      </c>
      <c r="E36" s="67">
        <v>9.1999999999999993</v>
      </c>
      <c r="F36" s="67">
        <v>11.1</v>
      </c>
      <c r="G36" s="67">
        <v>5.8</v>
      </c>
      <c r="H36" s="67">
        <v>62.8</v>
      </c>
      <c r="I36" s="68">
        <v>122.1</v>
      </c>
    </row>
    <row r="37" spans="1:9" x14ac:dyDescent="0.3">
      <c r="A37" s="1"/>
      <c r="B37" s="54" t="s">
        <v>781</v>
      </c>
      <c r="C37" s="67">
        <v>16</v>
      </c>
      <c r="D37" s="67">
        <v>17.2</v>
      </c>
      <c r="E37" s="67">
        <v>9.6999999999999993</v>
      </c>
      <c r="F37" s="67">
        <v>11</v>
      </c>
      <c r="G37" s="67">
        <v>7.4</v>
      </c>
      <c r="H37" s="67">
        <v>62.6</v>
      </c>
      <c r="I37" s="68">
        <v>123.9</v>
      </c>
    </row>
    <row r="38" spans="1:9" x14ac:dyDescent="0.3">
      <c r="A38" s="1"/>
      <c r="B38" s="54" t="s">
        <v>782</v>
      </c>
      <c r="C38" s="67">
        <v>15.7</v>
      </c>
      <c r="D38" s="67">
        <v>17.100000000000001</v>
      </c>
      <c r="E38" s="67">
        <v>9.4</v>
      </c>
      <c r="F38" s="67">
        <v>11.1</v>
      </c>
      <c r="G38" s="67">
        <v>7.6</v>
      </c>
      <c r="H38" s="67">
        <v>63.1</v>
      </c>
      <c r="I38" s="68">
        <v>124</v>
      </c>
    </row>
    <row r="39" spans="1:9" x14ac:dyDescent="0.3">
      <c r="A39" s="1"/>
      <c r="B39" s="56" t="s">
        <v>783</v>
      </c>
      <c r="C39" s="69">
        <v>15.5</v>
      </c>
      <c r="D39" s="69">
        <v>17.100000000000001</v>
      </c>
      <c r="E39" s="69">
        <v>9.1999999999999993</v>
      </c>
      <c r="F39" s="69">
        <v>11.1</v>
      </c>
      <c r="G39" s="69">
        <v>8.4</v>
      </c>
      <c r="H39" s="69">
        <v>62.7</v>
      </c>
      <c r="I39" s="70">
        <v>124</v>
      </c>
    </row>
    <row r="40" spans="1:9" x14ac:dyDescent="0.3">
      <c r="A40" s="1"/>
      <c r="B40" s="50" t="s">
        <v>784</v>
      </c>
      <c r="C40" s="65">
        <v>15.7</v>
      </c>
      <c r="D40" s="65">
        <v>17.100000000000001</v>
      </c>
      <c r="E40" s="65">
        <v>9.1</v>
      </c>
      <c r="F40" s="65">
        <v>10.9</v>
      </c>
      <c r="G40" s="65">
        <v>9.4</v>
      </c>
      <c r="H40" s="65">
        <v>62.7</v>
      </c>
      <c r="I40" s="66">
        <v>124.9</v>
      </c>
    </row>
    <row r="41" spans="1:9" x14ac:dyDescent="0.3">
      <c r="A41" s="1"/>
      <c r="B41" s="54" t="s">
        <v>785</v>
      </c>
      <c r="C41" s="67">
        <v>15.5</v>
      </c>
      <c r="D41" s="67">
        <v>17.100000000000001</v>
      </c>
      <c r="E41" s="67">
        <v>9.4</v>
      </c>
      <c r="F41" s="67">
        <v>11.1</v>
      </c>
      <c r="G41" s="67">
        <v>8.6999999999999993</v>
      </c>
      <c r="H41" s="67">
        <v>62.9</v>
      </c>
      <c r="I41" s="68">
        <v>124.7</v>
      </c>
    </row>
    <row r="42" spans="1:9" x14ac:dyDescent="0.3">
      <c r="A42" s="1"/>
      <c r="B42" s="54" t="s">
        <v>786</v>
      </c>
      <c r="C42" s="67">
        <v>16</v>
      </c>
      <c r="D42" s="67">
        <v>17.100000000000001</v>
      </c>
      <c r="E42" s="67">
        <v>8.1</v>
      </c>
      <c r="F42" s="67">
        <v>11.1</v>
      </c>
      <c r="G42" s="67">
        <v>9.1</v>
      </c>
      <c r="H42" s="67">
        <v>63</v>
      </c>
      <c r="I42" s="68">
        <v>124.4</v>
      </c>
    </row>
    <row r="43" spans="1:9" x14ac:dyDescent="0.3">
      <c r="A43" s="1"/>
      <c r="B43" s="54" t="s">
        <v>787</v>
      </c>
      <c r="C43" s="67">
        <v>16</v>
      </c>
      <c r="D43" s="67">
        <v>16.399999999999999</v>
      </c>
      <c r="E43" s="67">
        <v>9.3000000000000007</v>
      </c>
      <c r="F43" s="67">
        <v>11.1</v>
      </c>
      <c r="G43" s="67">
        <v>9.3000000000000007</v>
      </c>
      <c r="H43" s="67">
        <v>63.6</v>
      </c>
      <c r="I43" s="68">
        <v>125.7</v>
      </c>
    </row>
    <row r="44" spans="1:9" x14ac:dyDescent="0.3">
      <c r="A44" s="1"/>
      <c r="B44" s="54" t="s">
        <v>788</v>
      </c>
      <c r="C44" s="67">
        <v>16.399999999999999</v>
      </c>
      <c r="D44" s="67">
        <v>8.3000000000000007</v>
      </c>
      <c r="E44" s="67">
        <v>9.6</v>
      </c>
      <c r="F44" s="67">
        <v>11.1</v>
      </c>
      <c r="G44" s="67">
        <v>9.5</v>
      </c>
      <c r="H44" s="67">
        <v>63.8</v>
      </c>
      <c r="I44" s="68">
        <v>118.7</v>
      </c>
    </row>
    <row r="45" spans="1:9" x14ac:dyDescent="0.3">
      <c r="A45" s="1"/>
      <c r="B45" s="54" t="s">
        <v>789</v>
      </c>
      <c r="C45" s="67">
        <v>16.399999999999999</v>
      </c>
      <c r="D45" s="67">
        <v>8.4</v>
      </c>
      <c r="E45" s="67">
        <v>9.6</v>
      </c>
      <c r="F45" s="67">
        <v>11.1</v>
      </c>
      <c r="G45" s="67">
        <v>9.3000000000000007</v>
      </c>
      <c r="H45" s="67">
        <v>63.6</v>
      </c>
      <c r="I45" s="68">
        <v>118.4</v>
      </c>
    </row>
    <row r="46" spans="1:9" x14ac:dyDescent="0.3">
      <c r="A46" s="1"/>
      <c r="B46" s="54" t="s">
        <v>790</v>
      </c>
      <c r="C46" s="67">
        <v>16.399999999999999</v>
      </c>
      <c r="D46" s="67">
        <v>8.4</v>
      </c>
      <c r="E46" s="67">
        <v>8.9</v>
      </c>
      <c r="F46" s="67">
        <v>11</v>
      </c>
      <c r="G46" s="67">
        <v>9.1999999999999993</v>
      </c>
      <c r="H46" s="67">
        <v>63.5</v>
      </c>
      <c r="I46" s="68">
        <v>117.4</v>
      </c>
    </row>
    <row r="47" spans="1:9" x14ac:dyDescent="0.3">
      <c r="A47" s="1"/>
      <c r="B47" s="56" t="s">
        <v>791</v>
      </c>
      <c r="C47" s="69">
        <v>16.7</v>
      </c>
      <c r="D47" s="69">
        <v>10.6</v>
      </c>
      <c r="E47" s="69">
        <v>8.3000000000000007</v>
      </c>
      <c r="F47" s="69">
        <v>11</v>
      </c>
      <c r="G47" s="69">
        <v>9.1</v>
      </c>
      <c r="H47" s="69">
        <v>63.4</v>
      </c>
      <c r="I47" s="70">
        <v>119.1</v>
      </c>
    </row>
    <row r="48" spans="1:9" x14ac:dyDescent="0.3">
      <c r="A48" s="1"/>
      <c r="B48" s="50" t="s">
        <v>792</v>
      </c>
      <c r="C48" s="65">
        <v>16.2</v>
      </c>
      <c r="D48" s="65">
        <v>11.1</v>
      </c>
      <c r="E48" s="65">
        <v>8.3000000000000007</v>
      </c>
      <c r="F48" s="65">
        <v>11.1</v>
      </c>
      <c r="G48" s="65">
        <v>9.4</v>
      </c>
      <c r="H48" s="65">
        <v>63.5</v>
      </c>
      <c r="I48" s="66">
        <v>119.6</v>
      </c>
    </row>
    <row r="49" spans="1:9" x14ac:dyDescent="0.3">
      <c r="A49" s="1"/>
      <c r="B49" s="54" t="s">
        <v>793</v>
      </c>
      <c r="C49" s="67">
        <v>16.8</v>
      </c>
      <c r="D49" s="67">
        <v>11.6</v>
      </c>
      <c r="E49" s="67">
        <v>6.4</v>
      </c>
      <c r="F49" s="67">
        <v>11.1</v>
      </c>
      <c r="G49" s="67">
        <v>9.1</v>
      </c>
      <c r="H49" s="67">
        <v>62.6</v>
      </c>
      <c r="I49" s="68">
        <v>117.6</v>
      </c>
    </row>
    <row r="50" spans="1:9" x14ac:dyDescent="0.3">
      <c r="A50" s="1"/>
      <c r="B50" s="54" t="s">
        <v>794</v>
      </c>
      <c r="C50" s="67">
        <v>17</v>
      </c>
      <c r="D50" s="67">
        <v>14</v>
      </c>
      <c r="E50" s="67">
        <v>7.7</v>
      </c>
      <c r="F50" s="67">
        <v>11.1</v>
      </c>
      <c r="G50" s="67">
        <v>8.5</v>
      </c>
      <c r="H50" s="67">
        <v>62.8</v>
      </c>
      <c r="I50" s="68">
        <v>121.1</v>
      </c>
    </row>
    <row r="51" spans="1:9" x14ac:dyDescent="0.3">
      <c r="A51" s="1"/>
      <c r="B51" s="54" t="s">
        <v>795</v>
      </c>
      <c r="C51" s="67">
        <v>15.9</v>
      </c>
      <c r="D51" s="67">
        <v>15.4</v>
      </c>
      <c r="E51" s="67">
        <v>8.4</v>
      </c>
      <c r="F51" s="67">
        <v>11.1</v>
      </c>
      <c r="G51" s="67">
        <v>8.6</v>
      </c>
      <c r="H51" s="67">
        <v>63.1</v>
      </c>
      <c r="I51" s="68">
        <v>122.5</v>
      </c>
    </row>
    <row r="52" spans="1:9" x14ac:dyDescent="0.3">
      <c r="A52" s="1"/>
      <c r="B52" s="54" t="s">
        <v>796</v>
      </c>
      <c r="C52" s="67">
        <v>15.4</v>
      </c>
      <c r="D52" s="67">
        <v>15.6</v>
      </c>
      <c r="E52" s="67">
        <v>9.5</v>
      </c>
      <c r="F52" s="67">
        <v>11.1</v>
      </c>
      <c r="G52" s="67">
        <v>8.8000000000000007</v>
      </c>
      <c r="H52" s="67">
        <v>62.5</v>
      </c>
      <c r="I52" s="68">
        <v>122.9</v>
      </c>
    </row>
    <row r="53" spans="1:9" x14ac:dyDescent="0.3">
      <c r="A53" s="1"/>
      <c r="B53" s="54" t="s">
        <v>797</v>
      </c>
      <c r="C53" s="67">
        <v>15</v>
      </c>
      <c r="D53" s="67">
        <v>16.899999999999999</v>
      </c>
      <c r="E53" s="67">
        <v>9.8000000000000007</v>
      </c>
      <c r="F53" s="67">
        <v>11.1</v>
      </c>
      <c r="G53" s="67">
        <v>8.8000000000000007</v>
      </c>
      <c r="H53" s="67">
        <v>62.2</v>
      </c>
      <c r="I53" s="68">
        <v>123.8</v>
      </c>
    </row>
    <row r="54" spans="1:9" x14ac:dyDescent="0.3">
      <c r="A54" s="1"/>
      <c r="B54" s="54" t="s">
        <v>798</v>
      </c>
      <c r="C54" s="67">
        <v>14.9</v>
      </c>
      <c r="D54" s="67">
        <v>17.100000000000001</v>
      </c>
      <c r="E54" s="67">
        <v>9.5</v>
      </c>
      <c r="F54" s="67">
        <v>11.1</v>
      </c>
      <c r="G54" s="67">
        <v>9</v>
      </c>
      <c r="H54" s="67">
        <v>62.9</v>
      </c>
      <c r="I54" s="68">
        <v>124.5</v>
      </c>
    </row>
    <row r="55" spans="1:9" x14ac:dyDescent="0.3">
      <c r="A55" s="1"/>
      <c r="B55" s="56" t="s">
        <v>1043</v>
      </c>
      <c r="C55" s="69">
        <v>15</v>
      </c>
      <c r="D55" s="69">
        <v>17.100000000000001</v>
      </c>
      <c r="E55" s="69">
        <v>9.1999999999999993</v>
      </c>
      <c r="F55" s="69">
        <v>11.1</v>
      </c>
      <c r="G55" s="69">
        <v>8.9</v>
      </c>
      <c r="H55" s="69">
        <v>62.1</v>
      </c>
      <c r="I55" s="70">
        <v>123.4</v>
      </c>
    </row>
    <row r="56" spans="1:9" ht="15.6" x14ac:dyDescent="0.3">
      <c r="A56" s="1"/>
      <c r="B56" s="71" t="s">
        <v>1044</v>
      </c>
      <c r="C56" s="72">
        <v>375.4</v>
      </c>
      <c r="D56" s="72">
        <v>401.2</v>
      </c>
      <c r="E56" s="72">
        <v>207.5</v>
      </c>
      <c r="F56" s="72">
        <v>264.7</v>
      </c>
      <c r="G56" s="72">
        <v>188.75</v>
      </c>
      <c r="H56" s="72">
        <v>1510</v>
      </c>
      <c r="I56" s="72">
        <v>2947.55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1052</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1053</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202" t="s">
        <v>3</v>
      </c>
      <c r="C6" s="202" t="s">
        <v>55</v>
      </c>
      <c r="D6" s="202" t="s">
        <v>1054</v>
      </c>
      <c r="E6" s="202" t="s">
        <v>1055</v>
      </c>
      <c r="F6" s="202" t="s">
        <v>1056</v>
      </c>
      <c r="G6" s="202"/>
      <c r="H6" s="202"/>
      <c r="I6" s="202"/>
      <c r="J6" s="202"/>
      <c r="K6" s="202"/>
      <c r="L6" s="202"/>
      <c r="M6" s="202"/>
      <c r="N6" s="202"/>
      <c r="O6" s="202"/>
      <c r="P6" s="202"/>
      <c r="Q6" s="202"/>
      <c r="R6" s="202"/>
      <c r="S6" s="202"/>
      <c r="T6" s="202"/>
      <c r="U6" s="202"/>
      <c r="V6" s="202"/>
      <c r="W6" s="202"/>
      <c r="X6" s="202"/>
      <c r="Y6" s="202"/>
      <c r="Z6" s="202"/>
      <c r="AA6" s="202"/>
      <c r="AB6" s="202"/>
      <c r="AC6" s="202"/>
      <c r="AD6" s="202"/>
    </row>
    <row r="7" spans="1:30" ht="22.95" customHeight="1" x14ac:dyDescent="0.3">
      <c r="A7" s="1"/>
      <c r="B7" s="202"/>
      <c r="C7" s="202"/>
      <c r="D7" s="202"/>
      <c r="E7" s="202"/>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t="s">
        <v>901</v>
      </c>
    </row>
    <row r="8" spans="1:30" x14ac:dyDescent="0.3">
      <c r="A8" s="1"/>
      <c r="B8" s="73" t="s">
        <v>582</v>
      </c>
      <c r="C8" s="73" t="s">
        <v>976</v>
      </c>
      <c r="D8" s="73" t="s">
        <v>1057</v>
      </c>
      <c r="E8" s="74" t="s">
        <v>532</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341.45</v>
      </c>
      <c r="W8" s="75">
        <v>357.4</v>
      </c>
      <c r="X8" s="75">
        <v>359.9</v>
      </c>
      <c r="Y8" s="75">
        <v>356.3</v>
      </c>
      <c r="Z8" s="75">
        <v>355.9</v>
      </c>
      <c r="AA8" s="75">
        <v>362.55</v>
      </c>
      <c r="AB8" s="75">
        <v>346.7</v>
      </c>
      <c r="AC8" s="75">
        <v>375.4</v>
      </c>
      <c r="AD8" s="75">
        <v>7766.4</v>
      </c>
    </row>
    <row r="9" spans="1:30" x14ac:dyDescent="0.3">
      <c r="A9" s="1"/>
      <c r="B9" s="73" t="s">
        <v>583</v>
      </c>
      <c r="C9" s="73" t="s">
        <v>1058</v>
      </c>
      <c r="D9" s="73" t="s">
        <v>262</v>
      </c>
      <c r="E9" s="74" t="s">
        <v>532</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424.15</v>
      </c>
      <c r="W9" s="75">
        <v>476.125</v>
      </c>
      <c r="X9" s="75">
        <v>440.6</v>
      </c>
      <c r="Y9" s="75">
        <v>463.25</v>
      </c>
      <c r="Z9" s="75">
        <v>473.35</v>
      </c>
      <c r="AA9" s="75">
        <v>475.95</v>
      </c>
      <c r="AB9" s="75">
        <v>482.55</v>
      </c>
      <c r="AC9" s="75">
        <v>401.2</v>
      </c>
      <c r="AD9" s="75">
        <v>9535.8449999999993</v>
      </c>
    </row>
    <row r="10" spans="1:30" x14ac:dyDescent="0.3">
      <c r="A10" s="1"/>
      <c r="B10" s="73" t="s">
        <v>584</v>
      </c>
      <c r="C10" s="73" t="s">
        <v>1059</v>
      </c>
      <c r="D10" s="73" t="s">
        <v>55</v>
      </c>
      <c r="E10" s="74" t="s">
        <v>532</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198.95</v>
      </c>
      <c r="W10" s="75">
        <v>196.76</v>
      </c>
      <c r="X10" s="75">
        <v>197.7</v>
      </c>
      <c r="Y10" s="75">
        <v>203.25</v>
      </c>
      <c r="Z10" s="75">
        <v>182.5</v>
      </c>
      <c r="AA10" s="75">
        <v>177.28</v>
      </c>
      <c r="AB10" s="75">
        <v>203.75</v>
      </c>
      <c r="AC10" s="75">
        <v>207.5</v>
      </c>
      <c r="AD10" s="75">
        <v>4231.3900000000003</v>
      </c>
    </row>
    <row r="11" spans="1:30" x14ac:dyDescent="0.3">
      <c r="A11" s="1"/>
      <c r="B11" s="73" t="s">
        <v>585</v>
      </c>
      <c r="C11" s="73" t="s">
        <v>979</v>
      </c>
      <c r="D11" s="73" t="s">
        <v>55</v>
      </c>
      <c r="E11" s="74" t="s">
        <v>532</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262.57215000000002</v>
      </c>
      <c r="W11" s="75">
        <v>263.27</v>
      </c>
      <c r="X11" s="75">
        <v>254.5</v>
      </c>
      <c r="Y11" s="75">
        <v>263.35000000000002</v>
      </c>
      <c r="Z11" s="75">
        <v>257.7</v>
      </c>
      <c r="AA11" s="75">
        <v>266.97000000000003</v>
      </c>
      <c r="AB11" s="75">
        <v>258.45</v>
      </c>
      <c r="AC11" s="75">
        <v>264.7</v>
      </c>
      <c r="AD11" s="75">
        <v>6254.2847000000002</v>
      </c>
    </row>
    <row r="12" spans="1:30" x14ac:dyDescent="0.3">
      <c r="A12" s="1"/>
      <c r="B12" s="73" t="s">
        <v>568</v>
      </c>
      <c r="C12" s="73" t="s">
        <v>904</v>
      </c>
      <c r="D12" s="73" t="s">
        <v>55</v>
      </c>
      <c r="E12" s="74" t="s">
        <v>531</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376.3</v>
      </c>
      <c r="W12" s="75">
        <v>365.5</v>
      </c>
      <c r="X12" s="75">
        <v>375.5</v>
      </c>
      <c r="Y12" s="75">
        <v>404.9</v>
      </c>
      <c r="Z12" s="75">
        <v>398.9</v>
      </c>
      <c r="AA12" s="75">
        <v>379.15</v>
      </c>
      <c r="AB12" s="75">
        <v>332.9</v>
      </c>
      <c r="AC12" s="75">
        <v>338.1</v>
      </c>
      <c r="AD12" s="75">
        <v>9207.0499999999993</v>
      </c>
    </row>
    <row r="13" spans="1:30" x14ac:dyDescent="0.3">
      <c r="A13" s="1"/>
      <c r="B13" s="73" t="s">
        <v>569</v>
      </c>
      <c r="C13" s="73" t="s">
        <v>906</v>
      </c>
      <c r="D13" s="73" t="s">
        <v>55</v>
      </c>
      <c r="E13" s="74" t="s">
        <v>531</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53.2</v>
      </c>
      <c r="W13" s="75">
        <v>62.1</v>
      </c>
      <c r="X13" s="75">
        <v>61.9</v>
      </c>
      <c r="Y13" s="75">
        <v>61.9</v>
      </c>
      <c r="Z13" s="75">
        <v>61.05</v>
      </c>
      <c r="AA13" s="75">
        <v>63.94</v>
      </c>
      <c r="AB13" s="75">
        <v>65.05</v>
      </c>
      <c r="AC13" s="75">
        <v>70.900000000000006</v>
      </c>
      <c r="AD13" s="75">
        <v>1458.71</v>
      </c>
    </row>
    <row r="14" spans="1:30" x14ac:dyDescent="0.3">
      <c r="A14" s="1"/>
      <c r="B14" s="73" t="s">
        <v>570</v>
      </c>
      <c r="C14" s="73" t="s">
        <v>981</v>
      </c>
      <c r="D14" s="73" t="s">
        <v>55</v>
      </c>
      <c r="E14" s="74" t="s">
        <v>531</v>
      </c>
      <c r="F14" s="75"/>
      <c r="G14" s="75"/>
      <c r="H14" s="75"/>
      <c r="I14" s="75"/>
      <c r="J14" s="75"/>
      <c r="K14" s="75">
        <v>2.4500000000000002</v>
      </c>
      <c r="L14" s="75">
        <v>2.75</v>
      </c>
      <c r="M14" s="75"/>
      <c r="N14" s="75"/>
      <c r="O14" s="75"/>
      <c r="P14" s="75"/>
      <c r="Q14" s="75"/>
      <c r="R14" s="75">
        <v>3.7</v>
      </c>
      <c r="S14" s="75">
        <v>2.65</v>
      </c>
      <c r="T14" s="75"/>
      <c r="U14" s="75"/>
      <c r="V14" s="75"/>
      <c r="W14" s="75">
        <v>4.8</v>
      </c>
      <c r="X14" s="75">
        <v>9.6</v>
      </c>
      <c r="Y14" s="75">
        <v>9.6</v>
      </c>
      <c r="Z14" s="75">
        <v>2.7</v>
      </c>
      <c r="AA14" s="75"/>
      <c r="AB14" s="75"/>
      <c r="AC14" s="75"/>
      <c r="AD14" s="75">
        <v>38.25</v>
      </c>
    </row>
    <row r="15" spans="1:30" x14ac:dyDescent="0.3">
      <c r="A15" s="1"/>
      <c r="B15" s="73" t="s">
        <v>580</v>
      </c>
      <c r="C15" s="73" t="s">
        <v>982</v>
      </c>
      <c r="D15" s="73" t="s">
        <v>55</v>
      </c>
      <c r="E15" s="74" t="s">
        <v>532</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190.35</v>
      </c>
      <c r="W15" s="75">
        <v>211.35</v>
      </c>
      <c r="X15" s="75">
        <v>212</v>
      </c>
      <c r="Y15" s="75">
        <v>209.3</v>
      </c>
      <c r="Z15" s="75">
        <v>206.7</v>
      </c>
      <c r="AA15" s="75">
        <v>204.5</v>
      </c>
      <c r="AB15" s="75">
        <v>203.55</v>
      </c>
      <c r="AC15" s="75">
        <v>188.75</v>
      </c>
      <c r="AD15" s="75">
        <v>4910.95</v>
      </c>
    </row>
    <row r="16" spans="1:30" x14ac:dyDescent="0.3">
      <c r="A16" s="1"/>
      <c r="B16" s="73" t="s">
        <v>52</v>
      </c>
      <c r="C16" s="73" t="s">
        <v>53</v>
      </c>
      <c r="D16" s="73" t="s">
        <v>55</v>
      </c>
      <c r="E16" s="74" t="s">
        <v>531</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2331.6999999999998</v>
      </c>
      <c r="W16" s="75">
        <v>2459.3000000000002</v>
      </c>
      <c r="X16" s="75">
        <v>2461.65</v>
      </c>
      <c r="Y16" s="75">
        <v>2270.4499999999998</v>
      </c>
      <c r="Z16" s="75">
        <v>2163.65</v>
      </c>
      <c r="AA16" s="75">
        <v>2202.0500000000002</v>
      </c>
      <c r="AB16" s="75">
        <v>1857.05</v>
      </c>
      <c r="AC16" s="75">
        <v>2095</v>
      </c>
      <c r="AD16" s="75">
        <v>62959.55</v>
      </c>
    </row>
    <row r="17" spans="1:30" x14ac:dyDescent="0.3">
      <c r="A17" s="1"/>
      <c r="B17" s="73" t="s">
        <v>543</v>
      </c>
      <c r="C17" s="73" t="s">
        <v>907</v>
      </c>
      <c r="D17" s="73" t="s">
        <v>55</v>
      </c>
      <c r="E17" s="74" t="s">
        <v>531</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451.2</v>
      </c>
      <c r="W17" s="75">
        <v>451.2</v>
      </c>
      <c r="X17" s="75">
        <v>451.2</v>
      </c>
      <c r="Y17" s="75">
        <v>451.2</v>
      </c>
      <c r="Z17" s="75">
        <v>451.2</v>
      </c>
      <c r="AA17" s="75">
        <v>451.2</v>
      </c>
      <c r="AB17" s="75">
        <v>451.2</v>
      </c>
      <c r="AC17" s="75">
        <v>451.2</v>
      </c>
      <c r="AD17" s="75">
        <v>10633.15</v>
      </c>
    </row>
    <row r="18" spans="1:30" x14ac:dyDescent="0.3">
      <c r="A18" s="1"/>
      <c r="B18" s="73" t="s">
        <v>545</v>
      </c>
      <c r="C18" s="73" t="s">
        <v>1060</v>
      </c>
      <c r="D18" s="73" t="s">
        <v>55</v>
      </c>
      <c r="E18" s="74" t="s">
        <v>531</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v>0</v>
      </c>
    </row>
    <row r="19" spans="1:30" x14ac:dyDescent="0.3">
      <c r="A19" s="1"/>
      <c r="B19" s="73" t="s">
        <v>545</v>
      </c>
      <c r="C19" s="73" t="s">
        <v>1061</v>
      </c>
      <c r="D19" s="73" t="s">
        <v>55</v>
      </c>
      <c r="E19" s="74" t="s">
        <v>531</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v>0</v>
      </c>
    </row>
    <row r="20" spans="1:30" x14ac:dyDescent="0.3">
      <c r="A20" s="1"/>
      <c r="B20" s="73" t="s">
        <v>541</v>
      </c>
      <c r="C20" s="73" t="s">
        <v>908</v>
      </c>
      <c r="D20" s="73" t="s">
        <v>55</v>
      </c>
      <c r="E20" s="74" t="s">
        <v>531</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2441.8000000000002</v>
      </c>
      <c r="W20" s="75">
        <v>3540.8</v>
      </c>
      <c r="X20" s="75">
        <v>2918.4</v>
      </c>
      <c r="Y20" s="75">
        <v>2396.3000000000002</v>
      </c>
      <c r="Z20" s="75">
        <v>2803.5</v>
      </c>
      <c r="AA20" s="75">
        <v>2672.05</v>
      </c>
      <c r="AB20" s="75">
        <v>2965</v>
      </c>
      <c r="AC20" s="75">
        <v>3408.7</v>
      </c>
      <c r="AD20" s="75">
        <v>74420.05</v>
      </c>
    </row>
    <row r="21" spans="1:30" x14ac:dyDescent="0.3">
      <c r="A21" s="1"/>
      <c r="B21" s="73" t="s">
        <v>541</v>
      </c>
      <c r="C21" s="73" t="s">
        <v>909</v>
      </c>
      <c r="D21" s="73" t="s">
        <v>55</v>
      </c>
      <c r="E21" s="74" t="s">
        <v>531</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562.04999999999995</v>
      </c>
      <c r="W21" s="75">
        <v>742.25</v>
      </c>
      <c r="X21" s="75">
        <v>606.9</v>
      </c>
      <c r="Y21" s="75">
        <v>538.45000000000005</v>
      </c>
      <c r="Z21" s="75">
        <v>507.25</v>
      </c>
      <c r="AA21" s="75">
        <v>477.65</v>
      </c>
      <c r="AB21" s="75">
        <v>494.65</v>
      </c>
      <c r="AC21" s="75">
        <v>540.5</v>
      </c>
      <c r="AD21" s="75">
        <v>14854.36</v>
      </c>
    </row>
    <row r="22" spans="1:30" x14ac:dyDescent="0.3">
      <c r="A22" s="1"/>
      <c r="B22" s="73" t="s">
        <v>548</v>
      </c>
      <c r="C22" s="73" t="s">
        <v>1062</v>
      </c>
      <c r="D22" s="73" t="s">
        <v>55</v>
      </c>
      <c r="E22" s="74" t="s">
        <v>533</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8.25</v>
      </c>
      <c r="W22" s="75">
        <v>7.3</v>
      </c>
      <c r="X22" s="75">
        <v>8.4</v>
      </c>
      <c r="Y22" s="75">
        <v>9.15</v>
      </c>
      <c r="Z22" s="75">
        <v>9.25</v>
      </c>
      <c r="AA22" s="75">
        <v>8.8000000000000007</v>
      </c>
      <c r="AB22" s="75">
        <v>9.15</v>
      </c>
      <c r="AC22" s="75">
        <v>9.1</v>
      </c>
      <c r="AD22" s="75">
        <v>198.8</v>
      </c>
    </row>
    <row r="23" spans="1:30" x14ac:dyDescent="0.3">
      <c r="A23" s="1"/>
      <c r="B23" s="73" t="s">
        <v>57</v>
      </c>
      <c r="C23" s="73" t="s">
        <v>910</v>
      </c>
      <c r="D23" s="73" t="s">
        <v>55</v>
      </c>
      <c r="E23" s="74" t="s">
        <v>531</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113.8</v>
      </c>
      <c r="W23" s="75">
        <v>162.69499999999999</v>
      </c>
      <c r="X23" s="75">
        <v>163.65</v>
      </c>
      <c r="Y23" s="75">
        <v>163.25</v>
      </c>
      <c r="Z23" s="75">
        <v>163.6</v>
      </c>
      <c r="AA23" s="75">
        <v>160.13499999999999</v>
      </c>
      <c r="AB23" s="75">
        <v>163.30000000000001</v>
      </c>
      <c r="AC23" s="75">
        <v>152.44999999999999</v>
      </c>
      <c r="AD23" s="75">
        <v>3794.3049999999998</v>
      </c>
    </row>
    <row r="24" spans="1:30" x14ac:dyDescent="0.3">
      <c r="A24" s="1"/>
      <c r="B24" s="73" t="s">
        <v>57</v>
      </c>
      <c r="C24" s="73" t="s">
        <v>911</v>
      </c>
      <c r="D24" s="73" t="s">
        <v>55</v>
      </c>
      <c r="E24" s="74" t="s">
        <v>531</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301.5</v>
      </c>
      <c r="W24" s="75">
        <v>314.22000000000003</v>
      </c>
      <c r="X24" s="75">
        <v>307.5</v>
      </c>
      <c r="Y24" s="75">
        <v>309.35000000000002</v>
      </c>
      <c r="Z24" s="75">
        <v>300.3</v>
      </c>
      <c r="AA24" s="75">
        <v>304.05</v>
      </c>
      <c r="AB24" s="75">
        <v>300.2</v>
      </c>
      <c r="AC24" s="75">
        <v>306.10000000000002</v>
      </c>
      <c r="AD24" s="75">
        <v>7035.5249999999996</v>
      </c>
    </row>
    <row r="25" spans="1:30" x14ac:dyDescent="0.3">
      <c r="A25" s="1"/>
      <c r="B25" s="73" t="s">
        <v>57</v>
      </c>
      <c r="C25" s="73" t="s">
        <v>912</v>
      </c>
      <c r="D25" s="73" t="s">
        <v>55</v>
      </c>
      <c r="E25" s="74" t="s">
        <v>531</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1886.65</v>
      </c>
      <c r="W25" s="75">
        <v>1917.32</v>
      </c>
      <c r="X25" s="75">
        <v>1899.05</v>
      </c>
      <c r="Y25" s="75">
        <v>1895.2</v>
      </c>
      <c r="Z25" s="75">
        <v>1902.5</v>
      </c>
      <c r="AA25" s="75">
        <v>1894.5</v>
      </c>
      <c r="AB25" s="75">
        <v>1896.3</v>
      </c>
      <c r="AC25" s="75">
        <v>1882.4</v>
      </c>
      <c r="AD25" s="75">
        <v>45545.205000000002</v>
      </c>
    </row>
    <row r="26" spans="1:30" x14ac:dyDescent="0.3">
      <c r="A26" s="1"/>
      <c r="B26" s="73" t="s">
        <v>57</v>
      </c>
      <c r="C26" s="73" t="s">
        <v>1063</v>
      </c>
      <c r="D26" s="73" t="s">
        <v>55</v>
      </c>
      <c r="E26" s="74" t="s">
        <v>531</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v>0</v>
      </c>
    </row>
    <row r="27" spans="1:30" x14ac:dyDescent="0.3">
      <c r="A27" s="1"/>
      <c r="B27" s="73" t="s">
        <v>57</v>
      </c>
      <c r="C27" s="73" t="s">
        <v>1064</v>
      </c>
      <c r="D27" s="73" t="s">
        <v>55</v>
      </c>
      <c r="E27" s="74" t="s">
        <v>532</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v>0</v>
      </c>
    </row>
    <row r="28" spans="1:30" x14ac:dyDescent="0.3">
      <c r="A28" s="1"/>
      <c r="B28" s="73" t="s">
        <v>57</v>
      </c>
      <c r="C28" s="73" t="s">
        <v>1064</v>
      </c>
      <c r="D28" s="73" t="s">
        <v>1065</v>
      </c>
      <c r="E28" s="74" t="s">
        <v>532</v>
      </c>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v>0</v>
      </c>
    </row>
    <row r="29" spans="1:30" x14ac:dyDescent="0.3">
      <c r="A29" s="1"/>
      <c r="B29" s="73" t="s">
        <v>57</v>
      </c>
      <c r="C29" s="73" t="s">
        <v>1066</v>
      </c>
      <c r="D29" s="73" t="s">
        <v>55</v>
      </c>
      <c r="E29" s="74" t="s">
        <v>532</v>
      </c>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v>0</v>
      </c>
    </row>
    <row r="30" spans="1:30" x14ac:dyDescent="0.3">
      <c r="A30" s="1"/>
      <c r="B30" s="73" t="s">
        <v>571</v>
      </c>
      <c r="C30" s="73" t="s">
        <v>913</v>
      </c>
      <c r="D30" s="73" t="s">
        <v>1067</v>
      </c>
      <c r="E30" s="74" t="s">
        <v>531</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193.6</v>
      </c>
      <c r="W30" s="75">
        <v>211.75</v>
      </c>
      <c r="X30" s="75">
        <v>194.2</v>
      </c>
      <c r="Y30" s="75">
        <v>163.05000000000001</v>
      </c>
      <c r="Z30" s="75">
        <v>152.30000000000001</v>
      </c>
      <c r="AA30" s="75">
        <v>141.25</v>
      </c>
      <c r="AB30" s="75">
        <v>133.94999999999999</v>
      </c>
      <c r="AC30" s="75">
        <v>156.80000000000001</v>
      </c>
      <c r="AD30" s="75">
        <v>5130.1000000000004</v>
      </c>
    </row>
    <row r="31" spans="1:30" x14ac:dyDescent="0.3">
      <c r="A31" s="1"/>
      <c r="B31" s="73" t="s">
        <v>571</v>
      </c>
      <c r="C31" s="73" t="s">
        <v>914</v>
      </c>
      <c r="D31" s="73" t="s">
        <v>55</v>
      </c>
      <c r="E31" s="74" t="s">
        <v>531</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233.75</v>
      </c>
      <c r="W31" s="75">
        <v>249.2</v>
      </c>
      <c r="X31" s="75">
        <v>225.05</v>
      </c>
      <c r="Y31" s="75">
        <v>216.35</v>
      </c>
      <c r="Z31" s="75">
        <v>240.95</v>
      </c>
      <c r="AA31" s="75">
        <v>229.45</v>
      </c>
      <c r="AB31" s="75">
        <v>253.5</v>
      </c>
      <c r="AC31" s="75">
        <v>254.95</v>
      </c>
      <c r="AD31" s="75">
        <v>6181.5</v>
      </c>
    </row>
    <row r="32" spans="1:30" x14ac:dyDescent="0.3">
      <c r="A32" s="1"/>
      <c r="B32" s="73" t="s">
        <v>571</v>
      </c>
      <c r="C32" s="73" t="s">
        <v>915</v>
      </c>
      <c r="D32" s="73" t="s">
        <v>55</v>
      </c>
      <c r="E32" s="74" t="s">
        <v>531</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324.60000000000002</v>
      </c>
      <c r="W32" s="75">
        <v>345.85</v>
      </c>
      <c r="X32" s="75">
        <v>315.85000000000002</v>
      </c>
      <c r="Y32" s="75">
        <v>299.8</v>
      </c>
      <c r="Z32" s="75">
        <v>330.2</v>
      </c>
      <c r="AA32" s="75">
        <v>319.75</v>
      </c>
      <c r="AB32" s="75">
        <v>356.5</v>
      </c>
      <c r="AC32" s="75">
        <v>365.15</v>
      </c>
      <c r="AD32" s="75">
        <v>8630.9500000000007</v>
      </c>
    </row>
    <row r="33" spans="1:30" x14ac:dyDescent="0.3">
      <c r="A33" s="1"/>
      <c r="B33" s="73" t="s">
        <v>571</v>
      </c>
      <c r="C33" s="73" t="s">
        <v>916</v>
      </c>
      <c r="D33" s="73" t="s">
        <v>1067</v>
      </c>
      <c r="E33" s="74" t="s">
        <v>531</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155.85</v>
      </c>
      <c r="W33" s="75">
        <v>156</v>
      </c>
      <c r="X33" s="75">
        <v>159.6</v>
      </c>
      <c r="Y33" s="75">
        <v>162.1</v>
      </c>
      <c r="Z33" s="75">
        <v>161.4</v>
      </c>
      <c r="AA33" s="75">
        <v>161.80000000000001</v>
      </c>
      <c r="AB33" s="75">
        <v>161</v>
      </c>
      <c r="AC33" s="75">
        <v>161.44999999999999</v>
      </c>
      <c r="AD33" s="75">
        <v>4257.3999999999996</v>
      </c>
    </row>
    <row r="34" spans="1:30" x14ac:dyDescent="0.3">
      <c r="A34" s="1"/>
      <c r="B34" s="73" t="s">
        <v>537</v>
      </c>
      <c r="C34" s="73" t="s">
        <v>917</v>
      </c>
      <c r="D34" s="73" t="s">
        <v>55</v>
      </c>
      <c r="E34" s="74" t="s">
        <v>531</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3975.75</v>
      </c>
      <c r="W34" s="75">
        <v>3954.1</v>
      </c>
      <c r="X34" s="75">
        <v>3874.05</v>
      </c>
      <c r="Y34" s="75">
        <v>3596.5</v>
      </c>
      <c r="Z34" s="75">
        <v>3385</v>
      </c>
      <c r="AA34" s="75">
        <v>3250.9</v>
      </c>
      <c r="AB34" s="75">
        <v>3143.25</v>
      </c>
      <c r="AC34" s="75">
        <v>3446.35</v>
      </c>
      <c r="AD34" s="75">
        <v>87389.15</v>
      </c>
    </row>
    <row r="35" spans="1:30" x14ac:dyDescent="0.3">
      <c r="A35" s="1"/>
      <c r="B35" s="73" t="s">
        <v>23</v>
      </c>
      <c r="C35" s="73" t="s">
        <v>918</v>
      </c>
      <c r="D35" s="73" t="s">
        <v>55</v>
      </c>
      <c r="E35" s="74" t="s">
        <v>531</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184.55</v>
      </c>
      <c r="W35" s="75">
        <v>188.25</v>
      </c>
      <c r="X35" s="75">
        <v>182.55</v>
      </c>
      <c r="Y35" s="75">
        <v>182.65</v>
      </c>
      <c r="Z35" s="75">
        <v>184.95</v>
      </c>
      <c r="AA35" s="75">
        <v>185</v>
      </c>
      <c r="AB35" s="75">
        <v>186.2</v>
      </c>
      <c r="AC35" s="75">
        <v>189.95</v>
      </c>
      <c r="AD35" s="75">
        <v>4302.2</v>
      </c>
    </row>
    <row r="36" spans="1:30" x14ac:dyDescent="0.3">
      <c r="A36" s="1"/>
      <c r="B36" s="73" t="s">
        <v>23</v>
      </c>
      <c r="C36" s="73" t="s">
        <v>919</v>
      </c>
      <c r="D36" s="73" t="s">
        <v>55</v>
      </c>
      <c r="E36" s="74" t="s">
        <v>531</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145.65</v>
      </c>
      <c r="W36" s="75">
        <v>147.85</v>
      </c>
      <c r="X36" s="75">
        <v>145.19999999999999</v>
      </c>
      <c r="Y36" s="75">
        <v>144.94999999999999</v>
      </c>
      <c r="Z36" s="75">
        <v>145.30000000000001</v>
      </c>
      <c r="AA36" s="75">
        <v>140.15</v>
      </c>
      <c r="AB36" s="75">
        <v>141.65</v>
      </c>
      <c r="AC36" s="75">
        <v>137.75</v>
      </c>
      <c r="AD36" s="75">
        <v>3349.75</v>
      </c>
    </row>
    <row r="37" spans="1:30" x14ac:dyDescent="0.3">
      <c r="A37" s="1"/>
      <c r="B37" s="73" t="s">
        <v>23</v>
      </c>
      <c r="C37" s="73" t="s">
        <v>1068</v>
      </c>
      <c r="D37" s="73" t="s">
        <v>1069</v>
      </c>
      <c r="E37" s="74" t="s">
        <v>532</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46.6</v>
      </c>
      <c r="W37" s="75"/>
      <c r="X37" s="75"/>
      <c r="Y37" s="75">
        <v>536</v>
      </c>
      <c r="Z37" s="75">
        <v>512.5</v>
      </c>
      <c r="AA37" s="75">
        <v>292.5</v>
      </c>
      <c r="AB37" s="75"/>
      <c r="AC37" s="75">
        <v>41.9</v>
      </c>
      <c r="AD37" s="75">
        <v>2341.15</v>
      </c>
    </row>
    <row r="38" spans="1:30" x14ac:dyDescent="0.3">
      <c r="A38" s="1"/>
      <c r="B38" s="73" t="s">
        <v>567</v>
      </c>
      <c r="C38" s="73" t="s">
        <v>920</v>
      </c>
      <c r="D38" s="73" t="s">
        <v>55</v>
      </c>
      <c r="E38" s="74" t="s">
        <v>531</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78.3</v>
      </c>
      <c r="W38" s="75">
        <v>80.05</v>
      </c>
      <c r="X38" s="75">
        <v>80.849999999999994</v>
      </c>
      <c r="Y38" s="75">
        <v>78</v>
      </c>
      <c r="Z38" s="75">
        <v>72.75</v>
      </c>
      <c r="AA38" s="75">
        <v>79.150000000000006</v>
      </c>
      <c r="AB38" s="75">
        <v>79.650000000000006</v>
      </c>
      <c r="AC38" s="75">
        <v>80.2</v>
      </c>
      <c r="AD38" s="75">
        <v>1867.25</v>
      </c>
    </row>
    <row r="39" spans="1:30" x14ac:dyDescent="0.3">
      <c r="A39" s="1"/>
      <c r="B39" s="73" t="s">
        <v>62</v>
      </c>
      <c r="C39" s="73" t="s">
        <v>63</v>
      </c>
      <c r="D39" s="73" t="s">
        <v>55</v>
      </c>
      <c r="E39" s="74" t="s">
        <v>531</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15002.8</v>
      </c>
      <c r="W39" s="75">
        <v>14978.75</v>
      </c>
      <c r="X39" s="75">
        <v>14960.4</v>
      </c>
      <c r="Y39" s="75">
        <v>14748.75</v>
      </c>
      <c r="Z39" s="75">
        <v>14987</v>
      </c>
      <c r="AA39" s="75">
        <v>14242.85</v>
      </c>
      <c r="AB39" s="75">
        <v>14315.35</v>
      </c>
      <c r="AC39" s="75">
        <v>14497.2</v>
      </c>
      <c r="AD39" s="75">
        <v>355846.15</v>
      </c>
    </row>
    <row r="40" spans="1:30" x14ac:dyDescent="0.3">
      <c r="A40" s="1"/>
      <c r="B40" s="73" t="s">
        <v>62</v>
      </c>
      <c r="C40" s="73" t="s">
        <v>921</v>
      </c>
      <c r="D40" s="73" t="s">
        <v>55</v>
      </c>
      <c r="E40" s="74" t="s">
        <v>531</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4837.3500000000004</v>
      </c>
      <c r="W40" s="75">
        <v>4258.8500000000004</v>
      </c>
      <c r="X40" s="75">
        <v>5126.45</v>
      </c>
      <c r="Y40" s="75">
        <v>5063</v>
      </c>
      <c r="Z40" s="75">
        <v>5145.55</v>
      </c>
      <c r="AA40" s="75">
        <v>4869.7</v>
      </c>
      <c r="AB40" s="75">
        <v>4905.6000000000004</v>
      </c>
      <c r="AC40" s="75">
        <v>4975.3999999999996</v>
      </c>
      <c r="AD40" s="75">
        <v>119659.22500000001</v>
      </c>
    </row>
    <row r="41" spans="1:30" x14ac:dyDescent="0.3">
      <c r="A41" s="1"/>
      <c r="B41" s="73" t="s">
        <v>62</v>
      </c>
      <c r="C41" s="73" t="s">
        <v>1070</v>
      </c>
      <c r="D41" s="73" t="s">
        <v>1071</v>
      </c>
      <c r="E41" s="74" t="s">
        <v>532</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v>0</v>
      </c>
    </row>
    <row r="42" spans="1:30" x14ac:dyDescent="0.3">
      <c r="A42" s="1"/>
      <c r="B42" s="73" t="s">
        <v>62</v>
      </c>
      <c r="C42" s="73" t="s">
        <v>1070</v>
      </c>
      <c r="D42" s="73" t="s">
        <v>1072</v>
      </c>
      <c r="E42" s="74" t="s">
        <v>532</v>
      </c>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v>0</v>
      </c>
    </row>
    <row r="43" spans="1:30" ht="27.6" x14ac:dyDescent="0.3">
      <c r="A43" s="1"/>
      <c r="B43" s="73" t="s">
        <v>556</v>
      </c>
      <c r="C43" s="73" t="s">
        <v>922</v>
      </c>
      <c r="D43" s="73" t="s">
        <v>55</v>
      </c>
      <c r="E43" s="74" t="s">
        <v>531</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61.4</v>
      </c>
      <c r="W43" s="75">
        <v>61.55</v>
      </c>
      <c r="X43" s="75">
        <v>60.9</v>
      </c>
      <c r="Y43" s="75">
        <v>60.95</v>
      </c>
      <c r="Z43" s="75">
        <v>60.9</v>
      </c>
      <c r="AA43" s="75">
        <v>61.6</v>
      </c>
      <c r="AB43" s="75">
        <v>61.4</v>
      </c>
      <c r="AC43" s="75">
        <v>61.55</v>
      </c>
      <c r="AD43" s="75">
        <v>1636.4</v>
      </c>
    </row>
    <row r="44" spans="1:30" ht="27.6" x14ac:dyDescent="0.3">
      <c r="A44" s="1"/>
      <c r="B44" s="73" t="s">
        <v>572</v>
      </c>
      <c r="C44" s="73" t="s">
        <v>923</v>
      </c>
      <c r="D44" s="73" t="s">
        <v>55</v>
      </c>
      <c r="E44" s="74" t="s">
        <v>531</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240.15</v>
      </c>
      <c r="W44" s="75">
        <v>239.8</v>
      </c>
      <c r="X44" s="75">
        <v>240.05</v>
      </c>
      <c r="Y44" s="75">
        <v>239.95</v>
      </c>
      <c r="Z44" s="75">
        <v>240.2</v>
      </c>
      <c r="AA44" s="75">
        <v>452.95</v>
      </c>
      <c r="AB44" s="75">
        <v>422.85</v>
      </c>
      <c r="AC44" s="75">
        <v>398.95</v>
      </c>
      <c r="AD44" s="75">
        <v>7699.5</v>
      </c>
    </row>
    <row r="45" spans="1:30" ht="27.6" x14ac:dyDescent="0.3">
      <c r="A45" s="1"/>
      <c r="B45" s="73" t="s">
        <v>557</v>
      </c>
      <c r="C45" s="73" t="s">
        <v>924</v>
      </c>
      <c r="D45" s="73" t="s">
        <v>55</v>
      </c>
      <c r="E45" s="74" t="s">
        <v>531</v>
      </c>
      <c r="F45" s="75"/>
      <c r="G45" s="75"/>
      <c r="H45" s="75"/>
      <c r="I45" s="75"/>
      <c r="J45" s="75"/>
      <c r="K45" s="75"/>
      <c r="L45" s="75"/>
      <c r="M45" s="75"/>
      <c r="N45" s="75"/>
      <c r="O45" s="75"/>
      <c r="P45" s="75">
        <v>45.45</v>
      </c>
      <c r="Q45" s="75">
        <v>483</v>
      </c>
      <c r="R45" s="75">
        <v>452.75</v>
      </c>
      <c r="S45" s="75">
        <v>482.5</v>
      </c>
      <c r="T45" s="75">
        <v>312.3</v>
      </c>
      <c r="U45" s="75"/>
      <c r="V45" s="75"/>
      <c r="W45" s="75"/>
      <c r="X45" s="75"/>
      <c r="Y45" s="75"/>
      <c r="Z45" s="75">
        <v>32</v>
      </c>
      <c r="AA45" s="75">
        <v>475.35</v>
      </c>
      <c r="AB45" s="75">
        <v>478.5</v>
      </c>
      <c r="AC45" s="75">
        <v>487.15</v>
      </c>
      <c r="AD45" s="75">
        <v>3249</v>
      </c>
    </row>
    <row r="46" spans="1:30" x14ac:dyDescent="0.3">
      <c r="A46" s="1"/>
      <c r="B46" s="73" t="s">
        <v>539</v>
      </c>
      <c r="C46" s="73" t="s">
        <v>925</v>
      </c>
      <c r="D46" s="73" t="s">
        <v>55</v>
      </c>
      <c r="E46" s="74" t="s">
        <v>531</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5156.3999999999996</v>
      </c>
      <c r="W46" s="75">
        <v>5100.55</v>
      </c>
      <c r="X46" s="75">
        <v>6438.25</v>
      </c>
      <c r="Y46" s="75">
        <v>4693.25</v>
      </c>
      <c r="Z46" s="75">
        <v>5563.7</v>
      </c>
      <c r="AA46" s="75">
        <v>2758.55</v>
      </c>
      <c r="AB46" s="75">
        <v>1675.75</v>
      </c>
      <c r="AC46" s="75">
        <v>5036.1499999999996</v>
      </c>
      <c r="AD46" s="75">
        <v>118450.65</v>
      </c>
    </row>
    <row r="47" spans="1:30" x14ac:dyDescent="0.3">
      <c r="A47" s="1"/>
      <c r="B47" s="73" t="s">
        <v>539</v>
      </c>
      <c r="C47" s="73" t="s">
        <v>926</v>
      </c>
      <c r="D47" s="73" t="s">
        <v>55</v>
      </c>
      <c r="E47" s="74" t="s">
        <v>531</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154.30000000000001</v>
      </c>
      <c r="W47" s="75">
        <v>154.69999999999999</v>
      </c>
      <c r="X47" s="75">
        <v>155.44999999999999</v>
      </c>
      <c r="Y47" s="75">
        <v>155.94999999999999</v>
      </c>
      <c r="Z47" s="75">
        <v>155.94999999999999</v>
      </c>
      <c r="AA47" s="75">
        <v>155.6</v>
      </c>
      <c r="AB47" s="75">
        <v>155.55000000000001</v>
      </c>
      <c r="AC47" s="75">
        <v>154.30000000000001</v>
      </c>
      <c r="AD47" s="75">
        <v>3632.2</v>
      </c>
    </row>
    <row r="48" spans="1:30" x14ac:dyDescent="0.3">
      <c r="A48" s="1"/>
      <c r="B48" s="73" t="s">
        <v>927</v>
      </c>
      <c r="C48" s="73" t="s">
        <v>928</v>
      </c>
      <c r="D48" s="73" t="s">
        <v>55</v>
      </c>
      <c r="E48" s="74" t="s">
        <v>531</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1592.5</v>
      </c>
      <c r="W48" s="75">
        <v>1567.65</v>
      </c>
      <c r="X48" s="75">
        <v>1599.55</v>
      </c>
      <c r="Y48" s="75">
        <v>1729.75</v>
      </c>
      <c r="Z48" s="75">
        <v>1673.8</v>
      </c>
      <c r="AA48" s="75">
        <v>1637.4</v>
      </c>
      <c r="AB48" s="75">
        <v>1531.2</v>
      </c>
      <c r="AC48" s="75">
        <v>1498.05</v>
      </c>
      <c r="AD48" s="75">
        <v>39229.800000000003</v>
      </c>
    </row>
    <row r="49" spans="1:30" x14ac:dyDescent="0.3">
      <c r="A49" s="1"/>
      <c r="B49" s="73" t="s">
        <v>558</v>
      </c>
      <c r="C49" s="73" t="s">
        <v>929</v>
      </c>
      <c r="D49" s="73" t="s">
        <v>55</v>
      </c>
      <c r="E49" s="74" t="s">
        <v>531</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480</v>
      </c>
      <c r="W49" s="75">
        <v>480</v>
      </c>
      <c r="X49" s="75">
        <v>480</v>
      </c>
      <c r="Y49" s="75">
        <v>480</v>
      </c>
      <c r="Z49" s="75">
        <v>480</v>
      </c>
      <c r="AA49" s="75">
        <v>479.95</v>
      </c>
      <c r="AB49" s="75">
        <v>479.95</v>
      </c>
      <c r="AC49" s="75">
        <v>480</v>
      </c>
      <c r="AD49" s="75">
        <v>9408.4500000000007</v>
      </c>
    </row>
    <row r="50" spans="1:30" x14ac:dyDescent="0.3">
      <c r="A50" s="1"/>
      <c r="B50" s="73" t="s">
        <v>559</v>
      </c>
      <c r="C50" s="73" t="s">
        <v>930</v>
      </c>
      <c r="D50" s="73" t="s">
        <v>55</v>
      </c>
      <c r="E50" s="74" t="s">
        <v>531</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449.95</v>
      </c>
      <c r="W50" s="75">
        <v>451.35</v>
      </c>
      <c r="X50" s="75">
        <v>449.4</v>
      </c>
      <c r="Y50" s="75">
        <v>448.8</v>
      </c>
      <c r="Z50" s="75">
        <v>447.45</v>
      </c>
      <c r="AA50" s="75">
        <v>452.9</v>
      </c>
      <c r="AB50" s="75">
        <v>453.55</v>
      </c>
      <c r="AC50" s="75">
        <v>351.5</v>
      </c>
      <c r="AD50" s="75">
        <v>10552.35</v>
      </c>
    </row>
    <row r="51" spans="1:30" x14ac:dyDescent="0.3">
      <c r="A51" s="1"/>
      <c r="B51" s="73" t="s">
        <v>65</v>
      </c>
      <c r="C51" s="73" t="s">
        <v>1073</v>
      </c>
      <c r="D51" s="73" t="s">
        <v>1074</v>
      </c>
      <c r="E51" s="74" t="s">
        <v>532</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234.65</v>
      </c>
      <c r="W51" s="75">
        <v>444.6</v>
      </c>
      <c r="X51" s="75"/>
      <c r="Y51" s="75">
        <v>1074.5</v>
      </c>
      <c r="Z51" s="75">
        <v>1124.8499999999999</v>
      </c>
      <c r="AA51" s="75">
        <v>1117.4000000000001</v>
      </c>
      <c r="AB51" s="75">
        <v>233.95</v>
      </c>
      <c r="AC51" s="75"/>
      <c r="AD51" s="75">
        <v>10798.7</v>
      </c>
    </row>
    <row r="52" spans="1:30" x14ac:dyDescent="0.3">
      <c r="A52" s="1"/>
      <c r="B52" s="73" t="s">
        <v>65</v>
      </c>
      <c r="C52" s="73" t="s">
        <v>1075</v>
      </c>
      <c r="D52" s="73" t="s">
        <v>70</v>
      </c>
      <c r="E52" s="74" t="s">
        <v>532</v>
      </c>
      <c r="F52" s="75"/>
      <c r="G52" s="75"/>
      <c r="H52" s="75"/>
      <c r="I52" s="75"/>
      <c r="J52" s="75"/>
      <c r="K52" s="75"/>
      <c r="L52" s="75"/>
      <c r="M52" s="75"/>
      <c r="N52" s="75"/>
      <c r="O52" s="75"/>
      <c r="P52" s="75"/>
      <c r="Q52" s="75"/>
      <c r="R52" s="75"/>
      <c r="S52" s="75"/>
      <c r="T52" s="75"/>
      <c r="U52" s="75">
        <v>671.05</v>
      </c>
      <c r="V52" s="75">
        <v>37.5</v>
      </c>
      <c r="W52" s="75"/>
      <c r="X52" s="75"/>
      <c r="Y52" s="75"/>
      <c r="Z52" s="75"/>
      <c r="AA52" s="75"/>
      <c r="AB52" s="75"/>
      <c r="AC52" s="75"/>
      <c r="AD52" s="75">
        <v>708.55</v>
      </c>
    </row>
    <row r="53" spans="1:30" x14ac:dyDescent="0.3">
      <c r="A53" s="1"/>
      <c r="B53" s="73" t="s">
        <v>65</v>
      </c>
      <c r="C53" s="73" t="s">
        <v>1076</v>
      </c>
      <c r="D53" s="73" t="s">
        <v>1077</v>
      </c>
      <c r="E53" s="74" t="s">
        <v>532</v>
      </c>
      <c r="F53" s="75"/>
      <c r="G53" s="75">
        <v>352.45</v>
      </c>
      <c r="H53" s="75"/>
      <c r="I53" s="75"/>
      <c r="J53" s="75"/>
      <c r="K53" s="75"/>
      <c r="L53" s="75"/>
      <c r="M53" s="75"/>
      <c r="N53" s="75"/>
      <c r="O53" s="75"/>
      <c r="P53" s="75"/>
      <c r="Q53" s="75"/>
      <c r="R53" s="75"/>
      <c r="S53" s="75"/>
      <c r="T53" s="75"/>
      <c r="U53" s="75"/>
      <c r="V53" s="75"/>
      <c r="W53" s="75"/>
      <c r="X53" s="75"/>
      <c r="Y53" s="75"/>
      <c r="Z53" s="75"/>
      <c r="AA53" s="75"/>
      <c r="AB53" s="75"/>
      <c r="AC53" s="75"/>
      <c r="AD53" s="75">
        <v>352.45</v>
      </c>
    </row>
    <row r="54" spans="1:30" x14ac:dyDescent="0.3">
      <c r="A54" s="1"/>
      <c r="B54" s="73" t="s">
        <v>573</v>
      </c>
      <c r="C54" s="73" t="s">
        <v>985</v>
      </c>
      <c r="D54" s="73" t="s">
        <v>55</v>
      </c>
      <c r="E54" s="74" t="s">
        <v>534</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1101.3499999999999</v>
      </c>
      <c r="W54" s="75">
        <v>1307.5</v>
      </c>
      <c r="X54" s="75">
        <v>1348.3</v>
      </c>
      <c r="Y54" s="75">
        <v>385</v>
      </c>
      <c r="Z54" s="75">
        <v>592.85</v>
      </c>
      <c r="AA54" s="75">
        <v>965.4</v>
      </c>
      <c r="AB54" s="75">
        <v>820.15</v>
      </c>
      <c r="AC54" s="75">
        <v>1018.2</v>
      </c>
      <c r="AD54" s="75">
        <v>29706.85</v>
      </c>
    </row>
    <row r="55" spans="1:30" x14ac:dyDescent="0.3">
      <c r="A55" s="1"/>
      <c r="B55" s="73" t="s">
        <v>573</v>
      </c>
      <c r="C55" s="73" t="s">
        <v>986</v>
      </c>
      <c r="D55" s="73" t="s">
        <v>55</v>
      </c>
      <c r="E55" s="74" t="s">
        <v>534</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502</v>
      </c>
      <c r="W55" s="75">
        <v>508.4</v>
      </c>
      <c r="X55" s="75">
        <v>591.75</v>
      </c>
      <c r="Y55" s="75">
        <v>453.05</v>
      </c>
      <c r="Z55" s="75">
        <v>184.5</v>
      </c>
      <c r="AA55" s="75">
        <v>327.95</v>
      </c>
      <c r="AB55" s="75">
        <v>300</v>
      </c>
      <c r="AC55" s="75">
        <v>406.1</v>
      </c>
      <c r="AD55" s="75">
        <v>11088.8</v>
      </c>
    </row>
    <row r="56" spans="1:30" x14ac:dyDescent="0.3">
      <c r="A56" s="1"/>
      <c r="B56" s="73" t="s">
        <v>549</v>
      </c>
      <c r="C56" s="73" t="s">
        <v>1078</v>
      </c>
      <c r="D56" s="73" t="s">
        <v>55</v>
      </c>
      <c r="E56" s="74" t="s">
        <v>534</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1951.75</v>
      </c>
      <c r="W56" s="75">
        <v>1559.55</v>
      </c>
      <c r="X56" s="75">
        <v>1316.05</v>
      </c>
      <c r="Y56" s="75">
        <v>356.3</v>
      </c>
      <c r="Z56" s="75">
        <v>213.7</v>
      </c>
      <c r="AA56" s="75">
        <v>1403.55</v>
      </c>
      <c r="AB56" s="75">
        <v>2093.3000000000002</v>
      </c>
      <c r="AC56" s="75">
        <v>2090.1999999999998</v>
      </c>
      <c r="AD56" s="75">
        <v>46917.55</v>
      </c>
    </row>
    <row r="57" spans="1:30" x14ac:dyDescent="0.3">
      <c r="A57" s="1"/>
      <c r="B57" s="73" t="s">
        <v>72</v>
      </c>
      <c r="C57" s="73" t="s">
        <v>989</v>
      </c>
      <c r="D57" s="73" t="s">
        <v>1079</v>
      </c>
      <c r="E57" s="74" t="s">
        <v>534</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1546.3</v>
      </c>
      <c r="W57" s="75">
        <v>1155.3499999999999</v>
      </c>
      <c r="X57" s="75">
        <v>1068.7</v>
      </c>
      <c r="Y57" s="75">
        <v>418.1</v>
      </c>
      <c r="Z57" s="75">
        <v>304.75</v>
      </c>
      <c r="AA57" s="75">
        <v>1115.25</v>
      </c>
      <c r="AB57" s="75">
        <v>975.15</v>
      </c>
      <c r="AC57" s="75">
        <v>818.65</v>
      </c>
      <c r="AD57" s="75">
        <v>25786.15</v>
      </c>
    </row>
    <row r="58" spans="1:30" x14ac:dyDescent="0.3">
      <c r="A58" s="1"/>
      <c r="B58" s="73" t="s">
        <v>72</v>
      </c>
      <c r="C58" s="73" t="s">
        <v>989</v>
      </c>
      <c r="D58" s="73" t="s">
        <v>1080</v>
      </c>
      <c r="E58" s="74" t="s">
        <v>534</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876.6</v>
      </c>
      <c r="W58" s="75">
        <v>675.4</v>
      </c>
      <c r="X58" s="75">
        <v>579.75</v>
      </c>
      <c r="Y58" s="75">
        <v>360.85</v>
      </c>
      <c r="Z58" s="75">
        <v>311.25</v>
      </c>
      <c r="AA58" s="75">
        <v>1452.95</v>
      </c>
      <c r="AB58" s="75">
        <v>1382.1</v>
      </c>
      <c r="AC58" s="75">
        <v>1100.5</v>
      </c>
      <c r="AD58" s="75">
        <v>35918.5</v>
      </c>
    </row>
    <row r="59" spans="1:30" x14ac:dyDescent="0.3">
      <c r="A59" s="1"/>
      <c r="B59" s="73" t="s">
        <v>72</v>
      </c>
      <c r="C59" s="73" t="s">
        <v>1081</v>
      </c>
      <c r="D59" s="73" t="s">
        <v>1082</v>
      </c>
      <c r="E59" s="74" t="s">
        <v>534</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196.15</v>
      </c>
      <c r="W59" s="75">
        <v>134.85</v>
      </c>
      <c r="X59" s="75">
        <v>152.9</v>
      </c>
      <c r="Y59" s="75">
        <v>41.5</v>
      </c>
      <c r="Z59" s="75">
        <v>27.65</v>
      </c>
      <c r="AA59" s="75">
        <v>152.1</v>
      </c>
      <c r="AB59" s="75">
        <v>108.05</v>
      </c>
      <c r="AC59" s="75">
        <v>88.248599999999996</v>
      </c>
      <c r="AD59" s="75">
        <v>2801.9486000000002</v>
      </c>
    </row>
    <row r="60" spans="1:30" x14ac:dyDescent="0.3">
      <c r="A60" s="1"/>
      <c r="B60" s="73" t="s">
        <v>72</v>
      </c>
      <c r="C60" s="73" t="s">
        <v>1081</v>
      </c>
      <c r="D60" s="73" t="s">
        <v>1083</v>
      </c>
      <c r="E60" s="74" t="s">
        <v>534</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31.4</v>
      </c>
      <c r="W60" s="75">
        <v>21.25</v>
      </c>
      <c r="X60" s="75">
        <v>23.25</v>
      </c>
      <c r="Y60" s="75">
        <v>13.05</v>
      </c>
      <c r="Z60" s="75">
        <v>13.05</v>
      </c>
      <c r="AA60" s="75">
        <v>99.8</v>
      </c>
      <c r="AB60" s="75">
        <v>73.25</v>
      </c>
      <c r="AC60" s="75">
        <v>60.778350000000003</v>
      </c>
      <c r="AD60" s="75">
        <v>2612.52835</v>
      </c>
    </row>
    <row r="61" spans="1:30" x14ac:dyDescent="0.3">
      <c r="A61" s="1"/>
      <c r="B61" s="73" t="s">
        <v>72</v>
      </c>
      <c r="C61" s="73" t="s">
        <v>1084</v>
      </c>
      <c r="D61" s="73" t="s">
        <v>55</v>
      </c>
      <c r="E61" s="74" t="s">
        <v>531</v>
      </c>
      <c r="F61" s="75"/>
      <c r="G61" s="75"/>
      <c r="H61" s="75"/>
      <c r="I61" s="75"/>
      <c r="J61" s="75"/>
      <c r="K61" s="75"/>
      <c r="L61" s="75"/>
      <c r="M61" s="75"/>
      <c r="N61" s="75"/>
      <c r="O61" s="75"/>
      <c r="P61" s="75"/>
      <c r="Q61" s="75"/>
      <c r="R61" s="75"/>
      <c r="S61" s="75">
        <v>367.25</v>
      </c>
      <c r="T61" s="75"/>
      <c r="U61" s="75"/>
      <c r="V61" s="75"/>
      <c r="W61" s="75">
        <v>288.64999999999998</v>
      </c>
      <c r="X61" s="75">
        <v>36.65</v>
      </c>
      <c r="Y61" s="75"/>
      <c r="Z61" s="75">
        <v>324.55</v>
      </c>
      <c r="AA61" s="75"/>
      <c r="AB61" s="75"/>
      <c r="AC61" s="75"/>
      <c r="AD61" s="75">
        <v>1017.1</v>
      </c>
    </row>
    <row r="62" spans="1:30" x14ac:dyDescent="0.3">
      <c r="A62" s="1"/>
      <c r="B62" s="73" t="s">
        <v>72</v>
      </c>
      <c r="C62" s="73" t="s">
        <v>931</v>
      </c>
      <c r="D62" s="73" t="s">
        <v>55</v>
      </c>
      <c r="E62" s="74" t="s">
        <v>531</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2272.75</v>
      </c>
      <c r="W62" s="75">
        <v>2334.6</v>
      </c>
      <c r="X62" s="75">
        <v>2377.4</v>
      </c>
      <c r="Y62" s="75">
        <v>2086.6</v>
      </c>
      <c r="Z62" s="75">
        <v>1870</v>
      </c>
      <c r="AA62" s="75">
        <v>2005.15</v>
      </c>
      <c r="AB62" s="75">
        <v>1902.15</v>
      </c>
      <c r="AC62" s="75">
        <v>2144.145</v>
      </c>
      <c r="AD62" s="75">
        <v>56232.745000000003</v>
      </c>
    </row>
    <row r="63" spans="1:30" x14ac:dyDescent="0.3">
      <c r="A63" s="1"/>
      <c r="B63" s="73" t="s">
        <v>72</v>
      </c>
      <c r="C63" s="73" t="s">
        <v>991</v>
      </c>
      <c r="D63" s="73" t="s">
        <v>55</v>
      </c>
      <c r="E63" s="74" t="s">
        <v>533</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407.45</v>
      </c>
      <c r="W63" s="75">
        <v>397.1</v>
      </c>
      <c r="X63" s="75">
        <v>363.9</v>
      </c>
      <c r="Y63" s="75">
        <v>398.4</v>
      </c>
      <c r="Z63" s="75">
        <v>406.6</v>
      </c>
      <c r="AA63" s="75">
        <v>402.85</v>
      </c>
      <c r="AB63" s="75">
        <v>407.6</v>
      </c>
      <c r="AC63" s="75">
        <v>390.3</v>
      </c>
      <c r="AD63" s="75">
        <v>9201.25</v>
      </c>
    </row>
    <row r="64" spans="1:30" x14ac:dyDescent="0.3">
      <c r="A64" s="1"/>
      <c r="B64" s="73" t="s">
        <v>72</v>
      </c>
      <c r="C64" s="73" t="s">
        <v>77</v>
      </c>
      <c r="D64" s="73" t="s">
        <v>1085</v>
      </c>
      <c r="E64" s="74" t="s">
        <v>532</v>
      </c>
      <c r="F64" s="75">
        <v>3319.4</v>
      </c>
      <c r="G64" s="75">
        <v>3164.6</v>
      </c>
      <c r="H64" s="75">
        <v>3722.3</v>
      </c>
      <c r="I64" s="75">
        <v>4160.55</v>
      </c>
      <c r="J64" s="75">
        <v>3876.8</v>
      </c>
      <c r="K64" s="75">
        <v>4069.5</v>
      </c>
      <c r="L64" s="75">
        <v>626.6</v>
      </c>
      <c r="M64" s="75"/>
      <c r="N64" s="75"/>
      <c r="O64" s="75"/>
      <c r="P64" s="75"/>
      <c r="Q64" s="75"/>
      <c r="R64" s="75"/>
      <c r="S64" s="75"/>
      <c r="T64" s="75">
        <v>255.4</v>
      </c>
      <c r="U64" s="75"/>
      <c r="V64" s="75"/>
      <c r="W64" s="75"/>
      <c r="X64" s="75"/>
      <c r="Y64" s="75"/>
      <c r="Z64" s="75">
        <v>1828.1</v>
      </c>
      <c r="AA64" s="75">
        <v>1129.95</v>
      </c>
      <c r="AB64" s="75"/>
      <c r="AC64" s="75">
        <v>309.64999999999998</v>
      </c>
      <c r="AD64" s="75">
        <v>26462.85</v>
      </c>
    </row>
    <row r="65" spans="1:30" x14ac:dyDescent="0.3">
      <c r="A65" s="1"/>
      <c r="B65" s="73" t="s">
        <v>72</v>
      </c>
      <c r="C65" s="73" t="s">
        <v>77</v>
      </c>
      <c r="D65" s="73" t="s">
        <v>1086</v>
      </c>
      <c r="E65" s="74" t="s">
        <v>532</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4118.1000000000004</v>
      </c>
      <c r="W65" s="75">
        <v>4109.1499999999996</v>
      </c>
      <c r="X65" s="75">
        <v>4116</v>
      </c>
      <c r="Y65" s="75">
        <v>4139.8</v>
      </c>
      <c r="Z65" s="75">
        <v>4126.75</v>
      </c>
      <c r="AA65" s="75">
        <v>4102.3999999999996</v>
      </c>
      <c r="AB65" s="75">
        <v>4020.85</v>
      </c>
      <c r="AC65" s="75">
        <v>4065.6</v>
      </c>
      <c r="AD65" s="75">
        <v>87265.85</v>
      </c>
    </row>
    <row r="66" spans="1:30" x14ac:dyDescent="0.3">
      <c r="A66" s="1"/>
      <c r="B66" s="73" t="s">
        <v>72</v>
      </c>
      <c r="C66" s="73" t="s">
        <v>77</v>
      </c>
      <c r="D66" s="73" t="s">
        <v>310</v>
      </c>
      <c r="E66" s="74" t="s">
        <v>532</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4800</v>
      </c>
      <c r="W66" s="75">
        <v>4798.6000000000004</v>
      </c>
      <c r="X66" s="75">
        <v>4800</v>
      </c>
      <c r="Y66" s="75">
        <v>4800</v>
      </c>
      <c r="Z66" s="75">
        <v>4800</v>
      </c>
      <c r="AA66" s="75">
        <v>4800</v>
      </c>
      <c r="AB66" s="75">
        <v>4642.45</v>
      </c>
      <c r="AC66" s="75">
        <v>4873.2</v>
      </c>
      <c r="AD66" s="75">
        <v>110377.45</v>
      </c>
    </row>
    <row r="67" spans="1:30" x14ac:dyDescent="0.3">
      <c r="A67" s="1"/>
      <c r="B67" s="73" t="s">
        <v>72</v>
      </c>
      <c r="C67" s="73" t="s">
        <v>77</v>
      </c>
      <c r="D67" s="73" t="s">
        <v>262</v>
      </c>
      <c r="E67" s="74" t="s">
        <v>532</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4348.7</v>
      </c>
      <c r="W67" s="75">
        <v>4344.95</v>
      </c>
      <c r="X67" s="75">
        <v>4339.3999999999996</v>
      </c>
      <c r="Y67" s="75">
        <v>4354.75</v>
      </c>
      <c r="Z67" s="75">
        <v>4346.1000000000004</v>
      </c>
      <c r="AA67" s="75">
        <v>4336.7</v>
      </c>
      <c r="AB67" s="75">
        <v>4250.2</v>
      </c>
      <c r="AC67" s="75">
        <v>4318.1000000000004</v>
      </c>
      <c r="AD67" s="75">
        <v>108531.1</v>
      </c>
    </row>
    <row r="68" spans="1:30" x14ac:dyDescent="0.3">
      <c r="A68" s="1"/>
      <c r="B68" s="73" t="s">
        <v>72</v>
      </c>
      <c r="C68" s="73" t="s">
        <v>80</v>
      </c>
      <c r="D68" s="73" t="s">
        <v>1087</v>
      </c>
      <c r="E68" s="74" t="s">
        <v>532</v>
      </c>
      <c r="F68" s="75"/>
      <c r="G68" s="75"/>
      <c r="H68" s="75"/>
      <c r="I68" s="75"/>
      <c r="J68" s="75"/>
      <c r="K68" s="75">
        <v>303.75</v>
      </c>
      <c r="L68" s="75"/>
      <c r="M68" s="75"/>
      <c r="N68" s="75"/>
      <c r="O68" s="75"/>
      <c r="P68" s="75"/>
      <c r="Q68" s="75"/>
      <c r="R68" s="75"/>
      <c r="S68" s="75"/>
      <c r="T68" s="75"/>
      <c r="U68" s="75"/>
      <c r="V68" s="75"/>
      <c r="W68" s="75"/>
      <c r="X68" s="75"/>
      <c r="Y68" s="75"/>
      <c r="Z68" s="75">
        <v>454.1</v>
      </c>
      <c r="AA68" s="75">
        <v>419.3</v>
      </c>
      <c r="AB68" s="75"/>
      <c r="AC68" s="75"/>
      <c r="AD68" s="75">
        <v>1177.1500000000001</v>
      </c>
    </row>
    <row r="69" spans="1:30" x14ac:dyDescent="0.3">
      <c r="A69" s="1"/>
      <c r="B69" s="73" t="s">
        <v>72</v>
      </c>
      <c r="C69" s="73" t="s">
        <v>80</v>
      </c>
      <c r="D69" s="73" t="s">
        <v>1088</v>
      </c>
      <c r="E69" s="74" t="s">
        <v>532</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v>0</v>
      </c>
    </row>
    <row r="70" spans="1:30" x14ac:dyDescent="0.3">
      <c r="A70" s="1"/>
      <c r="B70" s="73" t="s">
        <v>72</v>
      </c>
      <c r="C70" s="73" t="s">
        <v>1089</v>
      </c>
      <c r="D70" s="73" t="s">
        <v>1087</v>
      </c>
      <c r="E70" s="74" t="s">
        <v>532</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v>0</v>
      </c>
    </row>
    <row r="71" spans="1:30" x14ac:dyDescent="0.3">
      <c r="A71" s="1"/>
      <c r="B71" s="73" t="s">
        <v>72</v>
      </c>
      <c r="C71" s="73" t="s">
        <v>1089</v>
      </c>
      <c r="D71" s="73" t="s">
        <v>1090</v>
      </c>
      <c r="E71" s="74" t="s">
        <v>532</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v>0</v>
      </c>
    </row>
    <row r="72" spans="1:30" x14ac:dyDescent="0.3">
      <c r="A72" s="1"/>
      <c r="B72" s="73" t="s">
        <v>72</v>
      </c>
      <c r="C72" s="73" t="s">
        <v>1089</v>
      </c>
      <c r="D72" s="73" t="s">
        <v>1091</v>
      </c>
      <c r="E72" s="74" t="s">
        <v>532</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v>0</v>
      </c>
    </row>
    <row r="73" spans="1:30" x14ac:dyDescent="0.3">
      <c r="A73" s="1"/>
      <c r="B73" s="73" t="s">
        <v>72</v>
      </c>
      <c r="C73" s="73" t="s">
        <v>1092</v>
      </c>
      <c r="D73" s="73" t="s">
        <v>1093</v>
      </c>
      <c r="E73" s="74" t="s">
        <v>532</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v>0</v>
      </c>
    </row>
    <row r="74" spans="1:30" x14ac:dyDescent="0.3">
      <c r="A74" s="1"/>
      <c r="B74" s="73" t="s">
        <v>72</v>
      </c>
      <c r="C74" s="73" t="s">
        <v>1092</v>
      </c>
      <c r="D74" s="73" t="s">
        <v>1094</v>
      </c>
      <c r="E74" s="74" t="s">
        <v>532</v>
      </c>
      <c r="F74" s="75"/>
      <c r="G74" s="75">
        <v>354.4</v>
      </c>
      <c r="H74" s="75"/>
      <c r="I74" s="75"/>
      <c r="J74" s="75"/>
      <c r="K74" s="75"/>
      <c r="L74" s="75"/>
      <c r="M74" s="75"/>
      <c r="N74" s="75"/>
      <c r="O74" s="75"/>
      <c r="P74" s="75"/>
      <c r="Q74" s="75"/>
      <c r="R74" s="75"/>
      <c r="S74" s="75"/>
      <c r="T74" s="75"/>
      <c r="U74" s="75"/>
      <c r="V74" s="75"/>
      <c r="W74" s="75"/>
      <c r="X74" s="75"/>
      <c r="Y74" s="75"/>
      <c r="Z74" s="75"/>
      <c r="AA74" s="75"/>
      <c r="AB74" s="75"/>
      <c r="AC74" s="75"/>
      <c r="AD74" s="75">
        <v>354.4</v>
      </c>
    </row>
    <row r="75" spans="1:30" x14ac:dyDescent="0.3">
      <c r="A75" s="1"/>
      <c r="B75" s="73" t="s">
        <v>72</v>
      </c>
      <c r="C75" s="73" t="s">
        <v>1092</v>
      </c>
      <c r="D75" s="73" t="s">
        <v>310</v>
      </c>
      <c r="E75" s="74" t="s">
        <v>532</v>
      </c>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v>0</v>
      </c>
    </row>
    <row r="76" spans="1:30" x14ac:dyDescent="0.3">
      <c r="A76" s="1"/>
      <c r="B76" s="73" t="s">
        <v>81</v>
      </c>
      <c r="C76" s="73" t="s">
        <v>82</v>
      </c>
      <c r="D76" s="73" t="s">
        <v>1095</v>
      </c>
      <c r="E76" s="74" t="s">
        <v>532</v>
      </c>
      <c r="F76" s="75"/>
      <c r="G76" s="75"/>
      <c r="H76" s="75"/>
      <c r="I76" s="75"/>
      <c r="J76" s="75"/>
      <c r="K76" s="75"/>
      <c r="L76" s="75"/>
      <c r="M76" s="75">
        <v>2381.1</v>
      </c>
      <c r="N76" s="75">
        <v>4225.8</v>
      </c>
      <c r="O76" s="75">
        <v>4154.5</v>
      </c>
      <c r="P76" s="75">
        <v>3819.65</v>
      </c>
      <c r="Q76" s="75">
        <v>4354</v>
      </c>
      <c r="R76" s="75">
        <v>4223.1499999999996</v>
      </c>
      <c r="S76" s="75"/>
      <c r="T76" s="75">
        <v>2818.05</v>
      </c>
      <c r="U76" s="75"/>
      <c r="V76" s="75">
        <v>3421.8</v>
      </c>
      <c r="W76" s="75">
        <v>4257.75</v>
      </c>
      <c r="X76" s="75">
        <v>4180.7</v>
      </c>
      <c r="Y76" s="75">
        <v>4349.55</v>
      </c>
      <c r="Z76" s="75">
        <v>4319.1499999999996</v>
      </c>
      <c r="AA76" s="75">
        <v>4219.1000000000004</v>
      </c>
      <c r="AB76" s="75">
        <v>3800.3</v>
      </c>
      <c r="AC76" s="75">
        <v>4179.05</v>
      </c>
      <c r="AD76" s="75">
        <v>58703.65</v>
      </c>
    </row>
    <row r="77" spans="1:30" x14ac:dyDescent="0.3">
      <c r="A77" s="1"/>
      <c r="B77" s="73" t="s">
        <v>81</v>
      </c>
      <c r="C77" s="73" t="s">
        <v>82</v>
      </c>
      <c r="D77" s="73" t="s">
        <v>1096</v>
      </c>
      <c r="E77" s="74" t="s">
        <v>532</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4342.45</v>
      </c>
      <c r="W77" s="75">
        <v>4273.2</v>
      </c>
      <c r="X77" s="75">
        <v>4184.5</v>
      </c>
      <c r="Y77" s="75">
        <v>4364.6499999999996</v>
      </c>
      <c r="Z77" s="75">
        <v>4176.1499999999996</v>
      </c>
      <c r="AA77" s="75">
        <v>4231.8500000000004</v>
      </c>
      <c r="AB77" s="75">
        <v>3811.6</v>
      </c>
      <c r="AC77" s="75">
        <v>4190.95</v>
      </c>
      <c r="AD77" s="75">
        <v>63540.6</v>
      </c>
    </row>
    <row r="78" spans="1:30" x14ac:dyDescent="0.3">
      <c r="A78" s="1"/>
      <c r="B78" s="73" t="s">
        <v>81</v>
      </c>
      <c r="C78" s="73" t="s">
        <v>82</v>
      </c>
      <c r="D78" s="73" t="s">
        <v>1097</v>
      </c>
      <c r="E78" s="74" t="s">
        <v>532</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3880.45</v>
      </c>
      <c r="W78" s="75">
        <v>4361.05</v>
      </c>
      <c r="X78" s="75">
        <v>4316.2</v>
      </c>
      <c r="Y78" s="75">
        <v>4228.6000000000004</v>
      </c>
      <c r="Z78" s="75">
        <v>1513.75</v>
      </c>
      <c r="AA78" s="75">
        <v>4334.8500000000004</v>
      </c>
      <c r="AB78" s="75">
        <v>4109.05</v>
      </c>
      <c r="AC78" s="75">
        <v>4318.3</v>
      </c>
      <c r="AD78" s="75">
        <v>59641.45</v>
      </c>
    </row>
    <row r="79" spans="1:30" x14ac:dyDescent="0.3">
      <c r="A79" s="1"/>
      <c r="B79" s="73" t="s">
        <v>574</v>
      </c>
      <c r="C79" s="73" t="s">
        <v>932</v>
      </c>
      <c r="D79" s="73" t="s">
        <v>55</v>
      </c>
      <c r="E79" s="74" t="s">
        <v>531</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436.4</v>
      </c>
      <c r="W79" s="75">
        <v>425.35</v>
      </c>
      <c r="X79" s="75">
        <v>502.7</v>
      </c>
      <c r="Y79" s="75">
        <v>473.45</v>
      </c>
      <c r="Z79" s="75">
        <v>462.9</v>
      </c>
      <c r="AA79" s="75">
        <v>452.8</v>
      </c>
      <c r="AB79" s="75">
        <v>412.15</v>
      </c>
      <c r="AC79" s="75">
        <v>500.6</v>
      </c>
      <c r="AD79" s="75">
        <v>11135.9</v>
      </c>
    </row>
    <row r="80" spans="1:30" x14ac:dyDescent="0.3">
      <c r="A80" s="1"/>
      <c r="B80" s="73" t="s">
        <v>574</v>
      </c>
      <c r="C80" s="73" t="s">
        <v>933</v>
      </c>
      <c r="D80" s="73" t="s">
        <v>55</v>
      </c>
      <c r="E80" s="74" t="s">
        <v>531</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110.7</v>
      </c>
      <c r="W80" s="75">
        <v>180.55</v>
      </c>
      <c r="X80" s="75">
        <v>102.4</v>
      </c>
      <c r="Y80" s="75">
        <v>109.2</v>
      </c>
      <c r="Z80" s="75">
        <v>114.55</v>
      </c>
      <c r="AA80" s="75">
        <v>113.15</v>
      </c>
      <c r="AB80" s="75">
        <v>132.05000000000001</v>
      </c>
      <c r="AC80" s="75">
        <v>160.30000000000001</v>
      </c>
      <c r="AD80" s="75">
        <v>3478.25</v>
      </c>
    </row>
    <row r="81" spans="1:30" x14ac:dyDescent="0.3">
      <c r="A81" s="1"/>
      <c r="B81" s="73" t="s">
        <v>575</v>
      </c>
      <c r="C81" s="73" t="s">
        <v>934</v>
      </c>
      <c r="D81" s="73" t="s">
        <v>55</v>
      </c>
      <c r="E81" s="74" t="s">
        <v>531</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479.4</v>
      </c>
      <c r="W81" s="75">
        <v>489.6</v>
      </c>
      <c r="X81" s="75">
        <v>489.6</v>
      </c>
      <c r="Y81" s="75">
        <v>471.65</v>
      </c>
      <c r="Z81" s="75">
        <v>421</v>
      </c>
      <c r="AA81" s="75">
        <v>337.15</v>
      </c>
      <c r="AB81" s="75">
        <v>489.6</v>
      </c>
      <c r="AC81" s="75">
        <v>489.6</v>
      </c>
      <c r="AD81" s="75">
        <v>11012.5</v>
      </c>
    </row>
    <row r="82" spans="1:30" x14ac:dyDescent="0.3">
      <c r="A82" s="1"/>
      <c r="B82" s="73" t="s">
        <v>575</v>
      </c>
      <c r="C82" s="73" t="s">
        <v>935</v>
      </c>
      <c r="D82" s="73" t="s">
        <v>55</v>
      </c>
      <c r="E82" s="74" t="s">
        <v>531</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461</v>
      </c>
      <c r="W82" s="75">
        <v>489.6</v>
      </c>
      <c r="X82" s="75">
        <v>489.6</v>
      </c>
      <c r="Y82" s="75">
        <v>477.75</v>
      </c>
      <c r="Z82" s="75">
        <v>430.45</v>
      </c>
      <c r="AA82" s="75">
        <v>396.3</v>
      </c>
      <c r="AB82" s="75">
        <v>489.6</v>
      </c>
      <c r="AC82" s="75">
        <v>489.6</v>
      </c>
      <c r="AD82" s="75">
        <v>11176.85</v>
      </c>
    </row>
    <row r="83" spans="1:30" x14ac:dyDescent="0.3">
      <c r="A83" s="1"/>
      <c r="B83" s="73" t="s">
        <v>575</v>
      </c>
      <c r="C83" s="73" t="s">
        <v>936</v>
      </c>
      <c r="D83" s="73" t="s">
        <v>55</v>
      </c>
      <c r="E83" s="74" t="s">
        <v>531</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443.25</v>
      </c>
      <c r="W83" s="75">
        <v>480</v>
      </c>
      <c r="X83" s="75">
        <v>480</v>
      </c>
      <c r="Y83" s="75">
        <v>471.75</v>
      </c>
      <c r="Z83" s="75">
        <v>430.15</v>
      </c>
      <c r="AA83" s="75">
        <v>384.8</v>
      </c>
      <c r="AB83" s="75">
        <v>474.7</v>
      </c>
      <c r="AC83" s="75">
        <v>480</v>
      </c>
      <c r="AD83" s="75">
        <v>10982.8</v>
      </c>
    </row>
    <row r="84" spans="1:30" x14ac:dyDescent="0.3">
      <c r="A84" s="1"/>
      <c r="B84" s="73" t="s">
        <v>575</v>
      </c>
      <c r="C84" s="73" t="s">
        <v>937</v>
      </c>
      <c r="D84" s="73" t="s">
        <v>55</v>
      </c>
      <c r="E84" s="74" t="s">
        <v>531</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214.45</v>
      </c>
      <c r="W84" s="75">
        <v>208.95</v>
      </c>
      <c r="X84" s="75">
        <v>195.65</v>
      </c>
      <c r="Y84" s="75">
        <v>190.15</v>
      </c>
      <c r="Z84" s="75">
        <v>178.85</v>
      </c>
      <c r="AA84" s="75">
        <v>180.1</v>
      </c>
      <c r="AB84" s="75">
        <v>181.4</v>
      </c>
      <c r="AC84" s="75">
        <v>176.1</v>
      </c>
      <c r="AD84" s="75">
        <v>4159.3999999999996</v>
      </c>
    </row>
    <row r="85" spans="1:30" x14ac:dyDescent="0.3">
      <c r="A85" s="1"/>
      <c r="B85" s="73" t="s">
        <v>581</v>
      </c>
      <c r="C85" s="73" t="s">
        <v>1098</v>
      </c>
      <c r="D85" s="73" t="s">
        <v>1099</v>
      </c>
      <c r="E85" s="74" t="s">
        <v>532</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651.95000000000005</v>
      </c>
      <c r="W85" s="75">
        <v>640.95000000000005</v>
      </c>
      <c r="X85" s="75">
        <v>643.54999999999995</v>
      </c>
      <c r="Y85" s="75">
        <v>641.20000000000005</v>
      </c>
      <c r="Z85" s="75">
        <v>653.20000000000005</v>
      </c>
      <c r="AA85" s="75">
        <v>654.9</v>
      </c>
      <c r="AB85" s="75">
        <v>663.75</v>
      </c>
      <c r="AC85" s="75">
        <v>670.2</v>
      </c>
      <c r="AD85" s="75">
        <v>15712.385</v>
      </c>
    </row>
    <row r="86" spans="1:30" x14ac:dyDescent="0.3">
      <c r="A86" s="1"/>
      <c r="B86" s="73" t="s">
        <v>581</v>
      </c>
      <c r="C86" s="73" t="s">
        <v>1098</v>
      </c>
      <c r="D86" s="73" t="s">
        <v>1100</v>
      </c>
      <c r="E86" s="74" t="s">
        <v>532</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745.6</v>
      </c>
      <c r="W86" s="75">
        <v>781.25</v>
      </c>
      <c r="X86" s="75">
        <v>810.85</v>
      </c>
      <c r="Y86" s="75">
        <v>821.05</v>
      </c>
      <c r="Z86" s="75">
        <v>813.1</v>
      </c>
      <c r="AA86" s="75">
        <v>822.75</v>
      </c>
      <c r="AB86" s="75">
        <v>832.65</v>
      </c>
      <c r="AC86" s="75">
        <v>839.8</v>
      </c>
      <c r="AD86" s="75">
        <v>19356.68</v>
      </c>
    </row>
    <row r="87" spans="1:30" x14ac:dyDescent="0.3">
      <c r="A87" s="1"/>
      <c r="B87" s="73" t="s">
        <v>550</v>
      </c>
      <c r="C87" s="73" t="s">
        <v>1101</v>
      </c>
      <c r="D87" s="73" t="s">
        <v>1101</v>
      </c>
      <c r="E87" s="74" t="s">
        <v>533</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858.45</v>
      </c>
      <c r="W87" s="75">
        <v>841.1</v>
      </c>
      <c r="X87" s="75">
        <v>755.55</v>
      </c>
      <c r="Y87" s="75">
        <v>838.95</v>
      </c>
      <c r="Z87" s="75">
        <v>857.2</v>
      </c>
      <c r="AA87" s="75">
        <v>857.35</v>
      </c>
      <c r="AB87" s="75">
        <v>857.85</v>
      </c>
      <c r="AC87" s="75">
        <v>858.05</v>
      </c>
      <c r="AD87" s="75">
        <v>19626.3</v>
      </c>
    </row>
    <row r="88" spans="1:30" x14ac:dyDescent="0.3">
      <c r="A88" s="1"/>
      <c r="B88" s="73" t="s">
        <v>244</v>
      </c>
      <c r="C88" s="73" t="s">
        <v>996</v>
      </c>
      <c r="D88" s="73" t="s">
        <v>55</v>
      </c>
      <c r="E88" s="74" t="s">
        <v>534</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39.1</v>
      </c>
      <c r="W88" s="75">
        <v>36.1</v>
      </c>
      <c r="X88" s="75">
        <v>119.05</v>
      </c>
      <c r="Y88" s="75">
        <v>38.85</v>
      </c>
      <c r="Z88" s="75">
        <v>41.15</v>
      </c>
      <c r="AA88" s="75">
        <v>112.25</v>
      </c>
      <c r="AB88" s="75">
        <v>124.7</v>
      </c>
      <c r="AC88" s="75">
        <v>87.55</v>
      </c>
      <c r="AD88" s="75">
        <v>2219.8000000000002</v>
      </c>
    </row>
    <row r="89" spans="1:30" x14ac:dyDescent="0.3">
      <c r="A89" s="1"/>
      <c r="B89" s="73" t="s">
        <v>551</v>
      </c>
      <c r="C89" s="73" t="s">
        <v>997</v>
      </c>
      <c r="D89" s="73" t="s">
        <v>55</v>
      </c>
      <c r="E89" s="74" t="s">
        <v>534</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25</v>
      </c>
      <c r="W89" s="75">
        <v>47.5</v>
      </c>
      <c r="X89" s="75">
        <v>127.45</v>
      </c>
      <c r="Y89" s="75">
        <v>14.95</v>
      </c>
      <c r="Z89" s="75">
        <v>32.200000000000003</v>
      </c>
      <c r="AA89" s="75">
        <v>121.05</v>
      </c>
      <c r="AB89" s="75">
        <v>135.9</v>
      </c>
      <c r="AC89" s="75">
        <v>97.55</v>
      </c>
      <c r="AD89" s="75">
        <v>2345.7325000000001</v>
      </c>
    </row>
    <row r="90" spans="1:30" x14ac:dyDescent="0.3">
      <c r="A90" s="1"/>
      <c r="B90" s="73" t="s">
        <v>560</v>
      </c>
      <c r="C90" s="73" t="s">
        <v>938</v>
      </c>
      <c r="D90" s="73" t="s">
        <v>1067</v>
      </c>
      <c r="E90" s="74" t="s">
        <v>531</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c r="W90" s="75"/>
      <c r="X90" s="75"/>
      <c r="Y90" s="75"/>
      <c r="Z90" s="75"/>
      <c r="AA90" s="75">
        <v>44.05</v>
      </c>
      <c r="AB90" s="75">
        <v>71</v>
      </c>
      <c r="AC90" s="75">
        <v>82.55</v>
      </c>
      <c r="AD90" s="75">
        <v>1501.95</v>
      </c>
    </row>
    <row r="91" spans="1:30" x14ac:dyDescent="0.3">
      <c r="A91" s="1"/>
      <c r="B91" s="73" t="s">
        <v>542</v>
      </c>
      <c r="C91" s="73" t="s">
        <v>939</v>
      </c>
      <c r="D91" s="73" t="s">
        <v>55</v>
      </c>
      <c r="E91" s="74" t="s">
        <v>531</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441.5</v>
      </c>
      <c r="W91" s="75">
        <v>439.25</v>
      </c>
      <c r="X91" s="75">
        <v>438.4</v>
      </c>
      <c r="Y91" s="75">
        <v>432.8</v>
      </c>
      <c r="Z91" s="75">
        <v>432.5</v>
      </c>
      <c r="AA91" s="75">
        <v>433.5</v>
      </c>
      <c r="AB91" s="75">
        <v>432.9</v>
      </c>
      <c r="AC91" s="75">
        <v>433.5</v>
      </c>
      <c r="AD91" s="75">
        <v>10454.200000000001</v>
      </c>
    </row>
    <row r="92" spans="1:30" x14ac:dyDescent="0.3">
      <c r="A92" s="1"/>
      <c r="B92" s="73" t="s">
        <v>561</v>
      </c>
      <c r="C92" s="73" t="s">
        <v>940</v>
      </c>
      <c r="D92" s="73" t="s">
        <v>55</v>
      </c>
      <c r="E92" s="74" t="s">
        <v>531</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444</v>
      </c>
      <c r="W92" s="75">
        <v>444</v>
      </c>
      <c r="X92" s="75">
        <v>444</v>
      </c>
      <c r="Y92" s="75">
        <v>444</v>
      </c>
      <c r="Z92" s="75">
        <v>444</v>
      </c>
      <c r="AA92" s="75">
        <v>443.8</v>
      </c>
      <c r="AB92" s="75">
        <v>442.55</v>
      </c>
      <c r="AC92" s="75">
        <v>441.65</v>
      </c>
      <c r="AD92" s="75">
        <v>10640.8</v>
      </c>
    </row>
    <row r="93" spans="1:30" x14ac:dyDescent="0.3">
      <c r="A93" s="1"/>
      <c r="B93" s="73" t="s">
        <v>535</v>
      </c>
      <c r="C93" s="73" t="s">
        <v>941</v>
      </c>
      <c r="D93" s="73" t="s">
        <v>55</v>
      </c>
      <c r="E93" s="74" t="s">
        <v>531</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4667.7</v>
      </c>
      <c r="W93" s="75">
        <v>4883</v>
      </c>
      <c r="X93" s="75">
        <v>4667.05</v>
      </c>
      <c r="Y93" s="75">
        <v>4809.3500000000004</v>
      </c>
      <c r="Z93" s="75">
        <v>4153.55</v>
      </c>
      <c r="AA93" s="75">
        <v>3752.35</v>
      </c>
      <c r="AB93" s="75">
        <v>4764</v>
      </c>
      <c r="AC93" s="75">
        <v>4891.2</v>
      </c>
      <c r="AD93" s="75">
        <v>109371.85</v>
      </c>
    </row>
    <row r="94" spans="1:30" x14ac:dyDescent="0.3">
      <c r="A94" s="1"/>
      <c r="B94" s="73" t="s">
        <v>252</v>
      </c>
      <c r="C94" s="73" t="s">
        <v>1102</v>
      </c>
      <c r="D94" s="73" t="s">
        <v>55</v>
      </c>
      <c r="E94" s="74" t="s">
        <v>532</v>
      </c>
      <c r="F94" s="75"/>
      <c r="G94" s="75"/>
      <c r="H94" s="75"/>
      <c r="I94" s="75">
        <v>0.9</v>
      </c>
      <c r="J94" s="75"/>
      <c r="K94" s="75"/>
      <c r="L94" s="75"/>
      <c r="M94" s="75"/>
      <c r="N94" s="75">
        <v>172.35</v>
      </c>
      <c r="O94" s="75">
        <v>3.95</v>
      </c>
      <c r="P94" s="75"/>
      <c r="Q94" s="75">
        <v>4.5999999999999996</v>
      </c>
      <c r="R94" s="75"/>
      <c r="S94" s="75"/>
      <c r="T94" s="75"/>
      <c r="U94" s="75"/>
      <c r="V94" s="75">
        <v>46.85</v>
      </c>
      <c r="W94" s="75">
        <v>217.8</v>
      </c>
      <c r="X94" s="75"/>
      <c r="Y94" s="75"/>
      <c r="Z94" s="75"/>
      <c r="AA94" s="75"/>
      <c r="AB94" s="75"/>
      <c r="AC94" s="75"/>
      <c r="AD94" s="75">
        <v>446.45</v>
      </c>
    </row>
    <row r="95" spans="1:30" x14ac:dyDescent="0.3">
      <c r="A95" s="1"/>
      <c r="B95" s="73" t="s">
        <v>252</v>
      </c>
      <c r="C95" s="73" t="s">
        <v>1103</v>
      </c>
      <c r="D95" s="73" t="s">
        <v>55</v>
      </c>
      <c r="E95" s="74" t="s">
        <v>532</v>
      </c>
      <c r="F95" s="75">
        <v>1.65</v>
      </c>
      <c r="G95" s="75"/>
      <c r="H95" s="75"/>
      <c r="I95" s="75"/>
      <c r="J95" s="75"/>
      <c r="K95" s="75"/>
      <c r="L95" s="75">
        <v>1.65</v>
      </c>
      <c r="M95" s="75"/>
      <c r="N95" s="75"/>
      <c r="O95" s="75"/>
      <c r="P95" s="75"/>
      <c r="Q95" s="75"/>
      <c r="R95" s="75"/>
      <c r="S95" s="75"/>
      <c r="T95" s="75"/>
      <c r="U95" s="75"/>
      <c r="V95" s="75"/>
      <c r="W95" s="75"/>
      <c r="X95" s="75">
        <v>1.6</v>
      </c>
      <c r="Y95" s="75"/>
      <c r="Z95" s="75"/>
      <c r="AA95" s="75"/>
      <c r="AB95" s="75"/>
      <c r="AC95" s="75"/>
      <c r="AD95" s="75">
        <v>4.9000000000000004</v>
      </c>
    </row>
    <row r="96" spans="1:30" x14ac:dyDescent="0.3">
      <c r="A96" s="1"/>
      <c r="B96" s="73" t="s">
        <v>544</v>
      </c>
      <c r="C96" s="73" t="s">
        <v>942</v>
      </c>
      <c r="D96" s="73" t="s">
        <v>55</v>
      </c>
      <c r="E96" s="74" t="s">
        <v>531</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1228.75</v>
      </c>
      <c r="W96" s="75">
        <v>2134</v>
      </c>
      <c r="X96" s="75">
        <v>2076.25</v>
      </c>
      <c r="Y96" s="75">
        <v>1794.95</v>
      </c>
      <c r="Z96" s="75">
        <v>1802.95</v>
      </c>
      <c r="AA96" s="75">
        <v>1719.25</v>
      </c>
      <c r="AB96" s="75">
        <v>1648.9</v>
      </c>
      <c r="AC96" s="75">
        <v>1829.2</v>
      </c>
      <c r="AD96" s="75">
        <v>45726.8</v>
      </c>
    </row>
    <row r="97" spans="1:30" x14ac:dyDescent="0.3">
      <c r="A97" s="1"/>
      <c r="B97" s="73" t="s">
        <v>547</v>
      </c>
      <c r="C97" s="73" t="s">
        <v>943</v>
      </c>
      <c r="D97" s="73" t="s">
        <v>55</v>
      </c>
      <c r="E97" s="74" t="s">
        <v>531</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68.900000000000006</v>
      </c>
      <c r="W97" s="75">
        <v>57.45</v>
      </c>
      <c r="X97" s="75">
        <v>57.3</v>
      </c>
      <c r="Y97" s="75">
        <v>58.45</v>
      </c>
      <c r="Z97" s="75">
        <v>60</v>
      </c>
      <c r="AA97" s="75">
        <v>60.8</v>
      </c>
      <c r="AB97" s="75">
        <v>41.75</v>
      </c>
      <c r="AC97" s="75">
        <v>61.75</v>
      </c>
      <c r="AD97" s="75">
        <v>1992.15</v>
      </c>
    </row>
    <row r="98" spans="1:30" x14ac:dyDescent="0.3">
      <c r="A98" s="1"/>
      <c r="B98" s="73" t="s">
        <v>576</v>
      </c>
      <c r="C98" s="73" t="s">
        <v>1104</v>
      </c>
      <c r="D98" s="73" t="s">
        <v>55</v>
      </c>
      <c r="E98" s="74" t="s">
        <v>533</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2733.5</v>
      </c>
      <c r="W98" s="75">
        <v>2726.75</v>
      </c>
      <c r="X98" s="75">
        <v>2409.65</v>
      </c>
      <c r="Y98" s="75">
        <v>2701.05</v>
      </c>
      <c r="Z98" s="75">
        <v>2729.9</v>
      </c>
      <c r="AA98" s="75">
        <v>2720.75</v>
      </c>
      <c r="AB98" s="75">
        <v>2704.15</v>
      </c>
      <c r="AC98" s="75">
        <v>2487.5500000000002</v>
      </c>
      <c r="AD98" s="75">
        <v>53323.6</v>
      </c>
    </row>
    <row r="99" spans="1:30" x14ac:dyDescent="0.3">
      <c r="A99" s="1"/>
      <c r="B99" s="73" t="s">
        <v>84</v>
      </c>
      <c r="C99" s="73" t="s">
        <v>944</v>
      </c>
      <c r="D99" s="73" t="s">
        <v>55</v>
      </c>
      <c r="E99" s="74" t="s">
        <v>531</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8214.1</v>
      </c>
      <c r="W99" s="75">
        <v>7423.85</v>
      </c>
      <c r="X99" s="75">
        <v>7138.1</v>
      </c>
      <c r="Y99" s="75">
        <v>6576.65</v>
      </c>
      <c r="Z99" s="75">
        <v>7156.5</v>
      </c>
      <c r="AA99" s="75">
        <v>5542.3</v>
      </c>
      <c r="AB99" s="75">
        <v>5165.8500000000004</v>
      </c>
      <c r="AC99" s="75">
        <v>5821.3</v>
      </c>
      <c r="AD99" s="75">
        <v>172750.75</v>
      </c>
    </row>
    <row r="100" spans="1:30" x14ac:dyDescent="0.3">
      <c r="A100" s="1"/>
      <c r="B100" s="73" t="s">
        <v>84</v>
      </c>
      <c r="C100" s="73" t="s">
        <v>1105</v>
      </c>
      <c r="D100" s="73" t="s">
        <v>55</v>
      </c>
      <c r="E100" s="74" t="s">
        <v>533</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2291.6999999999998</v>
      </c>
      <c r="W100" s="75">
        <v>2265</v>
      </c>
      <c r="X100" s="75">
        <v>1955.3</v>
      </c>
      <c r="Y100" s="75">
        <v>2229.25</v>
      </c>
      <c r="Z100" s="75">
        <v>2290.0500000000002</v>
      </c>
      <c r="AA100" s="75">
        <v>2273.9499999999998</v>
      </c>
      <c r="AB100" s="75">
        <v>2228.8000000000002</v>
      </c>
      <c r="AC100" s="75">
        <v>2226.4</v>
      </c>
      <c r="AD100" s="75">
        <v>43893.504999999997</v>
      </c>
    </row>
    <row r="101" spans="1:30" x14ac:dyDescent="0.3">
      <c r="A101" s="1"/>
      <c r="B101" s="73" t="s">
        <v>84</v>
      </c>
      <c r="C101" s="73" t="s">
        <v>88</v>
      </c>
      <c r="D101" s="73" t="s">
        <v>1085</v>
      </c>
      <c r="E101" s="74" t="s">
        <v>532</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3931.95</v>
      </c>
      <c r="W101" s="75">
        <v>3530.1</v>
      </c>
      <c r="X101" s="75">
        <v>3922.85</v>
      </c>
      <c r="Y101" s="75">
        <v>4248.45</v>
      </c>
      <c r="Z101" s="75">
        <v>4272.8500000000004</v>
      </c>
      <c r="AA101" s="75">
        <v>4131.75</v>
      </c>
      <c r="AB101" s="75">
        <v>3364.75</v>
      </c>
      <c r="AC101" s="75">
        <v>3771.7</v>
      </c>
      <c r="AD101" s="75">
        <v>88713.85</v>
      </c>
    </row>
    <row r="102" spans="1:30" x14ac:dyDescent="0.3">
      <c r="A102" s="1"/>
      <c r="B102" s="73" t="s">
        <v>84</v>
      </c>
      <c r="C102" s="73" t="s">
        <v>88</v>
      </c>
      <c r="D102" s="73" t="s">
        <v>1086</v>
      </c>
      <c r="E102" s="74" t="s">
        <v>532</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4011.75</v>
      </c>
      <c r="W102" s="75">
        <v>3552.9</v>
      </c>
      <c r="X102" s="75">
        <v>3951.15</v>
      </c>
      <c r="Y102" s="75">
        <v>4528.25</v>
      </c>
      <c r="Z102" s="75">
        <v>3725.95</v>
      </c>
      <c r="AA102" s="75">
        <v>3262.55</v>
      </c>
      <c r="AB102" s="75">
        <v>3411.55</v>
      </c>
      <c r="AC102" s="75">
        <v>3874.65</v>
      </c>
      <c r="AD102" s="75">
        <v>88525.15</v>
      </c>
    </row>
    <row r="103" spans="1:30" x14ac:dyDescent="0.3">
      <c r="A103" s="1"/>
      <c r="B103" s="73" t="s">
        <v>84</v>
      </c>
      <c r="C103" s="73" t="s">
        <v>88</v>
      </c>
      <c r="D103" s="73" t="s">
        <v>310</v>
      </c>
      <c r="E103" s="74" t="s">
        <v>532</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4011.6</v>
      </c>
      <c r="W103" s="75">
        <v>3549.4</v>
      </c>
      <c r="X103" s="75">
        <v>3948.1</v>
      </c>
      <c r="Y103" s="75">
        <v>4539.05</v>
      </c>
      <c r="Z103" s="75">
        <v>4617.45</v>
      </c>
      <c r="AA103" s="75">
        <v>4481.6000000000004</v>
      </c>
      <c r="AB103" s="75">
        <v>3409.3</v>
      </c>
      <c r="AC103" s="75">
        <v>3874.4</v>
      </c>
      <c r="AD103" s="75">
        <v>90642.15</v>
      </c>
    </row>
    <row r="104" spans="1:30" x14ac:dyDescent="0.3">
      <c r="A104" s="1"/>
      <c r="B104" s="73" t="s">
        <v>84</v>
      </c>
      <c r="C104" s="73" t="s">
        <v>88</v>
      </c>
      <c r="D104" s="73" t="s">
        <v>262</v>
      </c>
      <c r="E104" s="74" t="s">
        <v>532</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6273.8</v>
      </c>
      <c r="W104" s="75">
        <v>5916.5</v>
      </c>
      <c r="X104" s="75">
        <v>6275.15</v>
      </c>
      <c r="Y104" s="75">
        <v>6689.8</v>
      </c>
      <c r="Z104" s="75">
        <v>6486.3</v>
      </c>
      <c r="AA104" s="75">
        <v>6063.1</v>
      </c>
      <c r="AB104" s="75">
        <v>5794.6</v>
      </c>
      <c r="AC104" s="75">
        <v>6195.6</v>
      </c>
      <c r="AD104" s="75">
        <v>144177.25</v>
      </c>
    </row>
    <row r="105" spans="1:30" x14ac:dyDescent="0.3">
      <c r="A105" s="1"/>
      <c r="B105" s="73" t="s">
        <v>84</v>
      </c>
      <c r="C105" s="73" t="s">
        <v>91</v>
      </c>
      <c r="D105" s="73" t="s">
        <v>1093</v>
      </c>
      <c r="E105" s="74" t="s">
        <v>532</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1034.5999999999999</v>
      </c>
      <c r="W105" s="75">
        <v>169.95</v>
      </c>
      <c r="X105" s="75"/>
      <c r="Y105" s="75">
        <v>2938.5</v>
      </c>
      <c r="Z105" s="75">
        <v>5095.2</v>
      </c>
      <c r="AA105" s="75">
        <v>2572.85</v>
      </c>
      <c r="AB105" s="75"/>
      <c r="AC105" s="75"/>
      <c r="AD105" s="75">
        <v>16314.7</v>
      </c>
    </row>
    <row r="106" spans="1:30" x14ac:dyDescent="0.3">
      <c r="A106" s="1"/>
      <c r="B106" s="73" t="s">
        <v>84</v>
      </c>
      <c r="C106" s="73" t="s">
        <v>91</v>
      </c>
      <c r="D106" s="73" t="s">
        <v>262</v>
      </c>
      <c r="E106" s="74" t="s">
        <v>532</v>
      </c>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v>0</v>
      </c>
    </row>
    <row r="107" spans="1:30" x14ac:dyDescent="0.3">
      <c r="A107" s="1"/>
      <c r="B107" s="73" t="s">
        <v>84</v>
      </c>
      <c r="C107" s="73" t="s">
        <v>945</v>
      </c>
      <c r="D107" s="73" t="s">
        <v>55</v>
      </c>
      <c r="E107" s="74" t="s">
        <v>531</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133.44999999999999</v>
      </c>
      <c r="W107" s="75">
        <v>133.69999999999999</v>
      </c>
      <c r="X107" s="75">
        <v>133.05000000000001</v>
      </c>
      <c r="Y107" s="75">
        <v>133.65</v>
      </c>
      <c r="Z107" s="75">
        <v>133.35</v>
      </c>
      <c r="AA107" s="75">
        <v>133.19999999999999</v>
      </c>
      <c r="AB107" s="75">
        <v>133.4</v>
      </c>
      <c r="AC107" s="75">
        <v>133.9</v>
      </c>
      <c r="AD107" s="75">
        <v>3351.5</v>
      </c>
    </row>
    <row r="108" spans="1:30" x14ac:dyDescent="0.3">
      <c r="A108" s="1"/>
      <c r="B108" s="73" t="s">
        <v>552</v>
      </c>
      <c r="C108" s="73" t="s">
        <v>1106</v>
      </c>
      <c r="D108" s="73" t="s">
        <v>55</v>
      </c>
      <c r="E108" s="74" t="s">
        <v>533</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2.15</v>
      </c>
      <c r="W108" s="75">
        <v>1.95</v>
      </c>
      <c r="X108" s="75">
        <v>2.4500000000000002</v>
      </c>
      <c r="Y108" s="75">
        <v>3</v>
      </c>
      <c r="Z108" s="75">
        <v>3</v>
      </c>
      <c r="AA108" s="75">
        <v>2.0499999999999998</v>
      </c>
      <c r="AB108" s="75">
        <v>2.6</v>
      </c>
      <c r="AC108" s="75">
        <v>1.7</v>
      </c>
      <c r="AD108" s="75">
        <v>57.9</v>
      </c>
    </row>
    <row r="109" spans="1:30" x14ac:dyDescent="0.3">
      <c r="A109" s="1"/>
      <c r="B109" s="73" t="s">
        <v>540</v>
      </c>
      <c r="C109" s="73" t="s">
        <v>946</v>
      </c>
      <c r="D109" s="73" t="s">
        <v>55</v>
      </c>
      <c r="E109" s="74" t="s">
        <v>531</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1032.95</v>
      </c>
      <c r="W109" s="75">
        <v>1598</v>
      </c>
      <c r="X109" s="75">
        <v>1183.5</v>
      </c>
      <c r="Y109" s="75">
        <v>1114.55</v>
      </c>
      <c r="Z109" s="75">
        <v>1007.95</v>
      </c>
      <c r="AA109" s="75">
        <v>929.6</v>
      </c>
      <c r="AB109" s="75">
        <v>997.25</v>
      </c>
      <c r="AC109" s="75">
        <v>1128.5999999999999</v>
      </c>
      <c r="AD109" s="75">
        <v>27779.65</v>
      </c>
    </row>
    <row r="110" spans="1:30" x14ac:dyDescent="0.3">
      <c r="A110" s="1"/>
      <c r="B110" s="73" t="s">
        <v>555</v>
      </c>
      <c r="C110" s="73" t="s">
        <v>947</v>
      </c>
      <c r="D110" s="73" t="s">
        <v>55</v>
      </c>
      <c r="E110" s="74" t="s">
        <v>531</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69.25</v>
      </c>
      <c r="W110" s="75">
        <v>74.900000000000006</v>
      </c>
      <c r="X110" s="75">
        <v>81.5</v>
      </c>
      <c r="Y110" s="75">
        <v>80.25</v>
      </c>
      <c r="Z110" s="75">
        <v>68.650000000000006</v>
      </c>
      <c r="AA110" s="75">
        <v>59.95</v>
      </c>
      <c r="AB110" s="75">
        <v>54.95</v>
      </c>
      <c r="AC110" s="75">
        <v>57.65</v>
      </c>
      <c r="AD110" s="75">
        <v>1446.45</v>
      </c>
    </row>
    <row r="111" spans="1:30" x14ac:dyDescent="0.3">
      <c r="A111" s="1"/>
      <c r="B111" s="73" t="s">
        <v>577</v>
      </c>
      <c r="C111" s="73" t="s">
        <v>1107</v>
      </c>
      <c r="D111" s="73" t="s">
        <v>55</v>
      </c>
      <c r="E111" s="74" t="s">
        <v>533</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139.65</v>
      </c>
      <c r="W111" s="75">
        <v>135.05000000000001</v>
      </c>
      <c r="X111" s="75">
        <v>135.05000000000001</v>
      </c>
      <c r="Y111" s="75">
        <v>135.69999999999999</v>
      </c>
      <c r="Z111" s="75">
        <v>136.35</v>
      </c>
      <c r="AA111" s="75">
        <v>137.05000000000001</v>
      </c>
      <c r="AB111" s="75">
        <v>134.85</v>
      </c>
      <c r="AC111" s="75">
        <v>139.9</v>
      </c>
      <c r="AD111" s="75">
        <v>3265.75</v>
      </c>
    </row>
    <row r="112" spans="1:30" x14ac:dyDescent="0.3">
      <c r="A112" s="1"/>
      <c r="B112" s="73" t="s">
        <v>277</v>
      </c>
      <c r="C112" s="73" t="s">
        <v>1108</v>
      </c>
      <c r="D112" s="73" t="s">
        <v>55</v>
      </c>
      <c r="E112" s="74" t="s">
        <v>532</v>
      </c>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v>0</v>
      </c>
    </row>
    <row r="113" spans="1:30" x14ac:dyDescent="0.3">
      <c r="A113" s="1"/>
      <c r="B113" s="73" t="s">
        <v>562</v>
      </c>
      <c r="C113" s="73" t="s">
        <v>1006</v>
      </c>
      <c r="D113" s="73" t="s">
        <v>55</v>
      </c>
      <c r="E113" s="74" t="s">
        <v>533</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159.9</v>
      </c>
      <c r="W113" s="75">
        <v>171.45</v>
      </c>
      <c r="X113" s="75">
        <v>159.1</v>
      </c>
      <c r="Y113" s="75">
        <v>153.25</v>
      </c>
      <c r="Z113" s="75">
        <v>167.8</v>
      </c>
      <c r="AA113" s="75">
        <v>129.69999999999999</v>
      </c>
      <c r="AB113" s="75">
        <v>170.1</v>
      </c>
      <c r="AC113" s="75">
        <v>161.9</v>
      </c>
      <c r="AD113" s="75">
        <v>3661.05</v>
      </c>
    </row>
    <row r="114" spans="1:30" x14ac:dyDescent="0.3">
      <c r="A114" s="1"/>
      <c r="B114" s="73" t="s">
        <v>94</v>
      </c>
      <c r="C114" s="73" t="s">
        <v>1109</v>
      </c>
      <c r="D114" s="73" t="s">
        <v>55</v>
      </c>
      <c r="E114" s="74" t="s">
        <v>531</v>
      </c>
      <c r="F114" s="75">
        <v>130.75</v>
      </c>
      <c r="G114" s="75">
        <v>122.1</v>
      </c>
      <c r="H114" s="75">
        <v>92.95</v>
      </c>
      <c r="I114" s="75">
        <v>2.35</v>
      </c>
      <c r="J114" s="75"/>
      <c r="K114" s="75"/>
      <c r="L114" s="75"/>
      <c r="M114" s="75"/>
      <c r="N114" s="75"/>
      <c r="O114" s="75"/>
      <c r="P114" s="75"/>
      <c r="Q114" s="75"/>
      <c r="R114" s="75"/>
      <c r="S114" s="75"/>
      <c r="T114" s="75"/>
      <c r="U114" s="75"/>
      <c r="V114" s="75"/>
      <c r="W114" s="75"/>
      <c r="X114" s="75"/>
      <c r="Y114" s="75"/>
      <c r="Z114" s="75"/>
      <c r="AA114" s="75"/>
      <c r="AB114" s="75"/>
      <c r="AC114" s="75"/>
      <c r="AD114" s="75">
        <v>348.15</v>
      </c>
    </row>
    <row r="115" spans="1:30" x14ac:dyDescent="0.3">
      <c r="A115" s="1"/>
      <c r="B115" s="73" t="s">
        <v>94</v>
      </c>
      <c r="C115" s="73" t="s">
        <v>948</v>
      </c>
      <c r="D115" s="73" t="s">
        <v>55</v>
      </c>
      <c r="E115" s="74" t="s">
        <v>531</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4763.6000000000004</v>
      </c>
      <c r="W115" s="75">
        <v>4625.3500000000004</v>
      </c>
      <c r="X115" s="75">
        <v>5088.1499999999996</v>
      </c>
      <c r="Y115" s="75">
        <v>4509.5</v>
      </c>
      <c r="Z115" s="75">
        <v>4413.05</v>
      </c>
      <c r="AA115" s="75">
        <v>4141.8</v>
      </c>
      <c r="AB115" s="75">
        <v>3985.75</v>
      </c>
      <c r="AC115" s="75">
        <v>4218.8999999999996</v>
      </c>
      <c r="AD115" s="75">
        <v>100423.7</v>
      </c>
    </row>
    <row r="116" spans="1:30" x14ac:dyDescent="0.3">
      <c r="A116" s="1"/>
      <c r="B116" s="73" t="s">
        <v>94</v>
      </c>
      <c r="C116" s="73" t="s">
        <v>115</v>
      </c>
      <c r="D116" s="73" t="s">
        <v>55</v>
      </c>
      <c r="E116" s="74" t="s">
        <v>531</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2135.15</v>
      </c>
      <c r="W116" s="75">
        <v>2121.8000000000002</v>
      </c>
      <c r="X116" s="75">
        <v>2162.1999999999998</v>
      </c>
      <c r="Y116" s="75">
        <v>2162.8000000000002</v>
      </c>
      <c r="Z116" s="75">
        <v>2162.35</v>
      </c>
      <c r="AA116" s="75">
        <v>2155.8000000000002</v>
      </c>
      <c r="AB116" s="75">
        <v>2158.9499999999998</v>
      </c>
      <c r="AC116" s="75">
        <v>2168.75</v>
      </c>
      <c r="AD116" s="75">
        <v>50958.65</v>
      </c>
    </row>
    <row r="117" spans="1:30" x14ac:dyDescent="0.3">
      <c r="A117" s="1"/>
      <c r="B117" s="73" t="s">
        <v>94</v>
      </c>
      <c r="C117" s="73" t="s">
        <v>949</v>
      </c>
      <c r="D117" s="73" t="s">
        <v>55</v>
      </c>
      <c r="E117" s="74" t="s">
        <v>531</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237.9</v>
      </c>
      <c r="W117" s="75">
        <v>237.7</v>
      </c>
      <c r="X117" s="75">
        <v>237.85</v>
      </c>
      <c r="Y117" s="75">
        <v>237.75</v>
      </c>
      <c r="Z117" s="75">
        <v>237.55</v>
      </c>
      <c r="AA117" s="75">
        <v>237.6</v>
      </c>
      <c r="AB117" s="75">
        <v>237.85</v>
      </c>
      <c r="AC117" s="75">
        <v>237.6</v>
      </c>
      <c r="AD117" s="75">
        <v>4673.3999999999996</v>
      </c>
    </row>
    <row r="118" spans="1:30" x14ac:dyDescent="0.3">
      <c r="A118" s="1"/>
      <c r="B118" s="73" t="s">
        <v>117</v>
      </c>
      <c r="C118" s="73" t="s">
        <v>1009</v>
      </c>
      <c r="D118" s="73" t="s">
        <v>55</v>
      </c>
      <c r="E118" s="74" t="s">
        <v>534</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1333.3</v>
      </c>
      <c r="W118" s="75">
        <v>875.45</v>
      </c>
      <c r="X118" s="75">
        <v>988.65</v>
      </c>
      <c r="Y118" s="75">
        <v>1189</v>
      </c>
      <c r="Z118" s="75">
        <v>811.2</v>
      </c>
      <c r="AA118" s="75">
        <v>1219.0999999999999</v>
      </c>
      <c r="AB118" s="75">
        <v>1029.0999999999999</v>
      </c>
      <c r="AC118" s="75">
        <v>970.2</v>
      </c>
      <c r="AD118" s="75">
        <v>41399.735000000001</v>
      </c>
    </row>
    <row r="119" spans="1:30" x14ac:dyDescent="0.3">
      <c r="A119" s="1"/>
      <c r="B119" s="73" t="s">
        <v>117</v>
      </c>
      <c r="C119" s="73" t="s">
        <v>1010</v>
      </c>
      <c r="D119" s="73" t="s">
        <v>55</v>
      </c>
      <c r="E119" s="74" t="s">
        <v>534</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1334.6</v>
      </c>
      <c r="W119" s="75">
        <v>860.55</v>
      </c>
      <c r="X119" s="75">
        <v>978.9</v>
      </c>
      <c r="Y119" s="75">
        <v>1076.8499999999999</v>
      </c>
      <c r="Z119" s="75">
        <v>1025.0999999999999</v>
      </c>
      <c r="AA119" s="75">
        <v>1082.8</v>
      </c>
      <c r="AB119" s="75">
        <v>1022.25</v>
      </c>
      <c r="AC119" s="75">
        <v>1035.3499999999999</v>
      </c>
      <c r="AD119" s="75">
        <v>39921.199999999997</v>
      </c>
    </row>
    <row r="120" spans="1:30" x14ac:dyDescent="0.3">
      <c r="A120" s="1"/>
      <c r="B120" s="73" t="s">
        <v>117</v>
      </c>
      <c r="C120" s="73" t="s">
        <v>950</v>
      </c>
      <c r="D120" s="73" t="s">
        <v>55</v>
      </c>
      <c r="E120" s="74" t="s">
        <v>531</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1131.9000000000001</v>
      </c>
      <c r="W120" s="75">
        <v>1131.0999999999999</v>
      </c>
      <c r="X120" s="75">
        <v>1124.9000000000001</v>
      </c>
      <c r="Y120" s="75">
        <v>1127</v>
      </c>
      <c r="Z120" s="75">
        <v>1124.1500000000001</v>
      </c>
      <c r="AA120" s="75">
        <v>1128.95</v>
      </c>
      <c r="AB120" s="75">
        <v>1131.25</v>
      </c>
      <c r="AC120" s="75">
        <v>1122.3</v>
      </c>
      <c r="AD120" s="75">
        <v>23084.855</v>
      </c>
    </row>
    <row r="121" spans="1:30" x14ac:dyDescent="0.3">
      <c r="A121" s="1"/>
      <c r="B121" s="73" t="s">
        <v>117</v>
      </c>
      <c r="C121" s="73" t="s">
        <v>952</v>
      </c>
      <c r="D121" s="73" t="s">
        <v>1067</v>
      </c>
      <c r="E121" s="74" t="s">
        <v>531</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9.9</v>
      </c>
      <c r="W121" s="75">
        <v>14.4</v>
      </c>
      <c r="X121" s="75">
        <v>14.4</v>
      </c>
      <c r="Y121" s="75">
        <v>14.4</v>
      </c>
      <c r="Z121" s="75">
        <v>14.4</v>
      </c>
      <c r="AA121" s="75">
        <v>14.4</v>
      </c>
      <c r="AB121" s="75">
        <v>14.3</v>
      </c>
      <c r="AC121" s="75">
        <v>14.4</v>
      </c>
      <c r="AD121" s="75">
        <v>295.7</v>
      </c>
    </row>
    <row r="122" spans="1:30" x14ac:dyDescent="0.3">
      <c r="A122" s="1"/>
      <c r="B122" s="73" t="s">
        <v>117</v>
      </c>
      <c r="C122" s="73" t="s">
        <v>955</v>
      </c>
      <c r="D122" s="73" t="s">
        <v>55</v>
      </c>
      <c r="E122" s="74" t="s">
        <v>531</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538.70000000000005</v>
      </c>
      <c r="W122" s="75">
        <v>715.4</v>
      </c>
      <c r="X122" s="75">
        <v>712.85</v>
      </c>
      <c r="Y122" s="75">
        <v>697</v>
      </c>
      <c r="Z122" s="75">
        <v>719.3</v>
      </c>
      <c r="AA122" s="75">
        <v>714.7</v>
      </c>
      <c r="AB122" s="75">
        <v>692.2</v>
      </c>
      <c r="AC122" s="75">
        <v>719.2</v>
      </c>
      <c r="AD122" s="75">
        <v>14796.7</v>
      </c>
    </row>
    <row r="123" spans="1:30" x14ac:dyDescent="0.3">
      <c r="A123" s="1"/>
      <c r="B123" s="73" t="s">
        <v>117</v>
      </c>
      <c r="C123" s="73" t="s">
        <v>956</v>
      </c>
      <c r="D123" s="73" t="s">
        <v>55</v>
      </c>
      <c r="E123" s="74" t="s">
        <v>531</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3633.5</v>
      </c>
      <c r="W123" s="75">
        <v>3474.9</v>
      </c>
      <c r="X123" s="75">
        <v>3523.1</v>
      </c>
      <c r="Y123" s="75">
        <v>3541.6</v>
      </c>
      <c r="Z123" s="75">
        <v>3599.35</v>
      </c>
      <c r="AA123" s="75">
        <v>3462.3</v>
      </c>
      <c r="AB123" s="75">
        <v>3208.95</v>
      </c>
      <c r="AC123" s="75">
        <v>3097.6</v>
      </c>
      <c r="AD123" s="75">
        <v>84036.725000000006</v>
      </c>
    </row>
    <row r="124" spans="1:30" x14ac:dyDescent="0.3">
      <c r="A124" s="1"/>
      <c r="B124" s="73" t="s">
        <v>117</v>
      </c>
      <c r="C124" s="73" t="s">
        <v>957</v>
      </c>
      <c r="D124" s="73" t="s">
        <v>55</v>
      </c>
      <c r="E124" s="74" t="s">
        <v>531</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2175.35</v>
      </c>
      <c r="W124" s="75">
        <v>2186.6999999999998</v>
      </c>
      <c r="X124" s="75">
        <v>2092.25</v>
      </c>
      <c r="Y124" s="75">
        <v>1968.65</v>
      </c>
      <c r="Z124" s="75">
        <v>2014.5</v>
      </c>
      <c r="AA124" s="75">
        <v>1917.05</v>
      </c>
      <c r="AB124" s="75">
        <v>1980.15</v>
      </c>
      <c r="AC124" s="75">
        <v>1939.65</v>
      </c>
      <c r="AD124" s="75">
        <v>48008.79</v>
      </c>
    </row>
    <row r="125" spans="1:30" x14ac:dyDescent="0.3">
      <c r="A125" s="1"/>
      <c r="B125" s="73" t="s">
        <v>117</v>
      </c>
      <c r="C125" s="73" t="s">
        <v>958</v>
      </c>
      <c r="D125" s="73" t="s">
        <v>55</v>
      </c>
      <c r="E125" s="74" t="s">
        <v>531</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1546.7</v>
      </c>
      <c r="W125" s="75">
        <v>1537.15</v>
      </c>
      <c r="X125" s="75">
        <v>1537.3</v>
      </c>
      <c r="Y125" s="75">
        <v>1539.35</v>
      </c>
      <c r="Z125" s="75">
        <v>1544.7</v>
      </c>
      <c r="AA125" s="75">
        <v>1528.85</v>
      </c>
      <c r="AB125" s="75">
        <v>1538.6</v>
      </c>
      <c r="AC125" s="75">
        <v>1548.3</v>
      </c>
      <c r="AD125" s="75">
        <v>35748.92</v>
      </c>
    </row>
    <row r="126" spans="1:30" x14ac:dyDescent="0.3">
      <c r="A126" s="1"/>
      <c r="B126" s="73" t="s">
        <v>117</v>
      </c>
      <c r="C126" s="73" t="s">
        <v>1110</v>
      </c>
      <c r="D126" s="73" t="s">
        <v>1111</v>
      </c>
      <c r="E126" s="74" t="s">
        <v>533</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1195.4000000000001</v>
      </c>
      <c r="W126" s="75">
        <v>1180.3</v>
      </c>
      <c r="X126" s="75">
        <v>1124.05</v>
      </c>
      <c r="Y126" s="75">
        <v>1156.05</v>
      </c>
      <c r="Z126" s="75">
        <v>1174.4000000000001</v>
      </c>
      <c r="AA126" s="75">
        <v>1167.05</v>
      </c>
      <c r="AB126" s="75">
        <v>1171.45</v>
      </c>
      <c r="AC126" s="75">
        <v>1152.95</v>
      </c>
      <c r="AD126" s="75">
        <v>27163.05</v>
      </c>
    </row>
    <row r="127" spans="1:30" x14ac:dyDescent="0.3">
      <c r="A127" s="1"/>
      <c r="B127" s="73" t="s">
        <v>117</v>
      </c>
      <c r="C127" s="73" t="s">
        <v>1012</v>
      </c>
      <c r="D127" s="73" t="s">
        <v>55</v>
      </c>
      <c r="E127" s="74" t="s">
        <v>533</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1598.35</v>
      </c>
      <c r="W127" s="75">
        <v>1572.5</v>
      </c>
      <c r="X127" s="75">
        <v>1506.75</v>
      </c>
      <c r="Y127" s="75">
        <v>1550.25</v>
      </c>
      <c r="Z127" s="75">
        <v>1580.85</v>
      </c>
      <c r="AA127" s="75">
        <v>1588.25</v>
      </c>
      <c r="AB127" s="75">
        <v>1597.9</v>
      </c>
      <c r="AC127" s="75">
        <v>1552.05</v>
      </c>
      <c r="AD127" s="75">
        <v>36514.15</v>
      </c>
    </row>
    <row r="128" spans="1:30" x14ac:dyDescent="0.3">
      <c r="A128" s="1"/>
      <c r="B128" s="73" t="s">
        <v>117</v>
      </c>
      <c r="C128" s="73" t="s">
        <v>1112</v>
      </c>
      <c r="D128" s="73" t="s">
        <v>119</v>
      </c>
      <c r="E128" s="74" t="s">
        <v>532</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v>0</v>
      </c>
    </row>
    <row r="129" spans="1:30" x14ac:dyDescent="0.3">
      <c r="A129" s="1"/>
      <c r="B129" s="73" t="s">
        <v>117</v>
      </c>
      <c r="C129" s="73" t="s">
        <v>1112</v>
      </c>
      <c r="D129" s="73" t="s">
        <v>1113</v>
      </c>
      <c r="E129" s="74" t="s">
        <v>532</v>
      </c>
      <c r="F129" s="75"/>
      <c r="G129" s="75"/>
      <c r="H129" s="75"/>
      <c r="I129" s="75"/>
      <c r="J129" s="75"/>
      <c r="K129" s="75"/>
      <c r="L129" s="75"/>
      <c r="M129" s="75"/>
      <c r="N129" s="75"/>
      <c r="O129" s="75"/>
      <c r="P129" s="75">
        <v>56.75</v>
      </c>
      <c r="Q129" s="75"/>
      <c r="R129" s="75"/>
      <c r="S129" s="75"/>
      <c r="T129" s="75"/>
      <c r="U129" s="75"/>
      <c r="V129" s="75"/>
      <c r="W129" s="75"/>
      <c r="X129" s="75"/>
      <c r="Y129" s="75"/>
      <c r="Z129" s="75"/>
      <c r="AA129" s="75"/>
      <c r="AB129" s="75"/>
      <c r="AC129" s="75"/>
      <c r="AD129" s="75">
        <v>56.75</v>
      </c>
    </row>
    <row r="130" spans="1:30" x14ac:dyDescent="0.3">
      <c r="A130" s="1"/>
      <c r="B130" s="73" t="s">
        <v>117</v>
      </c>
      <c r="C130" s="73" t="s">
        <v>1112</v>
      </c>
      <c r="D130" s="73" t="s">
        <v>1114</v>
      </c>
      <c r="E130" s="74" t="s">
        <v>532</v>
      </c>
      <c r="F130" s="75"/>
      <c r="G130" s="75"/>
      <c r="H130" s="75"/>
      <c r="I130" s="75"/>
      <c r="J130" s="75"/>
      <c r="K130" s="75"/>
      <c r="L130" s="75"/>
      <c r="M130" s="75"/>
      <c r="N130" s="75"/>
      <c r="O130" s="75"/>
      <c r="P130" s="75">
        <v>49.1</v>
      </c>
      <c r="Q130" s="75"/>
      <c r="R130" s="75"/>
      <c r="S130" s="75"/>
      <c r="T130" s="75"/>
      <c r="U130" s="75"/>
      <c r="V130" s="75"/>
      <c r="W130" s="75"/>
      <c r="X130" s="75"/>
      <c r="Y130" s="75"/>
      <c r="Z130" s="75"/>
      <c r="AA130" s="75"/>
      <c r="AB130" s="75"/>
      <c r="AC130" s="75"/>
      <c r="AD130" s="75">
        <v>49.1</v>
      </c>
    </row>
    <row r="131" spans="1:30" x14ac:dyDescent="0.3">
      <c r="A131" s="1"/>
      <c r="B131" s="73" t="s">
        <v>117</v>
      </c>
      <c r="C131" s="73" t="s">
        <v>1115</v>
      </c>
      <c r="D131" s="73" t="s">
        <v>1116</v>
      </c>
      <c r="E131" s="74" t="s">
        <v>532</v>
      </c>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v>0</v>
      </c>
    </row>
    <row r="132" spans="1:30" x14ac:dyDescent="0.3">
      <c r="A132" s="1"/>
      <c r="B132" s="73" t="s">
        <v>117</v>
      </c>
      <c r="C132" s="73" t="s">
        <v>122</v>
      </c>
      <c r="D132" s="73" t="s">
        <v>310</v>
      </c>
      <c r="E132" s="74" t="s">
        <v>532</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3499.65</v>
      </c>
      <c r="W132" s="75">
        <v>3493.1</v>
      </c>
      <c r="X132" s="75">
        <v>3481.55</v>
      </c>
      <c r="Y132" s="75">
        <v>3481.95</v>
      </c>
      <c r="Z132" s="75">
        <v>3477.8</v>
      </c>
      <c r="AA132" s="75">
        <v>3460.65</v>
      </c>
      <c r="AB132" s="75">
        <v>3192.05</v>
      </c>
      <c r="AC132" s="75">
        <v>3476</v>
      </c>
      <c r="AD132" s="75">
        <v>74703.134999999995</v>
      </c>
    </row>
    <row r="133" spans="1:30" x14ac:dyDescent="0.3">
      <c r="A133" s="1"/>
      <c r="B133" s="73" t="s">
        <v>117</v>
      </c>
      <c r="C133" s="73" t="s">
        <v>122</v>
      </c>
      <c r="D133" s="73" t="s">
        <v>70</v>
      </c>
      <c r="E133" s="74" t="s">
        <v>532</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3528.1</v>
      </c>
      <c r="W133" s="75">
        <v>3520.05</v>
      </c>
      <c r="X133" s="75">
        <v>3514.4</v>
      </c>
      <c r="Y133" s="75">
        <v>3517.35</v>
      </c>
      <c r="Z133" s="75">
        <v>3506.1</v>
      </c>
      <c r="AA133" s="75">
        <v>3489.45</v>
      </c>
      <c r="AB133" s="75">
        <v>3193.95</v>
      </c>
      <c r="AC133" s="75">
        <v>3496.85</v>
      </c>
      <c r="AD133" s="75">
        <v>76536.960000000006</v>
      </c>
    </row>
    <row r="134" spans="1:30" x14ac:dyDescent="0.3">
      <c r="A134" s="1"/>
      <c r="B134" s="73" t="s">
        <v>117</v>
      </c>
      <c r="C134" s="73" t="s">
        <v>122</v>
      </c>
      <c r="D134" s="73" t="s">
        <v>1117</v>
      </c>
      <c r="E134" s="74" t="s">
        <v>532</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3643.15</v>
      </c>
      <c r="W134" s="75">
        <v>3583.9</v>
      </c>
      <c r="X134" s="75">
        <v>3573.9</v>
      </c>
      <c r="Y134" s="75">
        <v>3873.6</v>
      </c>
      <c r="Z134" s="75">
        <v>4075.1</v>
      </c>
      <c r="AA134" s="75">
        <v>3817.5</v>
      </c>
      <c r="AB134" s="75">
        <v>3377.6</v>
      </c>
      <c r="AC134" s="75">
        <v>3562.05</v>
      </c>
      <c r="AD134" s="75">
        <v>76969.904999999999</v>
      </c>
    </row>
    <row r="135" spans="1:30" x14ac:dyDescent="0.3">
      <c r="A135" s="1"/>
      <c r="B135" s="73" t="s">
        <v>1118</v>
      </c>
      <c r="C135" s="73" t="s">
        <v>1119</v>
      </c>
      <c r="D135" s="73" t="s">
        <v>55</v>
      </c>
      <c r="E135" s="74" t="s">
        <v>533</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193.6</v>
      </c>
      <c r="W135" s="75">
        <v>210.65</v>
      </c>
      <c r="X135" s="75">
        <v>191.4</v>
      </c>
      <c r="Y135" s="75">
        <v>201.2</v>
      </c>
      <c r="Z135" s="75">
        <v>201.55</v>
      </c>
      <c r="AA135" s="75">
        <v>154.35</v>
      </c>
      <c r="AB135" s="75">
        <v>206.5</v>
      </c>
      <c r="AC135" s="75">
        <v>197.85</v>
      </c>
      <c r="AD135" s="75">
        <v>4458.75</v>
      </c>
    </row>
    <row r="136" spans="1:30" x14ac:dyDescent="0.3">
      <c r="A136" s="1"/>
      <c r="B136" s="73" t="s">
        <v>564</v>
      </c>
      <c r="C136" s="73" t="s">
        <v>1014</v>
      </c>
      <c r="D136" s="73" t="s">
        <v>55</v>
      </c>
      <c r="E136" s="74" t="s">
        <v>534</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430.2</v>
      </c>
      <c r="W136" s="75">
        <v>315.5</v>
      </c>
      <c r="X136" s="75">
        <v>246.3</v>
      </c>
      <c r="Y136" s="75">
        <v>88.7</v>
      </c>
      <c r="Z136" s="75">
        <v>61</v>
      </c>
      <c r="AA136" s="75">
        <v>347.55</v>
      </c>
      <c r="AB136" s="75">
        <v>490.65</v>
      </c>
      <c r="AC136" s="75">
        <v>431.5</v>
      </c>
      <c r="AD136" s="75">
        <v>11572.2</v>
      </c>
    </row>
    <row r="137" spans="1:30" x14ac:dyDescent="0.3">
      <c r="A137" s="1"/>
      <c r="B137" s="73" t="s">
        <v>565</v>
      </c>
      <c r="C137" s="73" t="s">
        <v>1120</v>
      </c>
      <c r="D137" s="73" t="s">
        <v>55</v>
      </c>
      <c r="E137" s="74" t="s">
        <v>534</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1314.7</v>
      </c>
      <c r="W137" s="75">
        <v>926.65</v>
      </c>
      <c r="X137" s="75">
        <v>795.55</v>
      </c>
      <c r="Y137" s="75">
        <v>304.7</v>
      </c>
      <c r="Z137" s="75">
        <v>215.75</v>
      </c>
      <c r="AA137" s="75">
        <v>1069.0999999999999</v>
      </c>
      <c r="AB137" s="75">
        <v>1357.75</v>
      </c>
      <c r="AC137" s="75">
        <v>1183.75</v>
      </c>
      <c r="AD137" s="75">
        <v>33861.699999999997</v>
      </c>
    </row>
    <row r="138" spans="1:30" ht="27.6" x14ac:dyDescent="0.3">
      <c r="A138" s="1"/>
      <c r="B138" s="73" t="s">
        <v>553</v>
      </c>
      <c r="C138" s="73" t="s">
        <v>959</v>
      </c>
      <c r="D138" s="73" t="s">
        <v>55</v>
      </c>
      <c r="E138" s="74" t="s">
        <v>531</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382.5</v>
      </c>
      <c r="W138" s="75">
        <v>461.05</v>
      </c>
      <c r="X138" s="75">
        <v>480.05</v>
      </c>
      <c r="Y138" s="75">
        <v>479.55</v>
      </c>
      <c r="Z138" s="75">
        <v>438.5</v>
      </c>
      <c r="AA138" s="75">
        <v>386.5</v>
      </c>
      <c r="AB138" s="75">
        <v>322.10000000000002</v>
      </c>
      <c r="AC138" s="75">
        <v>326.2</v>
      </c>
      <c r="AD138" s="75">
        <v>10242.124889999999</v>
      </c>
    </row>
    <row r="139" spans="1:30" x14ac:dyDescent="0.3">
      <c r="A139" s="1"/>
      <c r="B139" s="73" t="s">
        <v>316</v>
      </c>
      <c r="C139" s="73" t="s">
        <v>1017</v>
      </c>
      <c r="D139" s="73" t="s">
        <v>55</v>
      </c>
      <c r="E139" s="74" t="s">
        <v>532</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41.6</v>
      </c>
      <c r="W139" s="75">
        <v>54</v>
      </c>
      <c r="X139" s="75">
        <v>65.099999999999994</v>
      </c>
      <c r="Y139" s="75">
        <v>55.2</v>
      </c>
      <c r="Z139" s="75">
        <v>47.9</v>
      </c>
      <c r="AA139" s="75">
        <v>47.8</v>
      </c>
      <c r="AB139" s="75">
        <v>45.6</v>
      </c>
      <c r="AC139" s="75">
        <v>10.8</v>
      </c>
      <c r="AD139" s="75">
        <v>928.05</v>
      </c>
    </row>
    <row r="140" spans="1:30" x14ac:dyDescent="0.3">
      <c r="A140" s="1"/>
      <c r="B140" s="73" t="s">
        <v>316</v>
      </c>
      <c r="C140" s="73" t="s">
        <v>1121</v>
      </c>
      <c r="D140" s="73" t="s">
        <v>55</v>
      </c>
      <c r="E140" s="74" t="s">
        <v>532</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24.5</v>
      </c>
      <c r="W140" s="75">
        <v>24.1</v>
      </c>
      <c r="X140" s="75">
        <v>24.55</v>
      </c>
      <c r="Y140" s="75">
        <v>24</v>
      </c>
      <c r="Z140" s="75">
        <v>23.9</v>
      </c>
      <c r="AA140" s="75">
        <v>23.9</v>
      </c>
      <c r="AB140" s="75">
        <v>22.8</v>
      </c>
      <c r="AC140" s="75">
        <v>23.45</v>
      </c>
      <c r="AD140" s="75">
        <v>441.2</v>
      </c>
    </row>
    <row r="141" spans="1:30" x14ac:dyDescent="0.3">
      <c r="A141" s="1"/>
      <c r="B141" s="73" t="s">
        <v>316</v>
      </c>
      <c r="C141" s="73" t="s">
        <v>1122</v>
      </c>
      <c r="D141" s="73" t="s">
        <v>55</v>
      </c>
      <c r="E141" s="74" t="s">
        <v>532</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42.35</v>
      </c>
      <c r="W141" s="75">
        <v>35.5</v>
      </c>
      <c r="X141" s="75">
        <v>53.4</v>
      </c>
      <c r="Y141" s="75">
        <v>47.2</v>
      </c>
      <c r="Z141" s="75">
        <v>42.5</v>
      </c>
      <c r="AA141" s="75">
        <v>40.799999999999997</v>
      </c>
      <c r="AB141" s="75">
        <v>39.6</v>
      </c>
      <c r="AC141" s="75">
        <v>47.35</v>
      </c>
      <c r="AD141" s="75">
        <v>825.15</v>
      </c>
    </row>
    <row r="142" spans="1:30" x14ac:dyDescent="0.3">
      <c r="A142" s="1"/>
      <c r="B142" s="73" t="s">
        <v>316</v>
      </c>
      <c r="C142" s="73" t="s">
        <v>1123</v>
      </c>
      <c r="D142" s="73" t="s">
        <v>55</v>
      </c>
      <c r="E142" s="74" t="s">
        <v>532</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52.8</v>
      </c>
      <c r="W142" s="75">
        <v>52.8</v>
      </c>
      <c r="X142" s="75">
        <v>52.8</v>
      </c>
      <c r="Y142" s="75">
        <v>52.8</v>
      </c>
      <c r="Z142" s="75">
        <v>52.8</v>
      </c>
      <c r="AA142" s="75">
        <v>52.8</v>
      </c>
      <c r="AB142" s="75">
        <v>52.4</v>
      </c>
      <c r="AC142" s="75">
        <v>38.5</v>
      </c>
      <c r="AD142" s="75">
        <v>923.9</v>
      </c>
    </row>
    <row r="143" spans="1:30" ht="27.6" x14ac:dyDescent="0.3">
      <c r="A143" s="1"/>
      <c r="B143" s="73" t="s">
        <v>538</v>
      </c>
      <c r="C143" s="73" t="s">
        <v>1124</v>
      </c>
      <c r="D143" s="73" t="s">
        <v>1125</v>
      </c>
      <c r="E143" s="74" t="s">
        <v>532</v>
      </c>
      <c r="F143" s="75"/>
      <c r="G143" s="75"/>
      <c r="H143" s="75"/>
      <c r="I143" s="75"/>
      <c r="J143" s="75"/>
      <c r="K143" s="75"/>
      <c r="L143" s="75"/>
      <c r="M143" s="75"/>
      <c r="N143" s="75"/>
      <c r="O143" s="75"/>
      <c r="P143" s="75"/>
      <c r="Q143" s="75"/>
      <c r="R143" s="75"/>
      <c r="S143" s="75"/>
      <c r="T143" s="75"/>
      <c r="U143" s="75">
        <v>153.65</v>
      </c>
      <c r="V143" s="75"/>
      <c r="W143" s="75"/>
      <c r="X143" s="75"/>
      <c r="Y143" s="75"/>
      <c r="Z143" s="75"/>
      <c r="AA143" s="75"/>
      <c r="AB143" s="75"/>
      <c r="AC143" s="75"/>
      <c r="AD143" s="75">
        <v>153.65</v>
      </c>
    </row>
    <row r="144" spans="1:30" ht="27.6" x14ac:dyDescent="0.3">
      <c r="A144" s="1"/>
      <c r="B144" s="73" t="s">
        <v>538</v>
      </c>
      <c r="C144" s="73" t="s">
        <v>1124</v>
      </c>
      <c r="D144" s="73" t="s">
        <v>1126</v>
      </c>
      <c r="E144" s="74" t="s">
        <v>532</v>
      </c>
      <c r="F144" s="75"/>
      <c r="G144" s="75"/>
      <c r="H144" s="75"/>
      <c r="I144" s="75"/>
      <c r="J144" s="75"/>
      <c r="K144" s="75"/>
      <c r="L144" s="75"/>
      <c r="M144" s="75"/>
      <c r="N144" s="75"/>
      <c r="O144" s="75"/>
      <c r="P144" s="75"/>
      <c r="Q144" s="75"/>
      <c r="R144" s="75"/>
      <c r="S144" s="75"/>
      <c r="T144" s="75"/>
      <c r="U144" s="75"/>
      <c r="V144" s="75"/>
      <c r="W144" s="75">
        <v>19.25</v>
      </c>
      <c r="X144" s="75"/>
      <c r="Y144" s="75"/>
      <c r="Z144" s="75"/>
      <c r="AA144" s="75"/>
      <c r="AB144" s="75"/>
      <c r="AC144" s="75"/>
      <c r="AD144" s="75">
        <v>19.25</v>
      </c>
    </row>
    <row r="145" spans="1:30" x14ac:dyDescent="0.3">
      <c r="A145" s="1"/>
      <c r="B145" s="73" t="s">
        <v>578</v>
      </c>
      <c r="C145" s="73" t="s">
        <v>1020</v>
      </c>
      <c r="D145" s="73" t="s">
        <v>55</v>
      </c>
      <c r="E145" s="74" t="s">
        <v>533</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137.6</v>
      </c>
      <c r="W145" s="75">
        <v>132.85</v>
      </c>
      <c r="X145" s="75">
        <v>126.95</v>
      </c>
      <c r="Y145" s="75">
        <v>137.25</v>
      </c>
      <c r="Z145" s="75">
        <v>138.94999999999999</v>
      </c>
      <c r="AA145" s="75">
        <v>137.44999999999999</v>
      </c>
      <c r="AB145" s="75">
        <v>135.5</v>
      </c>
      <c r="AC145" s="75">
        <v>135.85</v>
      </c>
      <c r="AD145" s="75">
        <v>3164.3</v>
      </c>
    </row>
    <row r="146" spans="1:30" x14ac:dyDescent="0.3">
      <c r="A146" s="1"/>
      <c r="B146" s="73" t="s">
        <v>128</v>
      </c>
      <c r="C146" s="73" t="s">
        <v>129</v>
      </c>
      <c r="D146" s="73" t="s">
        <v>1093</v>
      </c>
      <c r="E146" s="74" t="s">
        <v>532</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v>0</v>
      </c>
    </row>
    <row r="147" spans="1:30" x14ac:dyDescent="0.3">
      <c r="A147" s="1"/>
      <c r="B147" s="73" t="s">
        <v>128</v>
      </c>
      <c r="C147" s="73" t="s">
        <v>129</v>
      </c>
      <c r="D147" s="73" t="s">
        <v>1094</v>
      </c>
      <c r="E147" s="74" t="s">
        <v>532</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v>0</v>
      </c>
    </row>
    <row r="148" spans="1:30" x14ac:dyDescent="0.3">
      <c r="A148" s="1"/>
      <c r="B148" s="73" t="s">
        <v>128</v>
      </c>
      <c r="C148" s="73" t="s">
        <v>129</v>
      </c>
      <c r="D148" s="73" t="s">
        <v>310</v>
      </c>
      <c r="E148" s="74" t="s">
        <v>532</v>
      </c>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v>0</v>
      </c>
    </row>
    <row r="149" spans="1:30" x14ac:dyDescent="0.3">
      <c r="A149" s="1"/>
      <c r="B149" s="73" t="s">
        <v>128</v>
      </c>
      <c r="C149" s="73" t="s">
        <v>129</v>
      </c>
      <c r="D149" s="73" t="s">
        <v>70</v>
      </c>
      <c r="E149" s="74" t="s">
        <v>532</v>
      </c>
      <c r="F149" s="75"/>
      <c r="G149" s="75"/>
      <c r="H149" s="75"/>
      <c r="I149" s="75">
        <v>370.8</v>
      </c>
      <c r="J149" s="75"/>
      <c r="K149" s="75"/>
      <c r="L149" s="75"/>
      <c r="M149" s="75"/>
      <c r="N149" s="75"/>
      <c r="O149" s="75"/>
      <c r="P149" s="75"/>
      <c r="Q149" s="75"/>
      <c r="R149" s="75"/>
      <c r="S149" s="75"/>
      <c r="T149" s="75"/>
      <c r="U149" s="75"/>
      <c r="V149" s="75"/>
      <c r="W149" s="75"/>
      <c r="X149" s="75"/>
      <c r="Y149" s="75"/>
      <c r="Z149" s="75"/>
      <c r="AA149" s="75"/>
      <c r="AB149" s="75"/>
      <c r="AC149" s="75"/>
      <c r="AD149" s="75">
        <v>370.8</v>
      </c>
    </row>
    <row r="150" spans="1:30" x14ac:dyDescent="0.3">
      <c r="A150" s="1"/>
      <c r="B150" s="73" t="s">
        <v>421</v>
      </c>
      <c r="C150" s="73" t="s">
        <v>960</v>
      </c>
      <c r="D150" s="73" t="s">
        <v>55</v>
      </c>
      <c r="E150" s="74" t="s">
        <v>531</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1657.6</v>
      </c>
      <c r="W150" s="75">
        <v>1337.05</v>
      </c>
      <c r="X150" s="75">
        <v>1338</v>
      </c>
      <c r="Y150" s="75">
        <v>1337.9</v>
      </c>
      <c r="Z150" s="75">
        <v>1338.9</v>
      </c>
      <c r="AA150" s="75">
        <v>1307.3499999999999</v>
      </c>
      <c r="AB150" s="75">
        <v>1337</v>
      </c>
      <c r="AC150" s="75">
        <v>2582.85</v>
      </c>
      <c r="AD150" s="75">
        <v>53552.05</v>
      </c>
    </row>
    <row r="151" spans="1:30" x14ac:dyDescent="0.3">
      <c r="A151" s="1"/>
      <c r="B151" s="73" t="s">
        <v>421</v>
      </c>
      <c r="C151" s="73" t="s">
        <v>961</v>
      </c>
      <c r="D151" s="73" t="s">
        <v>55</v>
      </c>
      <c r="E151" s="74" t="s">
        <v>531</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28.35</v>
      </c>
      <c r="W151" s="75">
        <v>26.3</v>
      </c>
      <c r="X151" s="75">
        <v>19.25</v>
      </c>
      <c r="Y151" s="75">
        <v>28.2</v>
      </c>
      <c r="Z151" s="75">
        <v>24.95</v>
      </c>
      <c r="AA151" s="75">
        <v>22.3</v>
      </c>
      <c r="AB151" s="75">
        <v>18.850000000000001</v>
      </c>
      <c r="AC151" s="75">
        <v>24.45</v>
      </c>
      <c r="AD151" s="75">
        <v>578.65</v>
      </c>
    </row>
    <row r="152" spans="1:30" x14ac:dyDescent="0.3">
      <c r="A152" s="1"/>
      <c r="B152" s="73" t="s">
        <v>536</v>
      </c>
      <c r="C152" s="73" t="s">
        <v>1127</v>
      </c>
      <c r="D152" s="73" t="s">
        <v>1128</v>
      </c>
      <c r="E152" s="74" t="s">
        <v>532</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v>0</v>
      </c>
    </row>
    <row r="153" spans="1:30" x14ac:dyDescent="0.3">
      <c r="A153" s="1"/>
      <c r="B153" s="73" t="s">
        <v>536</v>
      </c>
      <c r="C153" s="73" t="s">
        <v>1127</v>
      </c>
      <c r="D153" s="73" t="s">
        <v>1129</v>
      </c>
      <c r="E153" s="74" t="s">
        <v>532</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v>0</v>
      </c>
    </row>
    <row r="154" spans="1:30" x14ac:dyDescent="0.3">
      <c r="A154" s="1"/>
      <c r="B154" s="73" t="s">
        <v>536</v>
      </c>
      <c r="C154" s="73" t="s">
        <v>1127</v>
      </c>
      <c r="D154" s="73" t="s">
        <v>1130</v>
      </c>
      <c r="E154" s="74" t="s">
        <v>532</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v>0</v>
      </c>
    </row>
    <row r="155" spans="1:30" x14ac:dyDescent="0.3">
      <c r="A155" s="1"/>
      <c r="B155" s="73" t="s">
        <v>536</v>
      </c>
      <c r="C155" s="73" t="s">
        <v>1127</v>
      </c>
      <c r="D155" s="73" t="s">
        <v>1131</v>
      </c>
      <c r="E155" s="74" t="s">
        <v>532</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v>0</v>
      </c>
    </row>
    <row r="156" spans="1:30" x14ac:dyDescent="0.3">
      <c r="A156" s="1"/>
      <c r="B156" s="73" t="s">
        <v>962</v>
      </c>
      <c r="C156" s="73" t="s">
        <v>963</v>
      </c>
      <c r="D156" s="73" t="s">
        <v>55</v>
      </c>
      <c r="E156" s="74" t="s">
        <v>531</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480.35</v>
      </c>
      <c r="W156" s="75">
        <v>480</v>
      </c>
      <c r="X156" s="75">
        <v>480.5</v>
      </c>
      <c r="Y156" s="75">
        <v>480.95</v>
      </c>
      <c r="Z156" s="75">
        <v>480.75</v>
      </c>
      <c r="AA156" s="75">
        <v>471.45</v>
      </c>
      <c r="AB156" s="75">
        <v>462.25</v>
      </c>
      <c r="AC156" s="75">
        <v>455.3</v>
      </c>
      <c r="AD156" s="75">
        <v>11104.15</v>
      </c>
    </row>
    <row r="157" spans="1:30" x14ac:dyDescent="0.3">
      <c r="A157" s="1"/>
      <c r="B157" s="73" t="s">
        <v>962</v>
      </c>
      <c r="C157" s="73" t="s">
        <v>964</v>
      </c>
      <c r="D157" s="73" t="s">
        <v>55</v>
      </c>
      <c r="E157" s="74" t="s">
        <v>531</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102.85</v>
      </c>
      <c r="W157" s="75">
        <v>102.4</v>
      </c>
      <c r="X157" s="75">
        <v>102.8</v>
      </c>
      <c r="Y157" s="75">
        <v>103.1</v>
      </c>
      <c r="Z157" s="75">
        <v>102.95</v>
      </c>
      <c r="AA157" s="75">
        <v>102.95</v>
      </c>
      <c r="AB157" s="75">
        <v>112.55</v>
      </c>
      <c r="AC157" s="75">
        <v>147.25</v>
      </c>
      <c r="AD157" s="75">
        <v>2861.05</v>
      </c>
    </row>
    <row r="158" spans="1:30" x14ac:dyDescent="0.3">
      <c r="A158" s="1"/>
      <c r="B158" s="73" t="s">
        <v>131</v>
      </c>
      <c r="C158" s="73" t="s">
        <v>965</v>
      </c>
      <c r="D158" s="73" t="s">
        <v>55</v>
      </c>
      <c r="E158" s="74" t="s">
        <v>531</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50.4</v>
      </c>
      <c r="W158" s="75">
        <v>50.4</v>
      </c>
      <c r="X158" s="75">
        <v>50.4</v>
      </c>
      <c r="Y158" s="75">
        <v>50.4</v>
      </c>
      <c r="Z158" s="75">
        <v>50.4</v>
      </c>
      <c r="AA158" s="75">
        <v>50.4</v>
      </c>
      <c r="AB158" s="75">
        <v>49.2</v>
      </c>
      <c r="AC158" s="75">
        <v>49.2</v>
      </c>
      <c r="AD158" s="75">
        <v>1156.05</v>
      </c>
    </row>
    <row r="159" spans="1:30" x14ac:dyDescent="0.3">
      <c r="A159" s="1"/>
      <c r="B159" s="73" t="s">
        <v>131</v>
      </c>
      <c r="C159" s="73" t="s">
        <v>966</v>
      </c>
      <c r="D159" s="73" t="s">
        <v>55</v>
      </c>
      <c r="E159" s="74" t="s">
        <v>531</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941</v>
      </c>
      <c r="W159" s="75">
        <v>793.5</v>
      </c>
      <c r="X159" s="75">
        <v>936.8</v>
      </c>
      <c r="Y159" s="75">
        <v>987.6</v>
      </c>
      <c r="Z159" s="75">
        <v>926.3</v>
      </c>
      <c r="AA159" s="75">
        <v>1049.3</v>
      </c>
      <c r="AB159" s="75">
        <v>1016.3</v>
      </c>
      <c r="AC159" s="75">
        <v>1010.7</v>
      </c>
      <c r="AD159" s="75">
        <v>23259.55</v>
      </c>
    </row>
    <row r="160" spans="1:30" x14ac:dyDescent="0.3">
      <c r="A160" s="1"/>
      <c r="B160" s="73" t="s">
        <v>131</v>
      </c>
      <c r="C160" s="73" t="s">
        <v>132</v>
      </c>
      <c r="D160" s="73" t="s">
        <v>55</v>
      </c>
      <c r="E160" s="74" t="s">
        <v>531</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2049.0500000000002</v>
      </c>
      <c r="W160" s="75">
        <v>2524.65</v>
      </c>
      <c r="X160" s="75">
        <v>2537.3000000000002</v>
      </c>
      <c r="Y160" s="75">
        <v>2245.4499999999998</v>
      </c>
      <c r="Z160" s="75">
        <v>2221.9</v>
      </c>
      <c r="AA160" s="75">
        <v>1926</v>
      </c>
      <c r="AB160" s="75">
        <v>1815.5</v>
      </c>
      <c r="AC160" s="75">
        <v>1804.1</v>
      </c>
      <c r="AD160" s="75">
        <v>48732.75</v>
      </c>
    </row>
    <row r="161" spans="1:30" x14ac:dyDescent="0.3">
      <c r="A161" s="1"/>
      <c r="B161" s="73" t="s">
        <v>131</v>
      </c>
      <c r="C161" s="73" t="s">
        <v>967</v>
      </c>
      <c r="D161" s="73" t="s">
        <v>55</v>
      </c>
      <c r="E161" s="74" t="s">
        <v>531</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583.29999999999995</v>
      </c>
      <c r="W161" s="75">
        <v>548.04999999999995</v>
      </c>
      <c r="X161" s="75">
        <v>582.75</v>
      </c>
      <c r="Y161" s="75">
        <v>581.35</v>
      </c>
      <c r="Z161" s="75">
        <v>538</v>
      </c>
      <c r="AA161" s="75">
        <v>527.95000000000005</v>
      </c>
      <c r="AB161" s="75">
        <v>553.29999999999995</v>
      </c>
      <c r="AC161" s="75">
        <v>720.7</v>
      </c>
      <c r="AD161" s="75">
        <v>11614.15</v>
      </c>
    </row>
    <row r="162" spans="1:30" x14ac:dyDescent="0.3">
      <c r="A162" s="1"/>
      <c r="B162" s="73" t="s">
        <v>131</v>
      </c>
      <c r="C162" s="73" t="s">
        <v>968</v>
      </c>
      <c r="D162" s="73" t="s">
        <v>55</v>
      </c>
      <c r="E162" s="74" t="s">
        <v>531</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670.05</v>
      </c>
      <c r="W162" s="75">
        <v>575.70000000000005</v>
      </c>
      <c r="X162" s="75">
        <v>623</v>
      </c>
      <c r="Y162" s="75">
        <v>585.29999999999995</v>
      </c>
      <c r="Z162" s="75">
        <v>585.70000000000005</v>
      </c>
      <c r="AA162" s="75">
        <v>668.65</v>
      </c>
      <c r="AB162" s="75">
        <v>725.85</v>
      </c>
      <c r="AC162" s="75">
        <v>407.35</v>
      </c>
      <c r="AD162" s="75">
        <v>15599.15</v>
      </c>
    </row>
    <row r="163" spans="1:30" x14ac:dyDescent="0.3">
      <c r="A163" s="1"/>
      <c r="B163" s="73" t="s">
        <v>131</v>
      </c>
      <c r="C163" s="73" t="s">
        <v>970</v>
      </c>
      <c r="D163" s="73" t="s">
        <v>55</v>
      </c>
      <c r="E163" s="74" t="s">
        <v>531</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c r="W163" s="75"/>
      <c r="X163" s="75"/>
      <c r="Y163" s="75"/>
      <c r="Z163" s="75"/>
      <c r="AA163" s="75"/>
      <c r="AB163" s="75"/>
      <c r="AC163" s="75"/>
      <c r="AD163" s="75">
        <v>2862.1</v>
      </c>
    </row>
    <row r="164" spans="1:30" x14ac:dyDescent="0.3">
      <c r="A164" s="1"/>
      <c r="B164" s="73" t="s">
        <v>131</v>
      </c>
      <c r="C164" s="73" t="s">
        <v>971</v>
      </c>
      <c r="D164" s="73" t="s">
        <v>55</v>
      </c>
      <c r="E164" s="74" t="s">
        <v>531</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c r="W164" s="75"/>
      <c r="X164" s="75"/>
      <c r="Y164" s="75"/>
      <c r="Z164" s="75"/>
      <c r="AA164" s="75"/>
      <c r="AB164" s="75"/>
      <c r="AC164" s="75"/>
      <c r="AD164" s="75">
        <v>3071.25</v>
      </c>
    </row>
    <row r="165" spans="1:30" x14ac:dyDescent="0.3">
      <c r="A165" s="1"/>
      <c r="B165" s="73" t="s">
        <v>131</v>
      </c>
      <c r="C165" s="73" t="s">
        <v>969</v>
      </c>
      <c r="D165" s="73" t="s">
        <v>55</v>
      </c>
      <c r="E165" s="74" t="s">
        <v>531</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2574.9</v>
      </c>
      <c r="W165" s="75">
        <v>2563.5</v>
      </c>
      <c r="X165" s="75">
        <v>2566.8000000000002</v>
      </c>
      <c r="Y165" s="75">
        <v>2547.5</v>
      </c>
      <c r="Z165" s="75">
        <v>2467.1</v>
      </c>
      <c r="AA165" s="75">
        <v>2499.0500000000002</v>
      </c>
      <c r="AB165" s="75">
        <v>2400.75</v>
      </c>
      <c r="AC165" s="75">
        <v>2561.1999999999998</v>
      </c>
      <c r="AD165" s="75">
        <v>61087.45</v>
      </c>
    </row>
    <row r="166" spans="1:30" x14ac:dyDescent="0.3">
      <c r="A166" s="1"/>
      <c r="B166" s="73" t="s">
        <v>1132</v>
      </c>
      <c r="C166" s="73" t="s">
        <v>1133</v>
      </c>
      <c r="D166" s="73" t="s">
        <v>55</v>
      </c>
      <c r="E166" s="74" t="s">
        <v>533</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161.5</v>
      </c>
      <c r="W166" s="75">
        <v>186.45</v>
      </c>
      <c r="X166" s="75">
        <v>206.4</v>
      </c>
      <c r="Y166" s="75">
        <v>186.7</v>
      </c>
      <c r="Z166" s="75">
        <v>167.15</v>
      </c>
      <c r="AA166" s="75">
        <v>121.7</v>
      </c>
      <c r="AB166" s="75">
        <v>202.3</v>
      </c>
      <c r="AC166" s="75">
        <v>182.7</v>
      </c>
      <c r="AD166" s="75">
        <v>3782.56</v>
      </c>
    </row>
    <row r="167" spans="1:30" x14ac:dyDescent="0.3">
      <c r="A167" s="1"/>
      <c r="B167" s="73" t="s">
        <v>134</v>
      </c>
      <c r="C167" s="73" t="s">
        <v>1134</v>
      </c>
      <c r="D167" s="73" t="s">
        <v>1093</v>
      </c>
      <c r="E167" s="74" t="s">
        <v>532</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24.65</v>
      </c>
      <c r="W167" s="75">
        <v>4207.3</v>
      </c>
      <c r="X167" s="75">
        <v>5134.3</v>
      </c>
      <c r="Y167" s="75">
        <v>5148.3</v>
      </c>
      <c r="Z167" s="75">
        <v>5136.55</v>
      </c>
      <c r="AA167" s="75">
        <v>5114.1499999999996</v>
      </c>
      <c r="AB167" s="75">
        <v>5102.8</v>
      </c>
      <c r="AC167" s="75">
        <v>5092.8999999999996</v>
      </c>
      <c r="AD167" s="75">
        <v>84148.85</v>
      </c>
    </row>
    <row r="168" spans="1:30" x14ac:dyDescent="0.3">
      <c r="A168" s="1"/>
      <c r="B168" s="73" t="s">
        <v>134</v>
      </c>
      <c r="C168" s="73" t="s">
        <v>1134</v>
      </c>
      <c r="D168" s="73" t="s">
        <v>262</v>
      </c>
      <c r="E168" s="74" t="s">
        <v>532</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c r="W168" s="75">
        <v>1892.35</v>
      </c>
      <c r="X168" s="75">
        <v>2454.35</v>
      </c>
      <c r="Y168" s="75">
        <v>2465.3000000000002</v>
      </c>
      <c r="Z168" s="75">
        <v>2460.65</v>
      </c>
      <c r="AA168" s="75">
        <v>2447.75</v>
      </c>
      <c r="AB168" s="75">
        <v>2435.6</v>
      </c>
      <c r="AC168" s="75">
        <v>2432.35</v>
      </c>
      <c r="AD168" s="75">
        <v>40130.1</v>
      </c>
    </row>
    <row r="169" spans="1:30" x14ac:dyDescent="0.3">
      <c r="A169" s="1"/>
      <c r="B169" s="73" t="s">
        <v>137</v>
      </c>
      <c r="C169" s="73" t="s">
        <v>1135</v>
      </c>
      <c r="D169" s="73" t="s">
        <v>1093</v>
      </c>
      <c r="E169" s="74" t="s">
        <v>532</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v>0</v>
      </c>
    </row>
    <row r="170" spans="1:30" x14ac:dyDescent="0.3">
      <c r="A170" s="1"/>
      <c r="B170" s="73" t="s">
        <v>137</v>
      </c>
      <c r="C170" s="73" t="s">
        <v>1135</v>
      </c>
      <c r="D170" s="73" t="s">
        <v>1094</v>
      </c>
      <c r="E170" s="74" t="s">
        <v>532</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v>0</v>
      </c>
    </row>
    <row r="171" spans="1:30" x14ac:dyDescent="0.3">
      <c r="A171" s="1"/>
      <c r="B171" s="73" t="s">
        <v>518</v>
      </c>
      <c r="C171" s="73" t="s">
        <v>970</v>
      </c>
      <c r="D171" s="73" t="s">
        <v>55</v>
      </c>
      <c r="E171" s="74" t="s">
        <v>531</v>
      </c>
      <c r="F171" s="75"/>
      <c r="G171" s="75"/>
      <c r="H171" s="75"/>
      <c r="I171" s="75"/>
      <c r="J171" s="75"/>
      <c r="K171" s="75"/>
      <c r="L171" s="75"/>
      <c r="M171" s="75"/>
      <c r="N171" s="75"/>
      <c r="O171" s="75"/>
      <c r="P171" s="75"/>
      <c r="Q171" s="75"/>
      <c r="R171" s="75"/>
      <c r="S171" s="75"/>
      <c r="T171" s="75"/>
      <c r="U171" s="75"/>
      <c r="V171" s="75">
        <v>174.62</v>
      </c>
      <c r="W171" s="75">
        <v>84.95</v>
      </c>
      <c r="X171" s="75">
        <v>78.855000000000004</v>
      </c>
      <c r="Y171" s="75">
        <v>92</v>
      </c>
      <c r="Z171" s="75">
        <v>151.18950000000001</v>
      </c>
      <c r="AA171" s="75">
        <v>109.95</v>
      </c>
      <c r="AB171" s="75">
        <v>106.9</v>
      </c>
      <c r="AC171" s="75">
        <v>125.6</v>
      </c>
      <c r="AD171" s="75">
        <v>924.06449999999995</v>
      </c>
    </row>
    <row r="172" spans="1:30" x14ac:dyDescent="0.3">
      <c r="A172" s="1"/>
      <c r="B172" s="73" t="s">
        <v>518</v>
      </c>
      <c r="C172" s="73" t="s">
        <v>971</v>
      </c>
      <c r="D172" s="73" t="s">
        <v>55</v>
      </c>
      <c r="E172" s="74" t="s">
        <v>531</v>
      </c>
      <c r="F172" s="75"/>
      <c r="G172" s="75"/>
      <c r="H172" s="75"/>
      <c r="I172" s="75"/>
      <c r="J172" s="75"/>
      <c r="K172" s="75"/>
      <c r="L172" s="75"/>
      <c r="M172" s="75"/>
      <c r="N172" s="75"/>
      <c r="O172" s="75"/>
      <c r="P172" s="75"/>
      <c r="Q172" s="75"/>
      <c r="R172" s="75"/>
      <c r="S172" s="75"/>
      <c r="T172" s="75"/>
      <c r="U172" s="75"/>
      <c r="V172" s="75">
        <v>126.4</v>
      </c>
      <c r="W172" s="75">
        <v>62.994999999999997</v>
      </c>
      <c r="X172" s="75">
        <v>59.55</v>
      </c>
      <c r="Y172" s="75">
        <v>64.349999999999994</v>
      </c>
      <c r="Z172" s="75">
        <v>35.97</v>
      </c>
      <c r="AA172" s="75"/>
      <c r="AB172" s="75"/>
      <c r="AC172" s="75">
        <v>69.650000000000006</v>
      </c>
      <c r="AD172" s="75">
        <v>418.91500000000002</v>
      </c>
    </row>
    <row r="173" spans="1:30" x14ac:dyDescent="0.3">
      <c r="A173" s="1"/>
      <c r="B173" s="73" t="s">
        <v>554</v>
      </c>
      <c r="C173" s="73" t="s">
        <v>972</v>
      </c>
      <c r="D173" s="73" t="s">
        <v>972</v>
      </c>
      <c r="E173" s="74" t="s">
        <v>531</v>
      </c>
      <c r="F173" s="75">
        <v>496.95</v>
      </c>
      <c r="G173" s="75">
        <v>496.65</v>
      </c>
      <c r="H173" s="75">
        <v>496.8</v>
      </c>
      <c r="I173" s="75">
        <v>496.65</v>
      </c>
      <c r="J173" s="75">
        <v>426.05</v>
      </c>
      <c r="K173" s="75">
        <v>497.45</v>
      </c>
      <c r="L173" s="75">
        <v>496.91361000000001</v>
      </c>
      <c r="M173" s="75">
        <v>496.94844999999998</v>
      </c>
      <c r="N173" s="75">
        <v>468.16199999999998</v>
      </c>
      <c r="O173" s="75">
        <v>403.9</v>
      </c>
      <c r="P173" s="75">
        <v>455.09611999999998</v>
      </c>
      <c r="Q173" s="75">
        <v>276.04745500000001</v>
      </c>
      <c r="R173" s="75">
        <v>274</v>
      </c>
      <c r="S173" s="75">
        <v>246.7</v>
      </c>
      <c r="T173" s="75">
        <v>301.10000000000002</v>
      </c>
      <c r="U173" s="75"/>
      <c r="V173" s="75"/>
      <c r="W173" s="75"/>
      <c r="X173" s="75"/>
      <c r="Y173" s="75"/>
      <c r="Z173" s="75">
        <v>29.1</v>
      </c>
      <c r="AA173" s="75">
        <v>329.5</v>
      </c>
      <c r="AB173" s="75">
        <v>316.10000000000002</v>
      </c>
      <c r="AC173" s="75">
        <v>267.25</v>
      </c>
      <c r="AD173" s="75">
        <v>7271.3676349999996</v>
      </c>
    </row>
    <row r="174" spans="1:30" x14ac:dyDescent="0.3">
      <c r="A174" s="1"/>
      <c r="B174" s="212" t="s">
        <v>1136</v>
      </c>
      <c r="C174" s="212"/>
      <c r="D174" s="212"/>
      <c r="E174" s="212"/>
      <c r="F174" s="76">
        <v>158499.91</v>
      </c>
      <c r="G174" s="76">
        <v>149903.76</v>
      </c>
      <c r="H174" s="76">
        <v>162379.54500000001</v>
      </c>
      <c r="I174" s="76">
        <v>165123.61499999999</v>
      </c>
      <c r="J174" s="76">
        <v>165397.29999999999</v>
      </c>
      <c r="K174" s="76">
        <v>167385.20989</v>
      </c>
      <c r="L174" s="76">
        <v>167391.77361</v>
      </c>
      <c r="M174" s="76">
        <v>166072.53215000001</v>
      </c>
      <c r="N174" s="76">
        <v>158275.622</v>
      </c>
      <c r="O174" s="76">
        <v>169463.95250000001</v>
      </c>
      <c r="P174" s="76">
        <v>173163.74612</v>
      </c>
      <c r="Q174" s="76">
        <v>173573.212455</v>
      </c>
      <c r="R174" s="76">
        <v>172873.2</v>
      </c>
      <c r="S174" s="76">
        <v>172795.785</v>
      </c>
      <c r="T174" s="76">
        <v>169149.77885</v>
      </c>
      <c r="U174" s="76">
        <v>155678.15</v>
      </c>
      <c r="V174" s="76">
        <v>167280.29214999999</v>
      </c>
      <c r="W174" s="76">
        <v>171974.83499999999</v>
      </c>
      <c r="X174" s="76">
        <v>173776.005</v>
      </c>
      <c r="Y174" s="76">
        <v>172927.7</v>
      </c>
      <c r="Z174" s="76">
        <v>173789.15950000001</v>
      </c>
      <c r="AA174" s="76">
        <v>170565.82500000001</v>
      </c>
      <c r="AB174" s="76">
        <v>160523.4</v>
      </c>
      <c r="AC174" s="76">
        <v>170944.12195</v>
      </c>
      <c r="AD174" s="76">
        <v>4008908.431175</v>
      </c>
    </row>
    <row r="175" spans="1:30"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7.399999999999999" x14ac:dyDescent="0.3">
      <c r="A177" s="1"/>
      <c r="B177" s="2" t="s">
        <v>1137</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22.95" customHeight="1" x14ac:dyDescent="0.3">
      <c r="A178" s="1"/>
      <c r="B178" s="202" t="s">
        <v>3</v>
      </c>
      <c r="C178" s="202" t="s">
        <v>55</v>
      </c>
      <c r="D178" s="202" t="s">
        <v>1054</v>
      </c>
      <c r="E178" s="202" t="s">
        <v>1055</v>
      </c>
      <c r="F178" s="202" t="s">
        <v>1056</v>
      </c>
      <c r="G178" s="202"/>
      <c r="H178" s="202"/>
      <c r="I178" s="202"/>
      <c r="J178" s="202"/>
      <c r="K178" s="202"/>
      <c r="L178" s="202"/>
      <c r="M178" s="202"/>
      <c r="N178" s="202"/>
      <c r="O178" s="202"/>
      <c r="P178" s="202"/>
      <c r="Q178" s="202"/>
      <c r="R178" s="202"/>
      <c r="S178" s="202"/>
      <c r="T178" s="202"/>
      <c r="U178" s="202"/>
      <c r="V178" s="202"/>
      <c r="W178" s="202"/>
      <c r="X178" s="202"/>
      <c r="Y178" s="202"/>
      <c r="Z178" s="202"/>
      <c r="AA178" s="202"/>
      <c r="AB178" s="202"/>
      <c r="AC178" s="202"/>
      <c r="AD178" s="202"/>
    </row>
    <row r="179" spans="1:30" ht="22.95" customHeight="1" x14ac:dyDescent="0.3">
      <c r="A179" s="1"/>
      <c r="B179" s="202"/>
      <c r="C179" s="202"/>
      <c r="D179" s="202"/>
      <c r="E179" s="202"/>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v>24</v>
      </c>
      <c r="AD179" s="3" t="s">
        <v>901</v>
      </c>
    </row>
    <row r="180" spans="1:30" x14ac:dyDescent="0.3">
      <c r="A180" s="1"/>
      <c r="B180" s="73" t="s">
        <v>587</v>
      </c>
      <c r="C180" s="73" t="s">
        <v>1138</v>
      </c>
      <c r="D180" s="73" t="s">
        <v>1067</v>
      </c>
      <c r="E180" s="74" t="s">
        <v>531</v>
      </c>
      <c r="F180" s="75">
        <v>145.11699999999999</v>
      </c>
      <c r="G180" s="75"/>
      <c r="H180" s="75"/>
      <c r="I180" s="75">
        <v>2.6</v>
      </c>
      <c r="J180" s="75">
        <v>145.80000000000001</v>
      </c>
      <c r="K180" s="75">
        <v>146.643</v>
      </c>
      <c r="L180" s="75">
        <v>147.47550000000001</v>
      </c>
      <c r="M180" s="75"/>
      <c r="N180" s="75">
        <v>226.6</v>
      </c>
      <c r="O180" s="75">
        <v>225.9</v>
      </c>
      <c r="P180" s="75">
        <v>240.95</v>
      </c>
      <c r="Q180" s="75">
        <v>218.95</v>
      </c>
      <c r="R180" s="75">
        <v>270.959</v>
      </c>
      <c r="S180" s="75">
        <v>265.25700000000001</v>
      </c>
      <c r="T180" s="75">
        <v>234.38300000000001</v>
      </c>
      <c r="U180" s="75">
        <v>247.55</v>
      </c>
      <c r="V180" s="75">
        <v>273.23200000000003</v>
      </c>
      <c r="W180" s="75">
        <v>266.44600000000003</v>
      </c>
      <c r="X180" s="75">
        <v>273.16899999999998</v>
      </c>
      <c r="Y180" s="75">
        <v>279.25</v>
      </c>
      <c r="Z180" s="75">
        <v>277.89999999999998</v>
      </c>
      <c r="AA180" s="75">
        <v>275.77</v>
      </c>
      <c r="AB180" s="75">
        <v>277.64999999999998</v>
      </c>
      <c r="AC180" s="75">
        <v>279.93</v>
      </c>
      <c r="AD180" s="75">
        <v>4721.5315000000001</v>
      </c>
    </row>
    <row r="181" spans="1:30" x14ac:dyDescent="0.3">
      <c r="A181" s="1"/>
      <c r="B181" s="73" t="s">
        <v>30</v>
      </c>
      <c r="C181" s="73" t="s">
        <v>1139</v>
      </c>
      <c r="D181" s="73" t="s">
        <v>1067</v>
      </c>
      <c r="E181" s="74" t="s">
        <v>531</v>
      </c>
      <c r="F181" s="75">
        <v>191.63800000000001</v>
      </c>
      <c r="G181" s="75">
        <v>143.00550000000001</v>
      </c>
      <c r="H181" s="75">
        <v>135.77350000000001</v>
      </c>
      <c r="I181" s="75">
        <v>166.98</v>
      </c>
      <c r="J181" s="75">
        <v>146.86500000000001</v>
      </c>
      <c r="K181" s="75">
        <v>185.31</v>
      </c>
      <c r="L181" s="75">
        <v>117.2406</v>
      </c>
      <c r="M181" s="75">
        <v>185.7</v>
      </c>
      <c r="N181" s="75">
        <v>116.83</v>
      </c>
      <c r="O181" s="75">
        <v>148.285</v>
      </c>
      <c r="P181" s="75">
        <v>182.85499999999999</v>
      </c>
      <c r="Q181" s="75">
        <v>149.154</v>
      </c>
      <c r="R181" s="75">
        <v>192.32300000000001</v>
      </c>
      <c r="S181" s="75">
        <v>159.08036999999999</v>
      </c>
      <c r="T181" s="75">
        <v>191.352</v>
      </c>
      <c r="U181" s="75">
        <v>190.69354999999999</v>
      </c>
      <c r="V181" s="75">
        <v>190.5925</v>
      </c>
      <c r="W181" s="75">
        <v>190.405</v>
      </c>
      <c r="X181" s="75">
        <v>190.31700000000001</v>
      </c>
      <c r="Y181" s="75">
        <v>191.9</v>
      </c>
      <c r="Z181" s="75">
        <v>122.3275</v>
      </c>
      <c r="AA181" s="75">
        <v>193.91550000000001</v>
      </c>
      <c r="AB181" s="75">
        <v>193</v>
      </c>
      <c r="AC181" s="75">
        <v>193.39250000000001</v>
      </c>
      <c r="AD181" s="75">
        <v>4068.93552</v>
      </c>
    </row>
    <row r="182" spans="1:30" x14ac:dyDescent="0.3">
      <c r="A182" s="1"/>
      <c r="B182" s="73" t="s">
        <v>588</v>
      </c>
      <c r="C182" s="73" t="s">
        <v>1140</v>
      </c>
      <c r="D182" s="73" t="s">
        <v>55</v>
      </c>
      <c r="E182" s="74" t="s">
        <v>531</v>
      </c>
      <c r="F182" s="75">
        <v>309.39999999999998</v>
      </c>
      <c r="G182" s="75">
        <v>313</v>
      </c>
      <c r="H182" s="75">
        <v>316.8</v>
      </c>
      <c r="I182" s="75">
        <v>316.8</v>
      </c>
      <c r="J182" s="75">
        <v>316.8</v>
      </c>
      <c r="K182" s="75">
        <v>316.8</v>
      </c>
      <c r="L182" s="75">
        <v>316.8</v>
      </c>
      <c r="M182" s="75">
        <v>316.8</v>
      </c>
      <c r="N182" s="75">
        <v>316.8</v>
      </c>
      <c r="O182" s="75">
        <v>316.8</v>
      </c>
      <c r="P182" s="75">
        <v>316.8</v>
      </c>
      <c r="Q182" s="75">
        <v>310.14999999999998</v>
      </c>
      <c r="R182" s="75">
        <v>314.05</v>
      </c>
      <c r="S182" s="75">
        <v>315.10000000000002</v>
      </c>
      <c r="T182" s="75">
        <v>316.8</v>
      </c>
      <c r="U182" s="75">
        <v>204.6</v>
      </c>
      <c r="V182" s="75">
        <v>316.75</v>
      </c>
      <c r="W182" s="75">
        <v>316.8</v>
      </c>
      <c r="X182" s="75">
        <v>303.10000000000002</v>
      </c>
      <c r="Y182" s="75">
        <v>316.8</v>
      </c>
      <c r="Z182" s="75">
        <v>316.8</v>
      </c>
      <c r="AA182" s="75">
        <v>316.8</v>
      </c>
      <c r="AB182" s="75">
        <v>305.39999999999998</v>
      </c>
      <c r="AC182" s="75">
        <v>316.8</v>
      </c>
      <c r="AD182" s="75">
        <v>7443.55</v>
      </c>
    </row>
    <row r="183" spans="1:30" x14ac:dyDescent="0.3">
      <c r="A183" s="1"/>
      <c r="B183" s="73" t="s">
        <v>589</v>
      </c>
      <c r="C183" s="73" t="s">
        <v>1141</v>
      </c>
      <c r="D183" s="73" t="s">
        <v>55</v>
      </c>
      <c r="E183" s="74" t="s">
        <v>532</v>
      </c>
      <c r="F183" s="75">
        <v>646.53194499999995</v>
      </c>
      <c r="G183" s="75">
        <v>397.97033499999998</v>
      </c>
      <c r="H183" s="75">
        <v>398.670455</v>
      </c>
      <c r="I183" s="75">
        <v>399.25</v>
      </c>
      <c r="J183" s="75">
        <v>638.70000000000005</v>
      </c>
      <c r="K183" s="75">
        <v>637.09528</v>
      </c>
      <c r="L183" s="75">
        <v>638.72500000000002</v>
      </c>
      <c r="M183" s="75">
        <v>637.07000000000005</v>
      </c>
      <c r="N183" s="75">
        <v>640.1</v>
      </c>
      <c r="O183" s="75">
        <v>636.04999999999995</v>
      </c>
      <c r="P183" s="75">
        <v>636.29999999999995</v>
      </c>
      <c r="Q183" s="75">
        <v>636.95000000000005</v>
      </c>
      <c r="R183" s="75">
        <v>637.20506</v>
      </c>
      <c r="S183" s="75">
        <v>634.35874000000001</v>
      </c>
      <c r="T183" s="75">
        <v>638.61185499999999</v>
      </c>
      <c r="U183" s="75">
        <v>642.23402499999997</v>
      </c>
      <c r="V183" s="75">
        <v>642.50510999999995</v>
      </c>
      <c r="W183" s="75">
        <v>637.99837500000001</v>
      </c>
      <c r="X183" s="75">
        <v>640.04128000000003</v>
      </c>
      <c r="Y183" s="75">
        <v>643.25</v>
      </c>
      <c r="Z183" s="75">
        <v>645.35775000000001</v>
      </c>
      <c r="AA183" s="75">
        <v>640.45750499999997</v>
      </c>
      <c r="AB183" s="75">
        <v>639.65</v>
      </c>
      <c r="AC183" s="75">
        <v>632.72228500000006</v>
      </c>
      <c r="AD183" s="75">
        <v>14617.805</v>
      </c>
    </row>
    <row r="184" spans="1:30" x14ac:dyDescent="0.3">
      <c r="A184" s="1"/>
      <c r="B184" s="73" t="s">
        <v>1142</v>
      </c>
      <c r="C184" s="73" t="s">
        <v>1143</v>
      </c>
      <c r="D184" s="73" t="s">
        <v>1143</v>
      </c>
      <c r="E184" s="74" t="s">
        <v>532</v>
      </c>
      <c r="F184" s="75">
        <v>226.50546499999999</v>
      </c>
      <c r="G184" s="75">
        <v>225.6</v>
      </c>
      <c r="H184" s="75">
        <v>278.35373499999997</v>
      </c>
      <c r="I184" s="75">
        <v>453.3</v>
      </c>
      <c r="J184" s="75">
        <v>274</v>
      </c>
      <c r="K184" s="75">
        <v>144.79511500000001</v>
      </c>
      <c r="L184" s="75">
        <v>274</v>
      </c>
      <c r="M184" s="75">
        <v>227.75</v>
      </c>
      <c r="N184" s="75">
        <v>228</v>
      </c>
      <c r="O184" s="75">
        <v>228</v>
      </c>
      <c r="P184" s="75">
        <v>228</v>
      </c>
      <c r="Q184" s="75">
        <v>228</v>
      </c>
      <c r="R184" s="75">
        <v>339.88797</v>
      </c>
      <c r="S184" s="75">
        <v>454.28392500000001</v>
      </c>
      <c r="T184" s="75">
        <v>454.233115</v>
      </c>
      <c r="U184" s="75">
        <v>454.62344000000002</v>
      </c>
      <c r="V184" s="75">
        <v>454.51949999999999</v>
      </c>
      <c r="W184" s="75">
        <v>454.41851000000003</v>
      </c>
      <c r="X184" s="75">
        <v>454.28537999999998</v>
      </c>
      <c r="Y184" s="75">
        <v>454</v>
      </c>
      <c r="Z184" s="75">
        <v>454.11502999999999</v>
      </c>
      <c r="AA184" s="75">
        <v>454.12122499999998</v>
      </c>
      <c r="AB184" s="75">
        <v>453.6</v>
      </c>
      <c r="AC184" s="75">
        <v>454.34072500000002</v>
      </c>
      <c r="AD184" s="75">
        <v>8352.7331350000004</v>
      </c>
    </row>
    <row r="185" spans="1:30" x14ac:dyDescent="0.3">
      <c r="A185" s="1"/>
      <c r="B185" s="73" t="s">
        <v>962</v>
      </c>
      <c r="C185" s="73" t="s">
        <v>1144</v>
      </c>
      <c r="D185" s="73" t="s">
        <v>55</v>
      </c>
      <c r="E185" s="74" t="s">
        <v>531</v>
      </c>
      <c r="F185" s="75">
        <v>99.45</v>
      </c>
      <c r="G185" s="75">
        <v>108.8</v>
      </c>
      <c r="H185" s="75">
        <v>99</v>
      </c>
      <c r="I185" s="75">
        <v>102.15</v>
      </c>
      <c r="J185" s="75">
        <v>92.6</v>
      </c>
      <c r="K185" s="75">
        <v>82.75</v>
      </c>
      <c r="L185" s="75">
        <v>61.95</v>
      </c>
      <c r="M185" s="75">
        <v>66.5</v>
      </c>
      <c r="N185" s="75">
        <v>83.95</v>
      </c>
      <c r="O185" s="75">
        <v>56.9</v>
      </c>
      <c r="P185" s="75">
        <v>13.2</v>
      </c>
      <c r="Q185" s="75"/>
      <c r="R185" s="75"/>
      <c r="S185" s="75"/>
      <c r="T185" s="75"/>
      <c r="U185" s="75"/>
      <c r="V185" s="75"/>
      <c r="W185" s="75"/>
      <c r="X185" s="75"/>
      <c r="Y185" s="75"/>
      <c r="Z185" s="75"/>
      <c r="AA185" s="75"/>
      <c r="AB185" s="75">
        <v>6.35</v>
      </c>
      <c r="AC185" s="75">
        <v>108.5</v>
      </c>
      <c r="AD185" s="75">
        <v>982.1</v>
      </c>
    </row>
    <row r="186" spans="1:30" x14ac:dyDescent="0.3">
      <c r="A186" s="1"/>
      <c r="B186" s="73" t="s">
        <v>962</v>
      </c>
      <c r="C186" s="73" t="s">
        <v>1145</v>
      </c>
      <c r="D186" s="73" t="s">
        <v>55</v>
      </c>
      <c r="E186" s="74" t="s">
        <v>531</v>
      </c>
      <c r="F186" s="75">
        <v>209.9</v>
      </c>
      <c r="G186" s="75">
        <v>303.7</v>
      </c>
      <c r="H186" s="75">
        <v>239.85</v>
      </c>
      <c r="I186" s="75">
        <v>190.55</v>
      </c>
      <c r="J186" s="75">
        <v>193.35</v>
      </c>
      <c r="K186" s="75">
        <v>203.9</v>
      </c>
      <c r="L186" s="75">
        <v>194.05</v>
      </c>
      <c r="M186" s="75">
        <v>191.65</v>
      </c>
      <c r="N186" s="75">
        <v>204.15</v>
      </c>
      <c r="O186" s="75">
        <v>148.30000000000001</v>
      </c>
      <c r="P186" s="75">
        <v>146.30000000000001</v>
      </c>
      <c r="Q186" s="75">
        <v>146.25</v>
      </c>
      <c r="R186" s="75">
        <v>154.1</v>
      </c>
      <c r="S186" s="75">
        <v>169.4</v>
      </c>
      <c r="T186" s="75">
        <v>167.85</v>
      </c>
      <c r="U186" s="75">
        <v>172.85</v>
      </c>
      <c r="V186" s="75">
        <v>139.55000000000001</v>
      </c>
      <c r="W186" s="75">
        <v>138.19999999999999</v>
      </c>
      <c r="X186" s="75">
        <v>134</v>
      </c>
      <c r="Y186" s="75">
        <v>135.1</v>
      </c>
      <c r="Z186" s="75">
        <v>147.4</v>
      </c>
      <c r="AA186" s="75">
        <v>163.19999999999999</v>
      </c>
      <c r="AB186" s="75">
        <v>160.35</v>
      </c>
      <c r="AC186" s="75">
        <v>126.6</v>
      </c>
      <c r="AD186" s="75">
        <v>4180.55</v>
      </c>
    </row>
    <row r="187" spans="1:30" x14ac:dyDescent="0.3">
      <c r="A187" s="1"/>
      <c r="B187" s="73" t="s">
        <v>586</v>
      </c>
      <c r="C187" s="73" t="s">
        <v>1146</v>
      </c>
      <c r="D187" s="73" t="s">
        <v>1067</v>
      </c>
      <c r="E187" s="74" t="s">
        <v>531</v>
      </c>
      <c r="F187" s="75">
        <v>507</v>
      </c>
      <c r="G187" s="75">
        <v>500.21277500000002</v>
      </c>
      <c r="H187" s="75">
        <v>508.46798999999999</v>
      </c>
      <c r="I187" s="75">
        <v>335.45</v>
      </c>
      <c r="J187" s="75">
        <v>123.554355</v>
      </c>
      <c r="K187" s="75">
        <v>130.95905500000001</v>
      </c>
      <c r="L187" s="75">
        <v>275.26243499999998</v>
      </c>
      <c r="M187" s="75">
        <v>339.02436999999998</v>
      </c>
      <c r="N187" s="75">
        <v>105.25</v>
      </c>
      <c r="O187" s="75">
        <v>263.85000000000002</v>
      </c>
      <c r="P187" s="75">
        <v>464.35</v>
      </c>
      <c r="Q187" s="75">
        <v>467.439235</v>
      </c>
      <c r="R187" s="75">
        <v>555.38592500000004</v>
      </c>
      <c r="S187" s="75">
        <v>500.27203500000002</v>
      </c>
      <c r="T187" s="75">
        <v>510.48623500000002</v>
      </c>
      <c r="U187" s="75">
        <v>504.37819500000001</v>
      </c>
      <c r="V187" s="75">
        <v>395.43511000000001</v>
      </c>
      <c r="W187" s="75">
        <v>489.24689000000001</v>
      </c>
      <c r="X187" s="75">
        <v>467.72964999999999</v>
      </c>
      <c r="Y187" s="75">
        <v>436.6</v>
      </c>
      <c r="Z187" s="75">
        <v>410.62455999999997</v>
      </c>
      <c r="AA187" s="75">
        <v>405.59237000000002</v>
      </c>
      <c r="AB187" s="75">
        <v>412.45</v>
      </c>
      <c r="AC187" s="75">
        <v>421.25</v>
      </c>
      <c r="AD187" s="75">
        <v>9530.2711849999996</v>
      </c>
    </row>
    <row r="188" spans="1:30" x14ac:dyDescent="0.3">
      <c r="A188" s="1"/>
      <c r="B188" s="212" t="s">
        <v>1147</v>
      </c>
      <c r="C188" s="212"/>
      <c r="D188" s="212"/>
      <c r="E188" s="212"/>
      <c r="F188" s="76">
        <v>2335.54241</v>
      </c>
      <c r="G188" s="76">
        <v>1992.2886100000001</v>
      </c>
      <c r="H188" s="76">
        <v>1976.9156800000001</v>
      </c>
      <c r="I188" s="76">
        <v>1967.08</v>
      </c>
      <c r="J188" s="76">
        <v>1931.669355</v>
      </c>
      <c r="K188" s="76">
        <v>1848.25245</v>
      </c>
      <c r="L188" s="76">
        <v>2025.5035350000001</v>
      </c>
      <c r="M188" s="76">
        <v>1964.4943699999999</v>
      </c>
      <c r="N188" s="76">
        <v>1921.68</v>
      </c>
      <c r="O188" s="76">
        <v>2024.085</v>
      </c>
      <c r="P188" s="76">
        <v>2228.7550000000001</v>
      </c>
      <c r="Q188" s="76">
        <v>2156.893235</v>
      </c>
      <c r="R188" s="76">
        <v>2463.9109549999998</v>
      </c>
      <c r="S188" s="76">
        <v>2497.75207</v>
      </c>
      <c r="T188" s="76">
        <v>2513.7162050000002</v>
      </c>
      <c r="U188" s="76">
        <v>2416.9292099999998</v>
      </c>
      <c r="V188" s="76">
        <v>2412.5842200000002</v>
      </c>
      <c r="W188" s="76">
        <v>2493.5147750000001</v>
      </c>
      <c r="X188" s="76">
        <v>2462.6423100000002</v>
      </c>
      <c r="Y188" s="76">
        <v>2456.9</v>
      </c>
      <c r="Z188" s="76">
        <v>2374.52484</v>
      </c>
      <c r="AA188" s="76">
        <v>2449.8566000000001</v>
      </c>
      <c r="AB188" s="76">
        <v>2448.4499999999998</v>
      </c>
      <c r="AC188" s="76">
        <v>2533.5355100000002</v>
      </c>
      <c r="AD188" s="76">
        <v>53897.476340000001</v>
      </c>
    </row>
    <row r="189" spans="1:30"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77" t="s">
        <v>84</v>
      </c>
      <c r="J193" s="77">
        <v>648368.85499999998</v>
      </c>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77" t="s">
        <v>117</v>
      </c>
      <c r="J194" s="77">
        <v>579285.67500000005</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7" t="s">
        <v>62</v>
      </c>
      <c r="J195" s="77">
        <v>475505.375</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7" t="s">
        <v>72</v>
      </c>
      <c r="J196" s="77">
        <v>467739.02195000002</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7" t="s">
        <v>81</v>
      </c>
      <c r="J197" s="77">
        <v>181885.7</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7" t="s">
        <v>131</v>
      </c>
      <c r="J198" s="77">
        <v>167382.45000000001</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7" t="s">
        <v>94</v>
      </c>
      <c r="J199" s="77">
        <v>156403.9</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7" t="s">
        <v>134</v>
      </c>
      <c r="J200" s="77">
        <v>124278.95</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7" t="s">
        <v>539</v>
      </c>
      <c r="J201" s="77">
        <v>122082.85</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7" t="s">
        <v>535</v>
      </c>
      <c r="J202" s="77">
        <v>109371.85</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7" t="s">
        <v>541</v>
      </c>
      <c r="J203" s="77">
        <v>89274.41</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7" t="s">
        <v>537</v>
      </c>
      <c r="J204" s="77">
        <v>87389.15</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7" t="s">
        <v>52</v>
      </c>
      <c r="J205" s="77">
        <v>62959.55</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7" t="s">
        <v>57</v>
      </c>
      <c r="J206" s="77">
        <v>56375.035000000003</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7" t="s">
        <v>421</v>
      </c>
      <c r="J207" s="77">
        <v>54130.7</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7" t="s">
        <v>576</v>
      </c>
      <c r="J208" s="77">
        <v>53323.6</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7" t="s">
        <v>549</v>
      </c>
      <c r="J209" s="77">
        <v>46917.55</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7" t="s">
        <v>544</v>
      </c>
      <c r="J210" s="77">
        <v>45726.8</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7" t="s">
        <v>573</v>
      </c>
      <c r="J211" s="77">
        <v>40795.65</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7" t="s">
        <v>546</v>
      </c>
      <c r="J212" s="77">
        <v>39229.800000000003</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7" t="s">
        <v>575</v>
      </c>
      <c r="J213" s="77">
        <v>37331.550000000003</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7" t="s">
        <v>581</v>
      </c>
      <c r="J214" s="77">
        <v>35069.065000000002</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7" t="s">
        <v>565</v>
      </c>
      <c r="J215" s="77">
        <v>33861.699999999997</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7" t="s">
        <v>540</v>
      </c>
      <c r="J216" s="77">
        <v>27779.65</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7" t="s">
        <v>571</v>
      </c>
      <c r="J217" s="77">
        <v>24199.95</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7" t="s">
        <v>550</v>
      </c>
      <c r="J218" s="77">
        <v>19626.3</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7" t="s">
        <v>574</v>
      </c>
      <c r="J219" s="77">
        <v>14614.15</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7" t="s">
        <v>579</v>
      </c>
      <c r="J220" s="77">
        <v>13965.2</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7" t="s">
        <v>65</v>
      </c>
      <c r="J221" s="77">
        <v>11859.7</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7" t="s">
        <v>564</v>
      </c>
      <c r="J222" s="77">
        <v>11572.2</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7" t="s">
        <v>561</v>
      </c>
      <c r="J223" s="77">
        <v>10640.8</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7" t="s">
        <v>543</v>
      </c>
      <c r="J224" s="77">
        <v>10633.15</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7" t="s">
        <v>559</v>
      </c>
      <c r="J225" s="77">
        <v>10552.35</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7" t="s">
        <v>542</v>
      </c>
      <c r="J226" s="77">
        <v>10454.200000000001</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7" t="s">
        <v>553</v>
      </c>
      <c r="J227" s="77">
        <v>10242.124889999999</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7" t="s">
        <v>23</v>
      </c>
      <c r="J228" s="77">
        <v>9993.1</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7" t="s">
        <v>583</v>
      </c>
      <c r="J229" s="77">
        <v>9535.8449999999993</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7" t="s">
        <v>558</v>
      </c>
      <c r="J230" s="77">
        <v>9408.4500000000007</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7" t="s">
        <v>568</v>
      </c>
      <c r="J231" s="77">
        <v>9207.0499999999993</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7" t="s">
        <v>582</v>
      </c>
      <c r="J232" s="77">
        <v>7766.4</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7" t="s">
        <v>572</v>
      </c>
      <c r="J233" s="77">
        <v>7699.5</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7" t="s">
        <v>554</v>
      </c>
      <c r="J234" s="77">
        <v>7271.3676349999996</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7" t="s">
        <v>585</v>
      </c>
      <c r="J235" s="77">
        <v>6254.2847000000002</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7" t="s">
        <v>580</v>
      </c>
      <c r="J236" s="77">
        <v>4910.95</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7" t="s">
        <v>563</v>
      </c>
      <c r="J237" s="77">
        <v>4458.75</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7" t="s">
        <v>584</v>
      </c>
      <c r="J238" s="77">
        <v>4231.3900000000003</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7" t="s">
        <v>566</v>
      </c>
      <c r="J239" s="77">
        <v>3782.56</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7" t="s">
        <v>562</v>
      </c>
      <c r="J240" s="77">
        <v>3661.05</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7" t="s">
        <v>577</v>
      </c>
      <c r="J241" s="77">
        <v>3265.75</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7" t="s">
        <v>557</v>
      </c>
      <c r="J242" s="77">
        <v>3249</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7" t="s">
        <v>578</v>
      </c>
      <c r="J243" s="77">
        <v>3164.3</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7" t="s">
        <v>316</v>
      </c>
      <c r="J244" s="77">
        <v>3118.3</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7" t="s">
        <v>551</v>
      </c>
      <c r="J245" s="77">
        <v>2345.7325000000001</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7" t="s">
        <v>244</v>
      </c>
      <c r="J246" s="77">
        <v>2219.8000000000002</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7" t="s">
        <v>547</v>
      </c>
      <c r="J247" s="77">
        <v>1992.15</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7" t="s">
        <v>567</v>
      </c>
      <c r="J248" s="77">
        <v>1867.25</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7" t="s">
        <v>556</v>
      </c>
      <c r="J249" s="77">
        <v>1636.4</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7" t="s">
        <v>560</v>
      </c>
      <c r="J250" s="77">
        <v>1501.95</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7" t="s">
        <v>569</v>
      </c>
      <c r="J251" s="77">
        <v>1458.71</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7" t="s">
        <v>555</v>
      </c>
      <c r="J252" s="77">
        <v>1446.45</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77" t="s">
        <v>518</v>
      </c>
      <c r="J253" s="77">
        <v>1342.9794999999999</v>
      </c>
      <c r="K253" s="1"/>
      <c r="L253" s="1"/>
      <c r="M253" s="1"/>
      <c r="N253" s="1"/>
      <c r="O253" s="1"/>
      <c r="P253" s="1"/>
      <c r="Q253" s="1"/>
      <c r="R253" s="1"/>
      <c r="S253" s="1"/>
      <c r="T253" s="1"/>
      <c r="U253" s="1"/>
      <c r="V253" s="1"/>
      <c r="W253" s="1"/>
      <c r="X253" s="1"/>
      <c r="Y253" s="1"/>
      <c r="Z253" s="1"/>
      <c r="AA253" s="1"/>
      <c r="AB253" s="1"/>
      <c r="AC253" s="1"/>
      <c r="AD253" s="1"/>
    </row>
    <row r="254" spans="1:30" x14ac:dyDescent="0.3">
      <c r="A254" s="1"/>
      <c r="B254" s="1"/>
      <c r="C254" s="1"/>
      <c r="D254" s="1"/>
      <c r="E254" s="1"/>
      <c r="F254" s="1"/>
      <c r="G254" s="1"/>
      <c r="H254" s="1"/>
      <c r="I254" s="77" t="s">
        <v>252</v>
      </c>
      <c r="J254" s="77">
        <v>451.35</v>
      </c>
      <c r="K254" s="1"/>
      <c r="L254" s="1"/>
      <c r="M254" s="1"/>
      <c r="N254" s="1"/>
      <c r="O254" s="1"/>
      <c r="P254" s="1"/>
      <c r="Q254" s="1"/>
      <c r="R254" s="1"/>
      <c r="S254" s="1"/>
      <c r="T254" s="1"/>
      <c r="U254" s="1"/>
      <c r="V254" s="1"/>
      <c r="W254" s="1"/>
      <c r="X254" s="1"/>
      <c r="Y254" s="1"/>
      <c r="Z254" s="1"/>
      <c r="AA254" s="1"/>
      <c r="AB254" s="1"/>
      <c r="AC254" s="1"/>
      <c r="AD254" s="1"/>
    </row>
    <row r="255" spans="1:30" x14ac:dyDescent="0.3">
      <c r="A255" s="1"/>
      <c r="B255" s="1"/>
      <c r="C255" s="1"/>
      <c r="D255" s="1"/>
      <c r="E255" s="1"/>
      <c r="F255" s="1"/>
      <c r="G255" s="1"/>
      <c r="H255" s="1"/>
      <c r="I255" s="77" t="s">
        <v>128</v>
      </c>
      <c r="J255" s="77">
        <v>370.8</v>
      </c>
      <c r="K255" s="1"/>
      <c r="L255" s="1"/>
      <c r="M255" s="1"/>
      <c r="N255" s="1"/>
      <c r="O255" s="1"/>
      <c r="P255" s="1"/>
      <c r="Q255" s="1"/>
      <c r="R255" s="1"/>
      <c r="S255" s="1"/>
      <c r="T255" s="1"/>
      <c r="U255" s="1"/>
      <c r="V255" s="1"/>
      <c r="W255" s="1"/>
      <c r="X255" s="1"/>
      <c r="Y255" s="1"/>
      <c r="Z255" s="1"/>
      <c r="AA255" s="1"/>
      <c r="AB255" s="1"/>
      <c r="AC255" s="1"/>
      <c r="AD255" s="1"/>
    </row>
    <row r="256" spans="1:30" x14ac:dyDescent="0.3">
      <c r="A256" s="1"/>
      <c r="B256" s="1"/>
      <c r="C256" s="1"/>
      <c r="D256" s="1"/>
      <c r="E256" s="1"/>
      <c r="F256" s="1"/>
      <c r="G256" s="1"/>
      <c r="H256" s="1"/>
      <c r="I256" s="77" t="s">
        <v>548</v>
      </c>
      <c r="J256" s="77">
        <v>198.8</v>
      </c>
      <c r="K256" s="1"/>
      <c r="L256" s="1"/>
      <c r="M256" s="1"/>
      <c r="N256" s="1"/>
      <c r="O256" s="1"/>
      <c r="P256" s="1"/>
      <c r="Q256" s="1"/>
      <c r="R256" s="1"/>
      <c r="S256" s="1"/>
      <c r="T256" s="1"/>
      <c r="U256" s="1"/>
      <c r="V256" s="1"/>
      <c r="W256" s="1"/>
      <c r="X256" s="1"/>
      <c r="Y256" s="1"/>
      <c r="Z256" s="1"/>
      <c r="AA256" s="1"/>
      <c r="AB256" s="1"/>
      <c r="AC256" s="1"/>
      <c r="AD256" s="1"/>
    </row>
    <row r="257" spans="1:30" x14ac:dyDescent="0.3">
      <c r="A257" s="1"/>
      <c r="B257" s="1"/>
      <c r="C257" s="1"/>
      <c r="D257" s="1"/>
      <c r="E257" s="1"/>
      <c r="F257" s="1"/>
      <c r="G257" s="1"/>
      <c r="H257" s="1"/>
      <c r="I257" s="77" t="s">
        <v>538</v>
      </c>
      <c r="J257" s="77">
        <v>172.9</v>
      </c>
      <c r="K257" s="1"/>
      <c r="L257" s="1"/>
      <c r="M257" s="1"/>
      <c r="N257" s="1"/>
      <c r="O257" s="1"/>
      <c r="P257" s="1"/>
      <c r="Q257" s="1"/>
      <c r="R257" s="1"/>
      <c r="S257" s="1"/>
      <c r="T257" s="1"/>
      <c r="U257" s="1"/>
      <c r="V257" s="1"/>
      <c r="W257" s="1"/>
      <c r="X257" s="1"/>
      <c r="Y257" s="1"/>
      <c r="Z257" s="1"/>
      <c r="AA257" s="1"/>
      <c r="AB257" s="1"/>
      <c r="AC257" s="1"/>
      <c r="AD257" s="1"/>
    </row>
    <row r="258" spans="1:30" x14ac:dyDescent="0.3">
      <c r="A258" s="1"/>
      <c r="B258" s="1"/>
      <c r="C258" s="1"/>
      <c r="D258" s="1"/>
      <c r="E258" s="1"/>
      <c r="F258" s="1"/>
      <c r="G258" s="1"/>
      <c r="H258" s="1"/>
      <c r="I258" s="77" t="s">
        <v>552</v>
      </c>
      <c r="J258" s="77">
        <v>57.9</v>
      </c>
      <c r="K258" s="1"/>
      <c r="L258" s="1"/>
      <c r="M258" s="1"/>
      <c r="N258" s="1"/>
      <c r="O258" s="1"/>
      <c r="P258" s="1"/>
      <c r="Q258" s="1"/>
      <c r="R258" s="1"/>
      <c r="S258" s="1"/>
      <c r="T258" s="1"/>
      <c r="U258" s="1"/>
      <c r="V258" s="1"/>
      <c r="W258" s="1"/>
      <c r="X258" s="1"/>
      <c r="Y258" s="1"/>
      <c r="Z258" s="1"/>
      <c r="AA258" s="1"/>
      <c r="AB258" s="1"/>
      <c r="AC258" s="1"/>
      <c r="AD258" s="1"/>
    </row>
    <row r="259" spans="1:30" x14ac:dyDescent="0.3">
      <c r="A259" s="1"/>
      <c r="B259" s="1"/>
      <c r="C259" s="1"/>
      <c r="D259" s="1"/>
      <c r="E259" s="1"/>
      <c r="F259" s="1"/>
      <c r="G259" s="1"/>
      <c r="H259" s="1"/>
      <c r="I259" s="77" t="s">
        <v>570</v>
      </c>
      <c r="J259" s="77">
        <v>38.25</v>
      </c>
      <c r="K259" s="1"/>
      <c r="L259" s="1"/>
      <c r="M259" s="1"/>
      <c r="N259" s="1"/>
      <c r="O259" s="1"/>
      <c r="P259" s="1"/>
      <c r="Q259" s="1"/>
      <c r="R259" s="1"/>
      <c r="S259" s="1"/>
      <c r="T259" s="1"/>
      <c r="U259" s="1"/>
      <c r="V259" s="1"/>
      <c r="W259" s="1"/>
      <c r="X259" s="1"/>
      <c r="Y259" s="1"/>
      <c r="Z259" s="1"/>
      <c r="AA259" s="1"/>
      <c r="AB259" s="1"/>
      <c r="AC259" s="1"/>
      <c r="AD259" s="1"/>
    </row>
    <row r="260" spans="1:30" x14ac:dyDescent="0.3">
      <c r="A260" s="1"/>
      <c r="B260" s="1"/>
      <c r="C260" s="1"/>
      <c r="D260" s="1"/>
      <c r="E260" s="1"/>
      <c r="F260" s="1"/>
      <c r="G260" s="1"/>
      <c r="H260" s="1"/>
      <c r="I260" s="77"/>
      <c r="J260" s="77"/>
      <c r="K260" s="1"/>
      <c r="L260" s="1"/>
      <c r="M260" s="1"/>
      <c r="N260" s="1"/>
      <c r="O260" s="1"/>
      <c r="P260" s="1"/>
      <c r="Q260" s="1"/>
      <c r="R260" s="1"/>
      <c r="S260" s="1"/>
      <c r="T260" s="1"/>
      <c r="U260" s="1"/>
      <c r="V260" s="1"/>
      <c r="W260" s="1"/>
      <c r="X260" s="1"/>
      <c r="Y260" s="1"/>
      <c r="Z260" s="1"/>
      <c r="AA260" s="1"/>
      <c r="AB260" s="1"/>
      <c r="AC260" s="1"/>
      <c r="AD260" s="1"/>
    </row>
  </sheetData>
  <mergeCells count="13">
    <mergeCell ref="F178:AD178"/>
    <mergeCell ref="B188:E188"/>
    <mergeCell ref="B174:E174"/>
    <mergeCell ref="B178:B179"/>
    <mergeCell ref="C178:C179"/>
    <mergeCell ref="D178:D179"/>
    <mergeCell ref="E178:E179"/>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525</v>
      </c>
      <c r="C5" s="213" t="s">
        <v>1148</v>
      </c>
      <c r="D5" s="213" t="s">
        <v>1148</v>
      </c>
      <c r="E5" s="213" t="s">
        <v>1148</v>
      </c>
      <c r="F5" s="213" t="s">
        <v>1148</v>
      </c>
      <c r="G5" s="213" t="s">
        <v>1148</v>
      </c>
      <c r="H5" s="213" t="s">
        <v>1148</v>
      </c>
      <c r="I5" s="213" t="s">
        <v>1148</v>
      </c>
      <c r="J5" s="213" t="s">
        <v>1148</v>
      </c>
      <c r="K5" s="213" t="s">
        <v>1148</v>
      </c>
      <c r="L5" s="213" t="s">
        <v>1148</v>
      </c>
      <c r="M5" s="213" t="s">
        <v>1148</v>
      </c>
      <c r="N5" s="213" t="s">
        <v>1148</v>
      </c>
      <c r="O5" s="213" t="s">
        <v>1148</v>
      </c>
      <c r="P5" s="213" t="s">
        <v>1148</v>
      </c>
      <c r="Q5" s="213" t="s">
        <v>1148</v>
      </c>
      <c r="R5" s="213" t="s">
        <v>1148</v>
      </c>
      <c r="S5" s="217" t="s">
        <v>525</v>
      </c>
      <c r="T5" s="214" t="s">
        <v>1149</v>
      </c>
      <c r="U5" s="214" t="s">
        <v>1149</v>
      </c>
      <c r="V5" s="214" t="s">
        <v>1149</v>
      </c>
      <c r="W5" s="214" t="s">
        <v>1149</v>
      </c>
      <c r="X5" s="214" t="s">
        <v>1149</v>
      </c>
      <c r="Y5" s="217" t="s">
        <v>525</v>
      </c>
      <c r="Z5" s="215" t="s">
        <v>1149</v>
      </c>
      <c r="AA5" s="215" t="s">
        <v>1149</v>
      </c>
      <c r="AB5" s="215" t="s">
        <v>1149</v>
      </c>
      <c r="AC5" s="215" t="s">
        <v>1149</v>
      </c>
      <c r="AD5" s="215" t="s">
        <v>1149</v>
      </c>
    </row>
    <row r="6" spans="1:30" ht="21" x14ac:dyDescent="0.3">
      <c r="A6" s="1"/>
      <c r="B6" s="217"/>
      <c r="C6" s="216" t="s">
        <v>530</v>
      </c>
      <c r="D6" s="216" t="s">
        <v>530</v>
      </c>
      <c r="E6" s="216" t="s">
        <v>530</v>
      </c>
      <c r="F6" s="216" t="s">
        <v>530</v>
      </c>
      <c r="G6" s="216" t="s">
        <v>529</v>
      </c>
      <c r="H6" s="216" t="s">
        <v>529</v>
      </c>
      <c r="I6" s="216" t="s">
        <v>529</v>
      </c>
      <c r="J6" s="216" t="s">
        <v>529</v>
      </c>
      <c r="K6" s="216" t="s">
        <v>528</v>
      </c>
      <c r="L6" s="216" t="s">
        <v>528</v>
      </c>
      <c r="M6" s="216" t="s">
        <v>528</v>
      </c>
      <c r="N6" s="216" t="s">
        <v>528</v>
      </c>
      <c r="O6" s="213" t="s">
        <v>1150</v>
      </c>
      <c r="P6" s="213" t="s">
        <v>1150</v>
      </c>
      <c r="Q6" s="213" t="s">
        <v>1150</v>
      </c>
      <c r="R6" s="213" t="s">
        <v>1150</v>
      </c>
      <c r="S6" s="217"/>
      <c r="T6" s="214" t="s">
        <v>1151</v>
      </c>
      <c r="U6" s="214" t="s">
        <v>1151</v>
      </c>
      <c r="V6" s="214" t="s">
        <v>1151</v>
      </c>
      <c r="W6" s="214" t="s">
        <v>1151</v>
      </c>
      <c r="X6" s="214" t="s">
        <v>1151</v>
      </c>
      <c r="Y6" s="217"/>
      <c r="Z6" s="215" t="s">
        <v>1152</v>
      </c>
      <c r="AA6" s="215" t="s">
        <v>1152</v>
      </c>
      <c r="AB6" s="215" t="s">
        <v>1152</v>
      </c>
      <c r="AC6" s="215" t="s">
        <v>1152</v>
      </c>
      <c r="AD6" s="215" t="s">
        <v>1152</v>
      </c>
    </row>
    <row r="7" spans="1:30" ht="30.6" x14ac:dyDescent="0.3">
      <c r="A7" s="1"/>
      <c r="B7" s="217"/>
      <c r="C7" s="78" t="s">
        <v>1153</v>
      </c>
      <c r="D7" s="78" t="s">
        <v>1154</v>
      </c>
      <c r="E7" s="78" t="s">
        <v>1155</v>
      </c>
      <c r="F7" s="78" t="s">
        <v>1156</v>
      </c>
      <c r="G7" s="78" t="s">
        <v>1157</v>
      </c>
      <c r="H7" s="78" t="s">
        <v>1158</v>
      </c>
      <c r="I7" s="78" t="s">
        <v>1159</v>
      </c>
      <c r="J7" s="78" t="s">
        <v>1160</v>
      </c>
      <c r="K7" s="78" t="s">
        <v>1161</v>
      </c>
      <c r="L7" s="78" t="s">
        <v>1162</v>
      </c>
      <c r="M7" s="78" t="s">
        <v>1163</v>
      </c>
      <c r="N7" s="78" t="s">
        <v>1164</v>
      </c>
      <c r="O7" s="64" t="s">
        <v>1165</v>
      </c>
      <c r="P7" s="64" t="s">
        <v>1166</v>
      </c>
      <c r="Q7" s="64" t="s">
        <v>1167</v>
      </c>
      <c r="R7" s="64" t="s">
        <v>1168</v>
      </c>
      <c r="S7" s="218"/>
      <c r="T7" s="79" t="s">
        <v>531</v>
      </c>
      <c r="U7" s="79" t="s">
        <v>532</v>
      </c>
      <c r="V7" s="79" t="s">
        <v>533</v>
      </c>
      <c r="W7" s="79" t="s">
        <v>534</v>
      </c>
      <c r="X7" s="79" t="s">
        <v>1168</v>
      </c>
      <c r="Y7" s="218"/>
      <c r="Z7" s="80" t="s">
        <v>1169</v>
      </c>
      <c r="AA7" s="80" t="s">
        <v>1170</v>
      </c>
      <c r="AB7" s="80" t="s">
        <v>1171</v>
      </c>
      <c r="AC7" s="80" t="s">
        <v>1172</v>
      </c>
      <c r="AD7" s="80" t="s">
        <v>975</v>
      </c>
    </row>
    <row r="8" spans="1:30" x14ac:dyDescent="0.3">
      <c r="A8" s="1"/>
      <c r="B8" s="81" t="s">
        <v>752</v>
      </c>
      <c r="C8" s="82">
        <v>344.1</v>
      </c>
      <c r="D8" s="82">
        <v>109.5</v>
      </c>
      <c r="E8" s="82">
        <v>0</v>
      </c>
      <c r="F8" s="82">
        <v>28.9</v>
      </c>
      <c r="G8" s="82">
        <v>2442.6</v>
      </c>
      <c r="H8" s="82">
        <v>2493.8000000000002</v>
      </c>
      <c r="I8" s="82">
        <v>0</v>
      </c>
      <c r="J8" s="82">
        <v>260.89999999999998</v>
      </c>
      <c r="K8" s="82">
        <v>651.70000000000005</v>
      </c>
      <c r="L8" s="82">
        <v>0</v>
      </c>
      <c r="M8" s="82">
        <v>0</v>
      </c>
      <c r="N8" s="82">
        <v>0</v>
      </c>
      <c r="O8" s="82">
        <v>482.5</v>
      </c>
      <c r="P8" s="82">
        <v>5197.3</v>
      </c>
      <c r="Q8" s="82">
        <v>651.70000000000005</v>
      </c>
      <c r="R8" s="83">
        <v>6331.5</v>
      </c>
      <c r="S8" s="81" t="s">
        <v>752</v>
      </c>
      <c r="T8" s="82">
        <v>3438.4</v>
      </c>
      <c r="U8" s="82">
        <v>2603.3000000000002</v>
      </c>
      <c r="V8" s="82">
        <v>0</v>
      </c>
      <c r="W8" s="82">
        <v>289.8</v>
      </c>
      <c r="X8" s="83">
        <v>6331.5</v>
      </c>
      <c r="Y8" s="81" t="s">
        <v>752</v>
      </c>
      <c r="Z8" s="82">
        <v>330.1</v>
      </c>
      <c r="AA8" s="82">
        <v>68.3</v>
      </c>
      <c r="AB8" s="82">
        <v>0</v>
      </c>
      <c r="AC8" s="82">
        <v>289.8</v>
      </c>
      <c r="AD8" s="83">
        <v>688.2</v>
      </c>
    </row>
    <row r="9" spans="1:30" x14ac:dyDescent="0.3">
      <c r="A9" s="1"/>
      <c r="B9" s="81" t="s">
        <v>753</v>
      </c>
      <c r="C9" s="82">
        <v>345.1</v>
      </c>
      <c r="D9" s="82">
        <v>110.2</v>
      </c>
      <c r="E9" s="82">
        <v>0</v>
      </c>
      <c r="F9" s="82">
        <v>31.5</v>
      </c>
      <c r="G9" s="82">
        <v>2496.8000000000002</v>
      </c>
      <c r="H9" s="82">
        <v>2425.3000000000002</v>
      </c>
      <c r="I9" s="82">
        <v>0</v>
      </c>
      <c r="J9" s="82">
        <v>221.6</v>
      </c>
      <c r="K9" s="82">
        <v>667.5</v>
      </c>
      <c r="L9" s="82">
        <v>0</v>
      </c>
      <c r="M9" s="82">
        <v>0</v>
      </c>
      <c r="N9" s="82">
        <v>0</v>
      </c>
      <c r="O9" s="82">
        <v>486.8</v>
      </c>
      <c r="P9" s="82">
        <v>5143.7</v>
      </c>
      <c r="Q9" s="82">
        <v>667.5</v>
      </c>
      <c r="R9" s="83">
        <v>6298</v>
      </c>
      <c r="S9" s="81" t="s">
        <v>753</v>
      </c>
      <c r="T9" s="82">
        <v>3509.4</v>
      </c>
      <c r="U9" s="82">
        <v>2535.5</v>
      </c>
      <c r="V9" s="82">
        <v>0</v>
      </c>
      <c r="W9" s="82">
        <v>253.1</v>
      </c>
      <c r="X9" s="83">
        <v>6298</v>
      </c>
      <c r="Y9" s="81" t="s">
        <v>753</v>
      </c>
      <c r="Z9" s="82">
        <v>327.60000000000002</v>
      </c>
      <c r="AA9" s="82">
        <v>68.900000000000006</v>
      </c>
      <c r="AB9" s="82">
        <v>0</v>
      </c>
      <c r="AC9" s="82">
        <v>253.1</v>
      </c>
      <c r="AD9" s="83">
        <v>649.6</v>
      </c>
    </row>
    <row r="10" spans="1:30" x14ac:dyDescent="0.3">
      <c r="A10" s="1"/>
      <c r="B10" s="81" t="s">
        <v>754</v>
      </c>
      <c r="C10" s="82">
        <v>329.1</v>
      </c>
      <c r="D10" s="82">
        <v>108.7</v>
      </c>
      <c r="E10" s="82">
        <v>0</v>
      </c>
      <c r="F10" s="82">
        <v>35.1</v>
      </c>
      <c r="G10" s="82">
        <v>2402.4</v>
      </c>
      <c r="H10" s="82">
        <v>2492.9</v>
      </c>
      <c r="I10" s="82">
        <v>0</v>
      </c>
      <c r="J10" s="82">
        <v>181.1</v>
      </c>
      <c r="K10" s="82">
        <v>680.8</v>
      </c>
      <c r="L10" s="82">
        <v>0</v>
      </c>
      <c r="M10" s="82">
        <v>0</v>
      </c>
      <c r="N10" s="82">
        <v>0</v>
      </c>
      <c r="O10" s="82">
        <v>472.9</v>
      </c>
      <c r="P10" s="82">
        <v>5076.3999999999996</v>
      </c>
      <c r="Q10" s="82">
        <v>680.8</v>
      </c>
      <c r="R10" s="83">
        <v>6230.1</v>
      </c>
      <c r="S10" s="81" t="s">
        <v>754</v>
      </c>
      <c r="T10" s="82">
        <v>3412.3</v>
      </c>
      <c r="U10" s="82">
        <v>2601.6</v>
      </c>
      <c r="V10" s="82">
        <v>0</v>
      </c>
      <c r="W10" s="82">
        <v>216.2</v>
      </c>
      <c r="X10" s="83">
        <v>6230.1</v>
      </c>
      <c r="Y10" s="81" t="s">
        <v>754</v>
      </c>
      <c r="Z10" s="82">
        <v>325</v>
      </c>
      <c r="AA10" s="82">
        <v>67.5</v>
      </c>
      <c r="AB10" s="82">
        <v>0</v>
      </c>
      <c r="AC10" s="82">
        <v>216.2</v>
      </c>
      <c r="AD10" s="83">
        <v>608.70000000000005</v>
      </c>
    </row>
    <row r="11" spans="1:30" x14ac:dyDescent="0.3">
      <c r="A11" s="1"/>
      <c r="B11" s="81" t="s">
        <v>755</v>
      </c>
      <c r="C11" s="82">
        <v>329.5</v>
      </c>
      <c r="D11" s="82">
        <v>109.2</v>
      </c>
      <c r="E11" s="82">
        <v>0</v>
      </c>
      <c r="F11" s="82">
        <v>41</v>
      </c>
      <c r="G11" s="82">
        <v>2336.6999999999998</v>
      </c>
      <c r="H11" s="82">
        <v>2357.1</v>
      </c>
      <c r="I11" s="82">
        <v>0</v>
      </c>
      <c r="J11" s="82">
        <v>188.3</v>
      </c>
      <c r="K11" s="82">
        <v>712.4</v>
      </c>
      <c r="L11" s="82">
        <v>0</v>
      </c>
      <c r="M11" s="82">
        <v>0</v>
      </c>
      <c r="N11" s="82">
        <v>0</v>
      </c>
      <c r="O11" s="82">
        <v>479.7</v>
      </c>
      <c r="P11" s="82">
        <v>4882.1000000000004</v>
      </c>
      <c r="Q11" s="82">
        <v>712.4</v>
      </c>
      <c r="R11" s="83">
        <v>6074.2</v>
      </c>
      <c r="S11" s="81" t="s">
        <v>755</v>
      </c>
      <c r="T11" s="82">
        <v>3378.6</v>
      </c>
      <c r="U11" s="82">
        <v>2466.3000000000002</v>
      </c>
      <c r="V11" s="82">
        <v>0</v>
      </c>
      <c r="W11" s="82">
        <v>229.3</v>
      </c>
      <c r="X11" s="83">
        <v>6074.2</v>
      </c>
      <c r="Y11" s="81" t="s">
        <v>755</v>
      </c>
      <c r="Z11" s="82">
        <v>321.89999999999998</v>
      </c>
      <c r="AA11" s="82">
        <v>67</v>
      </c>
      <c r="AB11" s="82">
        <v>0</v>
      </c>
      <c r="AC11" s="82">
        <v>229.3</v>
      </c>
      <c r="AD11" s="83">
        <v>618.20000000000005</v>
      </c>
    </row>
    <row r="12" spans="1:30" x14ac:dyDescent="0.3">
      <c r="A12" s="1"/>
      <c r="B12" s="81" t="s">
        <v>756</v>
      </c>
      <c r="C12" s="82">
        <v>331.1</v>
      </c>
      <c r="D12" s="82">
        <v>110.8</v>
      </c>
      <c r="E12" s="82">
        <v>0</v>
      </c>
      <c r="F12" s="82">
        <v>46.7</v>
      </c>
      <c r="G12" s="82">
        <v>2377.1999999999998</v>
      </c>
      <c r="H12" s="82">
        <v>2337.1</v>
      </c>
      <c r="I12" s="82">
        <v>0</v>
      </c>
      <c r="J12" s="82">
        <v>197.9</v>
      </c>
      <c r="K12" s="82">
        <v>715</v>
      </c>
      <c r="L12" s="82">
        <v>0</v>
      </c>
      <c r="M12" s="82">
        <v>0</v>
      </c>
      <c r="N12" s="82">
        <v>0</v>
      </c>
      <c r="O12" s="82">
        <v>488.6</v>
      </c>
      <c r="P12" s="82">
        <v>4912.2</v>
      </c>
      <c r="Q12" s="82">
        <v>715</v>
      </c>
      <c r="R12" s="83">
        <v>6115.8</v>
      </c>
      <c r="S12" s="81" t="s">
        <v>756</v>
      </c>
      <c r="T12" s="82">
        <v>3423.3</v>
      </c>
      <c r="U12" s="82">
        <v>2447.9</v>
      </c>
      <c r="V12" s="82">
        <v>0</v>
      </c>
      <c r="W12" s="82">
        <v>244.6</v>
      </c>
      <c r="X12" s="83">
        <v>6115.8</v>
      </c>
      <c r="Y12" s="81" t="s">
        <v>756</v>
      </c>
      <c r="Z12" s="82">
        <v>323.39999999999998</v>
      </c>
      <c r="AA12" s="82">
        <v>69.099999999999994</v>
      </c>
      <c r="AB12" s="82">
        <v>0</v>
      </c>
      <c r="AC12" s="82">
        <v>244.6</v>
      </c>
      <c r="AD12" s="83">
        <v>637.1</v>
      </c>
    </row>
    <row r="13" spans="1:30" x14ac:dyDescent="0.3">
      <c r="A13" s="1"/>
      <c r="B13" s="81" t="s">
        <v>757</v>
      </c>
      <c r="C13" s="82">
        <v>323.60000000000002</v>
      </c>
      <c r="D13" s="82">
        <v>110.4</v>
      </c>
      <c r="E13" s="82">
        <v>0</v>
      </c>
      <c r="F13" s="82">
        <v>49.6</v>
      </c>
      <c r="G13" s="82">
        <v>2306.5</v>
      </c>
      <c r="H13" s="82">
        <v>2404.6</v>
      </c>
      <c r="I13" s="82">
        <v>0</v>
      </c>
      <c r="J13" s="82">
        <v>214.7</v>
      </c>
      <c r="K13" s="82">
        <v>710.1</v>
      </c>
      <c r="L13" s="82">
        <v>0</v>
      </c>
      <c r="M13" s="82">
        <v>0</v>
      </c>
      <c r="N13" s="82">
        <v>0</v>
      </c>
      <c r="O13" s="82">
        <v>483.6</v>
      </c>
      <c r="P13" s="82">
        <v>4925.8</v>
      </c>
      <c r="Q13" s="82">
        <v>710.1</v>
      </c>
      <c r="R13" s="83">
        <v>6119.5</v>
      </c>
      <c r="S13" s="81" t="s">
        <v>757</v>
      </c>
      <c r="T13" s="82">
        <v>3340.2</v>
      </c>
      <c r="U13" s="82">
        <v>2515</v>
      </c>
      <c r="V13" s="82">
        <v>0</v>
      </c>
      <c r="W13" s="82">
        <v>264.3</v>
      </c>
      <c r="X13" s="83">
        <v>6119.5</v>
      </c>
      <c r="Y13" s="81" t="s">
        <v>757</v>
      </c>
      <c r="Z13" s="82">
        <v>325.2</v>
      </c>
      <c r="AA13" s="82">
        <v>69.2</v>
      </c>
      <c r="AB13" s="82">
        <v>0</v>
      </c>
      <c r="AC13" s="82">
        <v>264.3</v>
      </c>
      <c r="AD13" s="83">
        <v>658.7</v>
      </c>
    </row>
    <row r="14" spans="1:30" x14ac:dyDescent="0.3">
      <c r="A14" s="1"/>
      <c r="B14" s="81" t="s">
        <v>758</v>
      </c>
      <c r="C14" s="82">
        <v>321.2</v>
      </c>
      <c r="D14" s="82">
        <v>109.6</v>
      </c>
      <c r="E14" s="82">
        <v>0</v>
      </c>
      <c r="F14" s="82">
        <v>40.1</v>
      </c>
      <c r="G14" s="82">
        <v>2277.6999999999998</v>
      </c>
      <c r="H14" s="82">
        <v>2328</v>
      </c>
      <c r="I14" s="82">
        <v>0</v>
      </c>
      <c r="J14" s="82">
        <v>200.2</v>
      </c>
      <c r="K14" s="82">
        <v>703</v>
      </c>
      <c r="L14" s="82">
        <v>0</v>
      </c>
      <c r="M14" s="82">
        <v>0</v>
      </c>
      <c r="N14" s="82">
        <v>0</v>
      </c>
      <c r="O14" s="82">
        <v>470.9</v>
      </c>
      <c r="P14" s="82">
        <v>4805.8999999999996</v>
      </c>
      <c r="Q14" s="82">
        <v>703</v>
      </c>
      <c r="R14" s="83">
        <v>5979.8</v>
      </c>
      <c r="S14" s="81" t="s">
        <v>758</v>
      </c>
      <c r="T14" s="82">
        <v>3301.9</v>
      </c>
      <c r="U14" s="82">
        <v>2437.6</v>
      </c>
      <c r="V14" s="82">
        <v>0</v>
      </c>
      <c r="W14" s="82">
        <v>240.3</v>
      </c>
      <c r="X14" s="83">
        <v>5979.8</v>
      </c>
      <c r="Y14" s="81" t="s">
        <v>758</v>
      </c>
      <c r="Z14" s="82">
        <v>323.39999999999998</v>
      </c>
      <c r="AA14" s="82">
        <v>69.099999999999994</v>
      </c>
      <c r="AB14" s="82">
        <v>0</v>
      </c>
      <c r="AC14" s="82">
        <v>240.3</v>
      </c>
      <c r="AD14" s="83">
        <v>632.79999999999995</v>
      </c>
    </row>
    <row r="15" spans="1:30" x14ac:dyDescent="0.3">
      <c r="A15" s="1"/>
      <c r="B15" s="81" t="s">
        <v>759</v>
      </c>
      <c r="C15" s="82">
        <v>312.2</v>
      </c>
      <c r="D15" s="82">
        <v>109.4</v>
      </c>
      <c r="E15" s="82">
        <v>0</v>
      </c>
      <c r="F15" s="82">
        <v>33.700000000000003</v>
      </c>
      <c r="G15" s="82">
        <v>2341.5</v>
      </c>
      <c r="H15" s="82">
        <v>2373</v>
      </c>
      <c r="I15" s="82">
        <v>0</v>
      </c>
      <c r="J15" s="82">
        <v>171.6</v>
      </c>
      <c r="K15" s="82">
        <v>692.4</v>
      </c>
      <c r="L15" s="82">
        <v>0</v>
      </c>
      <c r="M15" s="82">
        <v>0</v>
      </c>
      <c r="N15" s="82">
        <v>0</v>
      </c>
      <c r="O15" s="82">
        <v>455.3</v>
      </c>
      <c r="P15" s="82">
        <v>4886.1000000000004</v>
      </c>
      <c r="Q15" s="82">
        <v>692.4</v>
      </c>
      <c r="R15" s="83">
        <v>6033.8</v>
      </c>
      <c r="S15" s="81" t="s">
        <v>759</v>
      </c>
      <c r="T15" s="82">
        <v>3346.1</v>
      </c>
      <c r="U15" s="82">
        <v>2482.4</v>
      </c>
      <c r="V15" s="82">
        <v>0</v>
      </c>
      <c r="W15" s="82">
        <v>205.3</v>
      </c>
      <c r="X15" s="83">
        <v>6033.8</v>
      </c>
      <c r="Y15" s="81" t="s">
        <v>759</v>
      </c>
      <c r="Z15" s="82">
        <v>320.10000000000002</v>
      </c>
      <c r="AA15" s="82">
        <v>69.3</v>
      </c>
      <c r="AB15" s="82">
        <v>0</v>
      </c>
      <c r="AC15" s="82">
        <v>205.3</v>
      </c>
      <c r="AD15" s="83">
        <v>594.70000000000005</v>
      </c>
    </row>
    <row r="16" spans="1:30" x14ac:dyDescent="0.3">
      <c r="A16" s="1"/>
      <c r="B16" s="81" t="s">
        <v>760</v>
      </c>
      <c r="C16" s="82">
        <v>320.8</v>
      </c>
      <c r="D16" s="82">
        <v>110.7</v>
      </c>
      <c r="E16" s="82">
        <v>0</v>
      </c>
      <c r="F16" s="82">
        <v>32.6</v>
      </c>
      <c r="G16" s="82">
        <v>2369.9</v>
      </c>
      <c r="H16" s="82">
        <v>2493.8000000000002</v>
      </c>
      <c r="I16" s="82">
        <v>0</v>
      </c>
      <c r="J16" s="82">
        <v>150.6</v>
      </c>
      <c r="K16" s="82">
        <v>704.5</v>
      </c>
      <c r="L16" s="82">
        <v>0</v>
      </c>
      <c r="M16" s="82">
        <v>0</v>
      </c>
      <c r="N16" s="82">
        <v>0</v>
      </c>
      <c r="O16" s="82">
        <v>464.1</v>
      </c>
      <c r="P16" s="82">
        <v>5014.3</v>
      </c>
      <c r="Q16" s="82">
        <v>704.5</v>
      </c>
      <c r="R16" s="83">
        <v>6182.9</v>
      </c>
      <c r="S16" s="81" t="s">
        <v>760</v>
      </c>
      <c r="T16" s="82">
        <v>3395.2</v>
      </c>
      <c r="U16" s="82">
        <v>2604.5</v>
      </c>
      <c r="V16" s="82">
        <v>0</v>
      </c>
      <c r="W16" s="82">
        <v>183.2</v>
      </c>
      <c r="X16" s="83">
        <v>6182.9</v>
      </c>
      <c r="Y16" s="81" t="s">
        <v>760</v>
      </c>
      <c r="Z16" s="82">
        <v>320.89999999999998</v>
      </c>
      <c r="AA16" s="82">
        <v>70.099999999999994</v>
      </c>
      <c r="AB16" s="82">
        <v>0</v>
      </c>
      <c r="AC16" s="82">
        <v>183.2</v>
      </c>
      <c r="AD16" s="83">
        <v>574.20000000000005</v>
      </c>
    </row>
    <row r="17" spans="1:30" x14ac:dyDescent="0.3">
      <c r="A17" s="1"/>
      <c r="B17" s="81" t="s">
        <v>761</v>
      </c>
      <c r="C17" s="82">
        <v>325.10000000000002</v>
      </c>
      <c r="D17" s="82">
        <v>110.4</v>
      </c>
      <c r="E17" s="82">
        <v>0</v>
      </c>
      <c r="F17" s="82">
        <v>31.4</v>
      </c>
      <c r="G17" s="82">
        <v>2360.5</v>
      </c>
      <c r="H17" s="82">
        <v>2560.4</v>
      </c>
      <c r="I17" s="82">
        <v>0</v>
      </c>
      <c r="J17" s="82">
        <v>79.8</v>
      </c>
      <c r="K17" s="82">
        <v>708.2</v>
      </c>
      <c r="L17" s="82">
        <v>0</v>
      </c>
      <c r="M17" s="82">
        <v>0.2</v>
      </c>
      <c r="N17" s="82">
        <v>0</v>
      </c>
      <c r="O17" s="82">
        <v>466.9</v>
      </c>
      <c r="P17" s="82">
        <v>5000.7</v>
      </c>
      <c r="Q17" s="82">
        <v>708.4</v>
      </c>
      <c r="R17" s="83">
        <v>6176</v>
      </c>
      <c r="S17" s="81" t="s">
        <v>761</v>
      </c>
      <c r="T17" s="82">
        <v>3393.8</v>
      </c>
      <c r="U17" s="82">
        <v>2670.8</v>
      </c>
      <c r="V17" s="82">
        <v>0.2</v>
      </c>
      <c r="W17" s="82">
        <v>111.2</v>
      </c>
      <c r="X17" s="83">
        <v>6176</v>
      </c>
      <c r="Y17" s="81" t="s">
        <v>761</v>
      </c>
      <c r="Z17" s="82">
        <v>321</v>
      </c>
      <c r="AA17" s="82">
        <v>69.099999999999994</v>
      </c>
      <c r="AB17" s="82">
        <v>0.2</v>
      </c>
      <c r="AC17" s="82">
        <v>111.2</v>
      </c>
      <c r="AD17" s="83">
        <v>501.5</v>
      </c>
    </row>
    <row r="18" spans="1:30" x14ac:dyDescent="0.3">
      <c r="A18" s="1"/>
      <c r="B18" s="81" t="s">
        <v>762</v>
      </c>
      <c r="C18" s="82">
        <v>319.7</v>
      </c>
      <c r="D18" s="82">
        <v>110.3</v>
      </c>
      <c r="E18" s="82">
        <v>0</v>
      </c>
      <c r="F18" s="82">
        <v>27.1</v>
      </c>
      <c r="G18" s="82">
        <v>2327.9</v>
      </c>
      <c r="H18" s="82">
        <v>2686.8</v>
      </c>
      <c r="I18" s="82">
        <v>0</v>
      </c>
      <c r="J18" s="82">
        <v>61.7</v>
      </c>
      <c r="K18" s="82">
        <v>702.3</v>
      </c>
      <c r="L18" s="82">
        <v>0</v>
      </c>
      <c r="M18" s="82">
        <v>63.2</v>
      </c>
      <c r="N18" s="82">
        <v>0</v>
      </c>
      <c r="O18" s="82">
        <v>457.1</v>
      </c>
      <c r="P18" s="82">
        <v>5076.3999999999996</v>
      </c>
      <c r="Q18" s="82">
        <v>765.5</v>
      </c>
      <c r="R18" s="83">
        <v>6299</v>
      </c>
      <c r="S18" s="81" t="s">
        <v>762</v>
      </c>
      <c r="T18" s="82">
        <v>3349.9</v>
      </c>
      <c r="U18" s="82">
        <v>2797.1</v>
      </c>
      <c r="V18" s="82">
        <v>63.2</v>
      </c>
      <c r="W18" s="82">
        <v>88.8</v>
      </c>
      <c r="X18" s="83">
        <v>6299</v>
      </c>
      <c r="Y18" s="81" t="s">
        <v>762</v>
      </c>
      <c r="Z18" s="82">
        <v>320.3</v>
      </c>
      <c r="AA18" s="82">
        <v>69.5</v>
      </c>
      <c r="AB18" s="82">
        <v>63.2</v>
      </c>
      <c r="AC18" s="82">
        <v>88.8</v>
      </c>
      <c r="AD18" s="83">
        <v>541.79999999999995</v>
      </c>
    </row>
    <row r="19" spans="1:30" x14ac:dyDescent="0.3">
      <c r="A19" s="1"/>
      <c r="B19" s="81" t="s">
        <v>763</v>
      </c>
      <c r="C19" s="82">
        <v>322.39999999999998</v>
      </c>
      <c r="D19" s="82">
        <v>109.1</v>
      </c>
      <c r="E19" s="82">
        <v>0</v>
      </c>
      <c r="F19" s="82">
        <v>26.1</v>
      </c>
      <c r="G19" s="82">
        <v>2338.1</v>
      </c>
      <c r="H19" s="82">
        <v>2536.1999999999998</v>
      </c>
      <c r="I19" s="82">
        <v>0</v>
      </c>
      <c r="J19" s="82">
        <v>71.099999999999994</v>
      </c>
      <c r="K19" s="82">
        <v>709.7</v>
      </c>
      <c r="L19" s="82">
        <v>0</v>
      </c>
      <c r="M19" s="82">
        <v>238.4</v>
      </c>
      <c r="N19" s="82">
        <v>0</v>
      </c>
      <c r="O19" s="82">
        <v>457.6</v>
      </c>
      <c r="P19" s="82">
        <v>4945.3999999999996</v>
      </c>
      <c r="Q19" s="82">
        <v>948.1</v>
      </c>
      <c r="R19" s="83">
        <v>6351.1</v>
      </c>
      <c r="S19" s="81" t="s">
        <v>763</v>
      </c>
      <c r="T19" s="82">
        <v>3370.2</v>
      </c>
      <c r="U19" s="82">
        <v>2645.3</v>
      </c>
      <c r="V19" s="82">
        <v>238.4</v>
      </c>
      <c r="W19" s="82">
        <v>97.2</v>
      </c>
      <c r="X19" s="83">
        <v>6351.1</v>
      </c>
      <c r="Y19" s="81" t="s">
        <v>763</v>
      </c>
      <c r="Z19" s="82">
        <v>321.89999999999998</v>
      </c>
      <c r="AA19" s="82">
        <v>67.5</v>
      </c>
      <c r="AB19" s="82">
        <v>238.4</v>
      </c>
      <c r="AC19" s="82">
        <v>97.2</v>
      </c>
      <c r="AD19" s="83">
        <v>725</v>
      </c>
    </row>
    <row r="20" spans="1:30" x14ac:dyDescent="0.3">
      <c r="A20" s="1"/>
      <c r="B20" s="81" t="s">
        <v>764</v>
      </c>
      <c r="C20" s="82">
        <v>321.5</v>
      </c>
      <c r="D20" s="82">
        <v>111.4</v>
      </c>
      <c r="E20" s="82">
        <v>0</v>
      </c>
      <c r="F20" s="82">
        <v>26.1</v>
      </c>
      <c r="G20" s="82">
        <v>2210</v>
      </c>
      <c r="H20" s="82">
        <v>2485.1999999999998</v>
      </c>
      <c r="I20" s="82">
        <v>0</v>
      </c>
      <c r="J20" s="82">
        <v>78.2</v>
      </c>
      <c r="K20" s="82">
        <v>696.9</v>
      </c>
      <c r="L20" s="82">
        <v>0</v>
      </c>
      <c r="M20" s="82">
        <v>503.1</v>
      </c>
      <c r="N20" s="82">
        <v>0</v>
      </c>
      <c r="O20" s="82">
        <v>459</v>
      </c>
      <c r="P20" s="82">
        <v>4773.3999999999996</v>
      </c>
      <c r="Q20" s="82">
        <v>1200</v>
      </c>
      <c r="R20" s="83">
        <v>6432.4</v>
      </c>
      <c r="S20" s="81" t="s">
        <v>764</v>
      </c>
      <c r="T20" s="82">
        <v>3228.4</v>
      </c>
      <c r="U20" s="82">
        <v>2596.6</v>
      </c>
      <c r="V20" s="82">
        <v>503.1</v>
      </c>
      <c r="W20" s="82">
        <v>104.3</v>
      </c>
      <c r="X20" s="83">
        <v>6432.4</v>
      </c>
      <c r="Y20" s="81" t="s">
        <v>764</v>
      </c>
      <c r="Z20" s="82">
        <v>322.3</v>
      </c>
      <c r="AA20" s="82">
        <v>69.3</v>
      </c>
      <c r="AB20" s="82">
        <v>503.1</v>
      </c>
      <c r="AC20" s="82">
        <v>104.3</v>
      </c>
      <c r="AD20" s="83">
        <v>999</v>
      </c>
    </row>
    <row r="21" spans="1:30" x14ac:dyDescent="0.3">
      <c r="A21" s="1"/>
      <c r="B21" s="81" t="s">
        <v>765</v>
      </c>
      <c r="C21" s="82">
        <v>322.2</v>
      </c>
      <c r="D21" s="82">
        <v>111.5</v>
      </c>
      <c r="E21" s="82">
        <v>0</v>
      </c>
      <c r="F21" s="82">
        <v>27.5</v>
      </c>
      <c r="G21" s="82">
        <v>2157.8000000000002</v>
      </c>
      <c r="H21" s="82">
        <v>2429.3000000000002</v>
      </c>
      <c r="I21" s="82">
        <v>0.2</v>
      </c>
      <c r="J21" s="82">
        <v>81.099999999999994</v>
      </c>
      <c r="K21" s="82">
        <v>695.9</v>
      </c>
      <c r="L21" s="82">
        <v>0</v>
      </c>
      <c r="M21" s="82">
        <v>794.4</v>
      </c>
      <c r="N21" s="82">
        <v>0</v>
      </c>
      <c r="O21" s="82">
        <v>461.2</v>
      </c>
      <c r="P21" s="82">
        <v>4668.3999999999996</v>
      </c>
      <c r="Q21" s="82">
        <v>1490.3</v>
      </c>
      <c r="R21" s="83">
        <v>6619.9</v>
      </c>
      <c r="S21" s="81" t="s">
        <v>765</v>
      </c>
      <c r="T21" s="82">
        <v>3175.9</v>
      </c>
      <c r="U21" s="82">
        <v>2540.8000000000002</v>
      </c>
      <c r="V21" s="82">
        <v>794.6</v>
      </c>
      <c r="W21" s="82">
        <v>108.6</v>
      </c>
      <c r="X21" s="83">
        <v>6619.9</v>
      </c>
      <c r="Y21" s="81" t="s">
        <v>765</v>
      </c>
      <c r="Z21" s="82">
        <v>323.2</v>
      </c>
      <c r="AA21" s="82">
        <v>68.900000000000006</v>
      </c>
      <c r="AB21" s="82">
        <v>794.6</v>
      </c>
      <c r="AC21" s="82">
        <v>108.6</v>
      </c>
      <c r="AD21" s="83">
        <v>1295.3</v>
      </c>
    </row>
    <row r="22" spans="1:30" x14ac:dyDescent="0.3">
      <c r="A22" s="1"/>
      <c r="B22" s="81" t="s">
        <v>766</v>
      </c>
      <c r="C22" s="82">
        <v>321</v>
      </c>
      <c r="D22" s="82">
        <v>111.2</v>
      </c>
      <c r="E22" s="82">
        <v>0.1</v>
      </c>
      <c r="F22" s="82">
        <v>32.299999999999997</v>
      </c>
      <c r="G22" s="82">
        <v>2192.5</v>
      </c>
      <c r="H22" s="82">
        <v>2522.6999999999998</v>
      </c>
      <c r="I22" s="82">
        <v>0.3</v>
      </c>
      <c r="J22" s="82">
        <v>73.400000000000006</v>
      </c>
      <c r="K22" s="82">
        <v>691.2</v>
      </c>
      <c r="L22" s="82">
        <v>0</v>
      </c>
      <c r="M22" s="82">
        <v>850</v>
      </c>
      <c r="N22" s="82">
        <v>0</v>
      </c>
      <c r="O22" s="82">
        <v>464.6</v>
      </c>
      <c r="P22" s="82">
        <v>4788.8999999999996</v>
      </c>
      <c r="Q22" s="82">
        <v>1541.2</v>
      </c>
      <c r="R22" s="83">
        <v>6794.7</v>
      </c>
      <c r="S22" s="81" t="s">
        <v>766</v>
      </c>
      <c r="T22" s="82">
        <v>3204.7</v>
      </c>
      <c r="U22" s="82">
        <v>2633.9</v>
      </c>
      <c r="V22" s="82">
        <v>850.4</v>
      </c>
      <c r="W22" s="82">
        <v>105.7</v>
      </c>
      <c r="X22" s="83">
        <v>6794.7</v>
      </c>
      <c r="Y22" s="81" t="s">
        <v>766</v>
      </c>
      <c r="Z22" s="82">
        <v>315.5</v>
      </c>
      <c r="AA22" s="82">
        <v>69.5</v>
      </c>
      <c r="AB22" s="82">
        <v>850.4</v>
      </c>
      <c r="AC22" s="82">
        <v>105.7</v>
      </c>
      <c r="AD22" s="83">
        <v>1341.1</v>
      </c>
    </row>
    <row r="23" spans="1:30" x14ac:dyDescent="0.3">
      <c r="A23" s="1"/>
      <c r="B23" s="81" t="s">
        <v>767</v>
      </c>
      <c r="C23" s="82">
        <v>321.5</v>
      </c>
      <c r="D23" s="82">
        <v>110.6</v>
      </c>
      <c r="E23" s="82">
        <v>0.1</v>
      </c>
      <c r="F23" s="82">
        <v>30.3</v>
      </c>
      <c r="G23" s="82">
        <v>2233.1</v>
      </c>
      <c r="H23" s="82">
        <v>2576.9</v>
      </c>
      <c r="I23" s="82">
        <v>0.7</v>
      </c>
      <c r="J23" s="82">
        <v>73.400000000000006</v>
      </c>
      <c r="K23" s="82">
        <v>700.2</v>
      </c>
      <c r="L23" s="82">
        <v>0</v>
      </c>
      <c r="M23" s="82">
        <v>877.8</v>
      </c>
      <c r="N23" s="82">
        <v>0</v>
      </c>
      <c r="O23" s="82">
        <v>462.5</v>
      </c>
      <c r="P23" s="82">
        <v>4884.1000000000004</v>
      </c>
      <c r="Q23" s="82">
        <v>1578</v>
      </c>
      <c r="R23" s="83">
        <v>6924.6</v>
      </c>
      <c r="S23" s="81" t="s">
        <v>767</v>
      </c>
      <c r="T23" s="82">
        <v>3254.8</v>
      </c>
      <c r="U23" s="82">
        <v>2687.5</v>
      </c>
      <c r="V23" s="82">
        <v>878.6</v>
      </c>
      <c r="W23" s="82">
        <v>103.7</v>
      </c>
      <c r="X23" s="83">
        <v>6924.6</v>
      </c>
      <c r="Y23" s="81" t="s">
        <v>767</v>
      </c>
      <c r="Z23" s="82">
        <v>311.8</v>
      </c>
      <c r="AA23" s="82">
        <v>67.900000000000006</v>
      </c>
      <c r="AB23" s="82">
        <v>878.6</v>
      </c>
      <c r="AC23" s="82">
        <v>103.7</v>
      </c>
      <c r="AD23" s="83">
        <v>1362</v>
      </c>
    </row>
    <row r="24" spans="1:30" x14ac:dyDescent="0.3">
      <c r="A24" s="1"/>
      <c r="B24" s="81" t="s">
        <v>768</v>
      </c>
      <c r="C24" s="82">
        <v>320.5</v>
      </c>
      <c r="D24" s="82">
        <v>107.5</v>
      </c>
      <c r="E24" s="82">
        <v>0.1</v>
      </c>
      <c r="F24" s="82">
        <v>30.1</v>
      </c>
      <c r="G24" s="82">
        <v>2398.4</v>
      </c>
      <c r="H24" s="82">
        <v>2612.1999999999998</v>
      </c>
      <c r="I24" s="82">
        <v>0.4</v>
      </c>
      <c r="J24" s="82">
        <v>98.6</v>
      </c>
      <c r="K24" s="82">
        <v>710.9</v>
      </c>
      <c r="L24" s="82">
        <v>0</v>
      </c>
      <c r="M24" s="82">
        <v>902</v>
      </c>
      <c r="N24" s="82">
        <v>0</v>
      </c>
      <c r="O24" s="82">
        <v>458.2</v>
      </c>
      <c r="P24" s="82">
        <v>5109.6000000000004</v>
      </c>
      <c r="Q24" s="82">
        <v>1612.9</v>
      </c>
      <c r="R24" s="83">
        <v>7180.7</v>
      </c>
      <c r="S24" s="81" t="s">
        <v>768</v>
      </c>
      <c r="T24" s="82">
        <v>3429.8</v>
      </c>
      <c r="U24" s="82">
        <v>2719.7</v>
      </c>
      <c r="V24" s="82">
        <v>902.5</v>
      </c>
      <c r="W24" s="82">
        <v>128.69999999999999</v>
      </c>
      <c r="X24" s="83">
        <v>7180.7</v>
      </c>
      <c r="Y24" s="81" t="s">
        <v>768</v>
      </c>
      <c r="Z24" s="82">
        <v>312</v>
      </c>
      <c r="AA24" s="82">
        <v>64.5</v>
      </c>
      <c r="AB24" s="82">
        <v>902.5</v>
      </c>
      <c r="AC24" s="82">
        <v>128.69999999999999</v>
      </c>
      <c r="AD24" s="83">
        <v>1407.7</v>
      </c>
    </row>
    <row r="25" spans="1:30" x14ac:dyDescent="0.3">
      <c r="A25" s="1"/>
      <c r="B25" s="81" t="s">
        <v>769</v>
      </c>
      <c r="C25" s="82">
        <v>435</v>
      </c>
      <c r="D25" s="82">
        <v>108.7</v>
      </c>
      <c r="E25" s="82">
        <v>0.2</v>
      </c>
      <c r="F25" s="82">
        <v>38.799999999999997</v>
      </c>
      <c r="G25" s="82">
        <v>2402.5</v>
      </c>
      <c r="H25" s="82">
        <v>2535.9</v>
      </c>
      <c r="I25" s="82">
        <v>1.1000000000000001</v>
      </c>
      <c r="J25" s="82">
        <v>137.9</v>
      </c>
      <c r="K25" s="82">
        <v>688.9</v>
      </c>
      <c r="L25" s="82">
        <v>0</v>
      </c>
      <c r="M25" s="82">
        <v>919.5</v>
      </c>
      <c r="N25" s="82">
        <v>0</v>
      </c>
      <c r="O25" s="82">
        <v>582.70000000000005</v>
      </c>
      <c r="P25" s="82">
        <v>5077.3999999999996</v>
      </c>
      <c r="Q25" s="82">
        <v>1608.4</v>
      </c>
      <c r="R25" s="83">
        <v>7268.5</v>
      </c>
      <c r="S25" s="81" t="s">
        <v>769</v>
      </c>
      <c r="T25" s="82">
        <v>3526.4</v>
      </c>
      <c r="U25" s="82">
        <v>2644.6</v>
      </c>
      <c r="V25" s="82">
        <v>920.8</v>
      </c>
      <c r="W25" s="82">
        <v>176.7</v>
      </c>
      <c r="X25" s="83">
        <v>7268.5</v>
      </c>
      <c r="Y25" s="81" t="s">
        <v>769</v>
      </c>
      <c r="Z25" s="82">
        <v>318.2</v>
      </c>
      <c r="AA25" s="82">
        <v>65.599999999999994</v>
      </c>
      <c r="AB25" s="82">
        <v>920.8</v>
      </c>
      <c r="AC25" s="82">
        <v>176.7</v>
      </c>
      <c r="AD25" s="83">
        <v>1481.3</v>
      </c>
    </row>
    <row r="26" spans="1:30" x14ac:dyDescent="0.3">
      <c r="A26" s="1"/>
      <c r="B26" s="81" t="s">
        <v>770</v>
      </c>
      <c r="C26" s="82">
        <v>432.7</v>
      </c>
      <c r="D26" s="82">
        <v>107.6</v>
      </c>
      <c r="E26" s="82">
        <v>0.2</v>
      </c>
      <c r="F26" s="82">
        <v>48</v>
      </c>
      <c r="G26" s="82">
        <v>2505.3000000000002</v>
      </c>
      <c r="H26" s="82">
        <v>2711.5</v>
      </c>
      <c r="I26" s="82">
        <v>1.2</v>
      </c>
      <c r="J26" s="82">
        <v>178.1</v>
      </c>
      <c r="K26" s="82">
        <v>685.7</v>
      </c>
      <c r="L26" s="82">
        <v>0</v>
      </c>
      <c r="M26" s="82">
        <v>835.1</v>
      </c>
      <c r="N26" s="82">
        <v>0</v>
      </c>
      <c r="O26" s="82">
        <v>588.5</v>
      </c>
      <c r="P26" s="82">
        <v>5396.1</v>
      </c>
      <c r="Q26" s="82">
        <v>1520.8</v>
      </c>
      <c r="R26" s="83">
        <v>7505.4</v>
      </c>
      <c r="S26" s="81" t="s">
        <v>770</v>
      </c>
      <c r="T26" s="82">
        <v>3623.7</v>
      </c>
      <c r="U26" s="82">
        <v>2819.1</v>
      </c>
      <c r="V26" s="82">
        <v>836.5</v>
      </c>
      <c r="W26" s="82">
        <v>226.1</v>
      </c>
      <c r="X26" s="83">
        <v>7505.4</v>
      </c>
      <c r="Y26" s="81" t="s">
        <v>770</v>
      </c>
      <c r="Z26" s="82">
        <v>320.39999999999998</v>
      </c>
      <c r="AA26" s="82">
        <v>64.2</v>
      </c>
      <c r="AB26" s="82">
        <v>836.5</v>
      </c>
      <c r="AC26" s="82">
        <v>226.1</v>
      </c>
      <c r="AD26" s="83">
        <v>1447.2</v>
      </c>
    </row>
    <row r="27" spans="1:30" x14ac:dyDescent="0.3">
      <c r="A27" s="1"/>
      <c r="B27" s="81" t="s">
        <v>771</v>
      </c>
      <c r="C27" s="82">
        <v>438.3</v>
      </c>
      <c r="D27" s="82">
        <v>106.4</v>
      </c>
      <c r="E27" s="82">
        <v>0.3</v>
      </c>
      <c r="F27" s="82">
        <v>56.3</v>
      </c>
      <c r="G27" s="82">
        <v>2463.6</v>
      </c>
      <c r="H27" s="82">
        <v>2674.2</v>
      </c>
      <c r="I27" s="82">
        <v>1.2</v>
      </c>
      <c r="J27" s="82">
        <v>212.2</v>
      </c>
      <c r="K27" s="82">
        <v>680</v>
      </c>
      <c r="L27" s="82">
        <v>0</v>
      </c>
      <c r="M27" s="82">
        <v>937.9</v>
      </c>
      <c r="N27" s="82">
        <v>0</v>
      </c>
      <c r="O27" s="82">
        <v>601.29999999999995</v>
      </c>
      <c r="P27" s="82">
        <v>5351.2</v>
      </c>
      <c r="Q27" s="82">
        <v>1617.9</v>
      </c>
      <c r="R27" s="83">
        <v>7570.4</v>
      </c>
      <c r="S27" s="81" t="s">
        <v>771</v>
      </c>
      <c r="T27" s="82">
        <v>3581.9</v>
      </c>
      <c r="U27" s="82">
        <v>2780.6</v>
      </c>
      <c r="V27" s="82">
        <v>939.4</v>
      </c>
      <c r="W27" s="82">
        <v>268.5</v>
      </c>
      <c r="X27" s="83">
        <v>7570.4</v>
      </c>
      <c r="Y27" s="81" t="s">
        <v>771</v>
      </c>
      <c r="Z27" s="82">
        <v>316.2</v>
      </c>
      <c r="AA27" s="82">
        <v>63.2</v>
      </c>
      <c r="AB27" s="82">
        <v>939.4</v>
      </c>
      <c r="AC27" s="82">
        <v>268.5</v>
      </c>
      <c r="AD27" s="83">
        <v>1587.3</v>
      </c>
    </row>
    <row r="28" spans="1:30" x14ac:dyDescent="0.3">
      <c r="A28" s="1"/>
      <c r="B28" s="81" t="s">
        <v>772</v>
      </c>
      <c r="C28" s="82">
        <v>434.7</v>
      </c>
      <c r="D28" s="82">
        <v>102.3</v>
      </c>
      <c r="E28" s="82">
        <v>0.3</v>
      </c>
      <c r="F28" s="82">
        <v>63.2</v>
      </c>
      <c r="G28" s="82">
        <v>2512.1999999999998</v>
      </c>
      <c r="H28" s="82">
        <v>2655.4</v>
      </c>
      <c r="I28" s="82">
        <v>1.2</v>
      </c>
      <c r="J28" s="82">
        <v>258.5</v>
      </c>
      <c r="K28" s="82">
        <v>683.4</v>
      </c>
      <c r="L28" s="82">
        <v>0</v>
      </c>
      <c r="M28" s="82">
        <v>941.7</v>
      </c>
      <c r="N28" s="82">
        <v>0</v>
      </c>
      <c r="O28" s="82">
        <v>600.5</v>
      </c>
      <c r="P28" s="82">
        <v>5427.3</v>
      </c>
      <c r="Q28" s="82">
        <v>1625.1</v>
      </c>
      <c r="R28" s="83">
        <v>7652.9</v>
      </c>
      <c r="S28" s="81" t="s">
        <v>772</v>
      </c>
      <c r="T28" s="82">
        <v>3630.3</v>
      </c>
      <c r="U28" s="82">
        <v>2757.7</v>
      </c>
      <c r="V28" s="82">
        <v>943.2</v>
      </c>
      <c r="W28" s="82">
        <v>321.7</v>
      </c>
      <c r="X28" s="83">
        <v>7652.9</v>
      </c>
      <c r="Y28" s="81" t="s">
        <v>772</v>
      </c>
      <c r="Z28" s="82">
        <v>309.39999999999998</v>
      </c>
      <c r="AA28" s="82">
        <v>58.4</v>
      </c>
      <c r="AB28" s="82">
        <v>943.2</v>
      </c>
      <c r="AC28" s="82">
        <v>321.7</v>
      </c>
      <c r="AD28" s="83">
        <v>1632.7</v>
      </c>
    </row>
    <row r="29" spans="1:30" x14ac:dyDescent="0.3">
      <c r="A29" s="1"/>
      <c r="B29" s="81" t="s">
        <v>773</v>
      </c>
      <c r="C29" s="82">
        <v>426.5</v>
      </c>
      <c r="D29" s="82">
        <v>102.2</v>
      </c>
      <c r="E29" s="82">
        <v>0.3</v>
      </c>
      <c r="F29" s="82">
        <v>71.2</v>
      </c>
      <c r="G29" s="82">
        <v>2493.6</v>
      </c>
      <c r="H29" s="82">
        <v>2692.2</v>
      </c>
      <c r="I29" s="82">
        <v>1.3</v>
      </c>
      <c r="J29" s="82">
        <v>367.5</v>
      </c>
      <c r="K29" s="82">
        <v>680.2</v>
      </c>
      <c r="L29" s="82">
        <v>0</v>
      </c>
      <c r="M29" s="82">
        <v>939.3</v>
      </c>
      <c r="N29" s="82">
        <v>0</v>
      </c>
      <c r="O29" s="82">
        <v>600.20000000000005</v>
      </c>
      <c r="P29" s="82">
        <v>5554.6</v>
      </c>
      <c r="Q29" s="82">
        <v>1619.5</v>
      </c>
      <c r="R29" s="83">
        <v>7774.3</v>
      </c>
      <c r="S29" s="81" t="s">
        <v>773</v>
      </c>
      <c r="T29" s="82">
        <v>3600.3</v>
      </c>
      <c r="U29" s="82">
        <v>2794.4</v>
      </c>
      <c r="V29" s="82">
        <v>940.9</v>
      </c>
      <c r="W29" s="82">
        <v>438.7</v>
      </c>
      <c r="X29" s="83">
        <v>7774.3</v>
      </c>
      <c r="Y29" s="81" t="s">
        <v>773</v>
      </c>
      <c r="Z29" s="82">
        <v>302.60000000000002</v>
      </c>
      <c r="AA29" s="82">
        <v>59.1</v>
      </c>
      <c r="AB29" s="82">
        <v>940.9</v>
      </c>
      <c r="AC29" s="82">
        <v>438.7</v>
      </c>
      <c r="AD29" s="83">
        <v>1741.3</v>
      </c>
    </row>
    <row r="30" spans="1:30" x14ac:dyDescent="0.3">
      <c r="A30" s="1"/>
      <c r="B30" s="81" t="s">
        <v>774</v>
      </c>
      <c r="C30" s="82">
        <v>425</v>
      </c>
      <c r="D30" s="82">
        <v>101.1</v>
      </c>
      <c r="E30" s="82">
        <v>0.3</v>
      </c>
      <c r="F30" s="82">
        <v>79.599999999999994</v>
      </c>
      <c r="G30" s="82">
        <v>2417.4</v>
      </c>
      <c r="H30" s="82">
        <v>2607.8000000000002</v>
      </c>
      <c r="I30" s="82">
        <v>1.3</v>
      </c>
      <c r="J30" s="82">
        <v>519.20000000000005</v>
      </c>
      <c r="K30" s="82">
        <v>687.8</v>
      </c>
      <c r="L30" s="82">
        <v>0</v>
      </c>
      <c r="M30" s="82">
        <v>944.2</v>
      </c>
      <c r="N30" s="82">
        <v>0</v>
      </c>
      <c r="O30" s="82">
        <v>606</v>
      </c>
      <c r="P30" s="82">
        <v>5545.7</v>
      </c>
      <c r="Q30" s="82">
        <v>1632</v>
      </c>
      <c r="R30" s="83">
        <v>7783.7</v>
      </c>
      <c r="S30" s="81" t="s">
        <v>774</v>
      </c>
      <c r="T30" s="82">
        <v>3530.2</v>
      </c>
      <c r="U30" s="82">
        <v>2708.9</v>
      </c>
      <c r="V30" s="82">
        <v>945.8</v>
      </c>
      <c r="W30" s="82">
        <v>598.79999999999995</v>
      </c>
      <c r="X30" s="83">
        <v>7783.7</v>
      </c>
      <c r="Y30" s="81" t="s">
        <v>774</v>
      </c>
      <c r="Z30" s="82">
        <v>302</v>
      </c>
      <c r="AA30" s="82">
        <v>58.9</v>
      </c>
      <c r="AB30" s="82">
        <v>945.8</v>
      </c>
      <c r="AC30" s="82">
        <v>598.79999999999995</v>
      </c>
      <c r="AD30" s="83">
        <v>1905.5</v>
      </c>
    </row>
    <row r="31" spans="1:30" x14ac:dyDescent="0.3">
      <c r="A31" s="1"/>
      <c r="B31" s="81" t="s">
        <v>775</v>
      </c>
      <c r="C31" s="82">
        <v>426.2</v>
      </c>
      <c r="D31" s="82">
        <v>104.5</v>
      </c>
      <c r="E31" s="82">
        <v>0.3</v>
      </c>
      <c r="F31" s="82">
        <v>89.2</v>
      </c>
      <c r="G31" s="82">
        <v>2278.3000000000002</v>
      </c>
      <c r="H31" s="82">
        <v>2549.6999999999998</v>
      </c>
      <c r="I31" s="82">
        <v>1.3</v>
      </c>
      <c r="J31" s="82">
        <v>587</v>
      </c>
      <c r="K31" s="82">
        <v>676</v>
      </c>
      <c r="L31" s="82">
        <v>0</v>
      </c>
      <c r="M31" s="82">
        <v>944.8</v>
      </c>
      <c r="N31" s="82">
        <v>0</v>
      </c>
      <c r="O31" s="82">
        <v>620.20000000000005</v>
      </c>
      <c r="P31" s="82">
        <v>5416.3</v>
      </c>
      <c r="Q31" s="82">
        <v>1620.8</v>
      </c>
      <c r="R31" s="83">
        <v>7657.3</v>
      </c>
      <c r="S31" s="81" t="s">
        <v>775</v>
      </c>
      <c r="T31" s="82">
        <v>3380.5</v>
      </c>
      <c r="U31" s="82">
        <v>2654.2</v>
      </c>
      <c r="V31" s="82">
        <v>946.4</v>
      </c>
      <c r="W31" s="82">
        <v>676.2</v>
      </c>
      <c r="X31" s="83">
        <v>7657.3</v>
      </c>
      <c r="Y31" s="81" t="s">
        <v>775</v>
      </c>
      <c r="Z31" s="82">
        <v>301.3</v>
      </c>
      <c r="AA31" s="82">
        <v>61.2</v>
      </c>
      <c r="AB31" s="82">
        <v>946.4</v>
      </c>
      <c r="AC31" s="82">
        <v>676.2</v>
      </c>
      <c r="AD31" s="83">
        <v>1985.1</v>
      </c>
    </row>
    <row r="32" spans="1:30" x14ac:dyDescent="0.3">
      <c r="A32" s="1"/>
      <c r="B32" s="81" t="s">
        <v>776</v>
      </c>
      <c r="C32" s="82">
        <v>358</v>
      </c>
      <c r="D32" s="82">
        <v>104.8</v>
      </c>
      <c r="E32" s="82">
        <v>0.1</v>
      </c>
      <c r="F32" s="82">
        <v>90.1</v>
      </c>
      <c r="G32" s="82">
        <v>2259.4</v>
      </c>
      <c r="H32" s="82">
        <v>2524.4</v>
      </c>
      <c r="I32" s="82">
        <v>1.3</v>
      </c>
      <c r="J32" s="82">
        <v>641.29999999999995</v>
      </c>
      <c r="K32" s="82">
        <v>682.9</v>
      </c>
      <c r="L32" s="82">
        <v>0</v>
      </c>
      <c r="M32" s="82">
        <v>937.6</v>
      </c>
      <c r="N32" s="82">
        <v>0</v>
      </c>
      <c r="O32" s="82">
        <v>553</v>
      </c>
      <c r="P32" s="82">
        <v>5426.4</v>
      </c>
      <c r="Q32" s="82">
        <v>1620.5</v>
      </c>
      <c r="R32" s="83">
        <v>7599.9</v>
      </c>
      <c r="S32" s="81" t="s">
        <v>776</v>
      </c>
      <c r="T32" s="82">
        <v>3300.3</v>
      </c>
      <c r="U32" s="82">
        <v>2629.2</v>
      </c>
      <c r="V32" s="82">
        <v>939</v>
      </c>
      <c r="W32" s="82">
        <v>731.4</v>
      </c>
      <c r="X32" s="83">
        <v>7599.9</v>
      </c>
      <c r="Y32" s="81" t="s">
        <v>776</v>
      </c>
      <c r="Z32" s="82">
        <v>299.89999999999998</v>
      </c>
      <c r="AA32" s="82">
        <v>62.1</v>
      </c>
      <c r="AB32" s="82">
        <v>939</v>
      </c>
      <c r="AC32" s="82">
        <v>731.4</v>
      </c>
      <c r="AD32" s="83">
        <v>2032.4</v>
      </c>
    </row>
    <row r="33" spans="1:30" x14ac:dyDescent="0.3">
      <c r="A33" s="1"/>
      <c r="B33" s="81" t="s">
        <v>777</v>
      </c>
      <c r="C33" s="82">
        <v>331.9</v>
      </c>
      <c r="D33" s="82">
        <v>105</v>
      </c>
      <c r="E33" s="82">
        <v>0.2</v>
      </c>
      <c r="F33" s="82">
        <v>106.8</v>
      </c>
      <c r="G33" s="82">
        <v>2242.1</v>
      </c>
      <c r="H33" s="82">
        <v>2445.3000000000002</v>
      </c>
      <c r="I33" s="82">
        <v>1.2</v>
      </c>
      <c r="J33" s="82">
        <v>662.2</v>
      </c>
      <c r="K33" s="82">
        <v>687.5</v>
      </c>
      <c r="L33" s="82">
        <v>0</v>
      </c>
      <c r="M33" s="82">
        <v>939.6</v>
      </c>
      <c r="N33" s="82">
        <v>0</v>
      </c>
      <c r="O33" s="82">
        <v>543.9</v>
      </c>
      <c r="P33" s="82">
        <v>5350.8</v>
      </c>
      <c r="Q33" s="82">
        <v>1627.1</v>
      </c>
      <c r="R33" s="83">
        <v>7521.8</v>
      </c>
      <c r="S33" s="81" t="s">
        <v>777</v>
      </c>
      <c r="T33" s="82">
        <v>3261.5</v>
      </c>
      <c r="U33" s="82">
        <v>2550.3000000000002</v>
      </c>
      <c r="V33" s="82">
        <v>941</v>
      </c>
      <c r="W33" s="82">
        <v>769</v>
      </c>
      <c r="X33" s="83">
        <v>7521.8</v>
      </c>
      <c r="Y33" s="81" t="s">
        <v>777</v>
      </c>
      <c r="Z33" s="82">
        <v>300.10000000000002</v>
      </c>
      <c r="AA33" s="82">
        <v>61.7</v>
      </c>
      <c r="AB33" s="82">
        <v>941</v>
      </c>
      <c r="AC33" s="82">
        <v>769</v>
      </c>
      <c r="AD33" s="83">
        <v>2071.8000000000002</v>
      </c>
    </row>
    <row r="34" spans="1:30" x14ac:dyDescent="0.3">
      <c r="A34" s="1"/>
      <c r="B34" s="81" t="s">
        <v>778</v>
      </c>
      <c r="C34" s="82">
        <v>351.9</v>
      </c>
      <c r="D34" s="82">
        <v>103.2</v>
      </c>
      <c r="E34" s="82">
        <v>0.2</v>
      </c>
      <c r="F34" s="82">
        <v>108.7</v>
      </c>
      <c r="G34" s="82">
        <v>2184.1999999999998</v>
      </c>
      <c r="H34" s="82">
        <v>2518</v>
      </c>
      <c r="I34" s="82">
        <v>1.2</v>
      </c>
      <c r="J34" s="82">
        <v>621</v>
      </c>
      <c r="K34" s="82">
        <v>689.8</v>
      </c>
      <c r="L34" s="82">
        <v>0</v>
      </c>
      <c r="M34" s="82">
        <v>872.3</v>
      </c>
      <c r="N34" s="82">
        <v>0</v>
      </c>
      <c r="O34" s="82">
        <v>564</v>
      </c>
      <c r="P34" s="82">
        <v>5324.4</v>
      </c>
      <c r="Q34" s="82">
        <v>1562.1</v>
      </c>
      <c r="R34" s="83">
        <v>7450.5</v>
      </c>
      <c r="S34" s="81" t="s">
        <v>778</v>
      </c>
      <c r="T34" s="82">
        <v>3225.9</v>
      </c>
      <c r="U34" s="82">
        <v>2621.1999999999998</v>
      </c>
      <c r="V34" s="82">
        <v>873.7</v>
      </c>
      <c r="W34" s="82">
        <v>729.7</v>
      </c>
      <c r="X34" s="83">
        <v>7450.5</v>
      </c>
      <c r="Y34" s="81" t="s">
        <v>778</v>
      </c>
      <c r="Z34" s="82">
        <v>297.8</v>
      </c>
      <c r="AA34" s="82">
        <v>61.1</v>
      </c>
      <c r="AB34" s="82">
        <v>873.7</v>
      </c>
      <c r="AC34" s="82">
        <v>729.7</v>
      </c>
      <c r="AD34" s="83">
        <v>1962.3</v>
      </c>
    </row>
    <row r="35" spans="1:30" x14ac:dyDescent="0.3">
      <c r="A35" s="1"/>
      <c r="B35" s="81" t="s">
        <v>779</v>
      </c>
      <c r="C35" s="82">
        <v>352.7</v>
      </c>
      <c r="D35" s="82">
        <v>103.8</v>
      </c>
      <c r="E35" s="82">
        <v>0.1</v>
      </c>
      <c r="F35" s="82">
        <v>107.2</v>
      </c>
      <c r="G35" s="82">
        <v>2192.8000000000002</v>
      </c>
      <c r="H35" s="82">
        <v>2522</v>
      </c>
      <c r="I35" s="82">
        <v>1.1000000000000001</v>
      </c>
      <c r="J35" s="82">
        <v>598.9</v>
      </c>
      <c r="K35" s="82">
        <v>690.8</v>
      </c>
      <c r="L35" s="82">
        <v>0</v>
      </c>
      <c r="M35" s="82">
        <v>903.8</v>
      </c>
      <c r="N35" s="82">
        <v>0</v>
      </c>
      <c r="O35" s="82">
        <v>563.79999999999995</v>
      </c>
      <c r="P35" s="82">
        <v>5314.8</v>
      </c>
      <c r="Q35" s="82">
        <v>1594.6</v>
      </c>
      <c r="R35" s="83">
        <v>7473.2</v>
      </c>
      <c r="S35" s="81" t="s">
        <v>779</v>
      </c>
      <c r="T35" s="82">
        <v>3236.3</v>
      </c>
      <c r="U35" s="82">
        <v>2625.8</v>
      </c>
      <c r="V35" s="82">
        <v>905</v>
      </c>
      <c r="W35" s="82">
        <v>706.1</v>
      </c>
      <c r="X35" s="83">
        <v>7473.2</v>
      </c>
      <c r="Y35" s="81" t="s">
        <v>779</v>
      </c>
      <c r="Z35" s="82">
        <v>296.3</v>
      </c>
      <c r="AA35" s="82">
        <v>60.9</v>
      </c>
      <c r="AB35" s="82">
        <v>905</v>
      </c>
      <c r="AC35" s="82">
        <v>706.1</v>
      </c>
      <c r="AD35" s="83">
        <v>1968.3</v>
      </c>
    </row>
    <row r="36" spans="1:30" x14ac:dyDescent="0.3">
      <c r="A36" s="1"/>
      <c r="B36" s="81" t="s">
        <v>780</v>
      </c>
      <c r="C36" s="82">
        <v>341.3</v>
      </c>
      <c r="D36" s="82">
        <v>106.1</v>
      </c>
      <c r="E36" s="82">
        <v>0.1</v>
      </c>
      <c r="F36" s="82">
        <v>109.2</v>
      </c>
      <c r="G36" s="82">
        <v>2241.8000000000002</v>
      </c>
      <c r="H36" s="82">
        <v>2639.4</v>
      </c>
      <c r="I36" s="82">
        <v>1.1000000000000001</v>
      </c>
      <c r="J36" s="82">
        <v>599.4</v>
      </c>
      <c r="K36" s="82">
        <v>687.9</v>
      </c>
      <c r="L36" s="82">
        <v>0</v>
      </c>
      <c r="M36" s="82">
        <v>924.3</v>
      </c>
      <c r="N36" s="82">
        <v>0</v>
      </c>
      <c r="O36" s="82">
        <v>556.70000000000005</v>
      </c>
      <c r="P36" s="82">
        <v>5481.7</v>
      </c>
      <c r="Q36" s="82">
        <v>1612.2</v>
      </c>
      <c r="R36" s="83">
        <v>7650.6</v>
      </c>
      <c r="S36" s="81" t="s">
        <v>780</v>
      </c>
      <c r="T36" s="82">
        <v>3271</v>
      </c>
      <c r="U36" s="82">
        <v>2745.5</v>
      </c>
      <c r="V36" s="82">
        <v>925.5</v>
      </c>
      <c r="W36" s="82">
        <v>708.6</v>
      </c>
      <c r="X36" s="83">
        <v>7650.6</v>
      </c>
      <c r="Y36" s="81" t="s">
        <v>780</v>
      </c>
      <c r="Z36" s="82">
        <v>294.89999999999998</v>
      </c>
      <c r="AA36" s="82">
        <v>63.5</v>
      </c>
      <c r="AB36" s="82">
        <v>925.5</v>
      </c>
      <c r="AC36" s="82">
        <v>708.6</v>
      </c>
      <c r="AD36" s="83">
        <v>1992.5</v>
      </c>
    </row>
    <row r="37" spans="1:30" x14ac:dyDescent="0.3">
      <c r="A37" s="1"/>
      <c r="B37" s="81" t="s">
        <v>781</v>
      </c>
      <c r="C37" s="82">
        <v>335</v>
      </c>
      <c r="D37" s="82">
        <v>107.9</v>
      </c>
      <c r="E37" s="82">
        <v>0.1</v>
      </c>
      <c r="F37" s="82">
        <v>110.8</v>
      </c>
      <c r="G37" s="82">
        <v>2416.4</v>
      </c>
      <c r="H37" s="82">
        <v>2543</v>
      </c>
      <c r="I37" s="82">
        <v>0.5</v>
      </c>
      <c r="J37" s="82">
        <v>615.70000000000005</v>
      </c>
      <c r="K37" s="82">
        <v>681.8</v>
      </c>
      <c r="L37" s="82">
        <v>0</v>
      </c>
      <c r="M37" s="82">
        <v>840.6</v>
      </c>
      <c r="N37" s="82">
        <v>0</v>
      </c>
      <c r="O37" s="82">
        <v>553.79999999999995</v>
      </c>
      <c r="P37" s="82">
        <v>5575.6</v>
      </c>
      <c r="Q37" s="82">
        <v>1522.4</v>
      </c>
      <c r="R37" s="83">
        <v>7651.8</v>
      </c>
      <c r="S37" s="81" t="s">
        <v>781</v>
      </c>
      <c r="T37" s="82">
        <v>3433.2</v>
      </c>
      <c r="U37" s="82">
        <v>2650.9</v>
      </c>
      <c r="V37" s="82">
        <v>841.2</v>
      </c>
      <c r="W37" s="82">
        <v>726.5</v>
      </c>
      <c r="X37" s="83">
        <v>7651.8</v>
      </c>
      <c r="Y37" s="81" t="s">
        <v>781</v>
      </c>
      <c r="Z37" s="82">
        <v>291.5</v>
      </c>
      <c r="AA37" s="82">
        <v>65.5</v>
      </c>
      <c r="AB37" s="82">
        <v>841.2</v>
      </c>
      <c r="AC37" s="82">
        <v>726.5</v>
      </c>
      <c r="AD37" s="83">
        <v>1924.7</v>
      </c>
    </row>
    <row r="38" spans="1:30" x14ac:dyDescent="0.3">
      <c r="A38" s="1"/>
      <c r="B38" s="81" t="s">
        <v>782</v>
      </c>
      <c r="C38" s="82">
        <v>343.9</v>
      </c>
      <c r="D38" s="82">
        <v>108.3</v>
      </c>
      <c r="E38" s="82">
        <v>0.2</v>
      </c>
      <c r="F38" s="82">
        <v>105.3</v>
      </c>
      <c r="G38" s="82">
        <v>2394.6999999999998</v>
      </c>
      <c r="H38" s="82">
        <v>2639</v>
      </c>
      <c r="I38" s="82">
        <v>0.7</v>
      </c>
      <c r="J38" s="82">
        <v>613.6</v>
      </c>
      <c r="K38" s="82">
        <v>701.6</v>
      </c>
      <c r="L38" s="82">
        <v>0</v>
      </c>
      <c r="M38" s="82">
        <v>795.7</v>
      </c>
      <c r="N38" s="82">
        <v>0</v>
      </c>
      <c r="O38" s="82">
        <v>557.70000000000005</v>
      </c>
      <c r="P38" s="82">
        <v>5648</v>
      </c>
      <c r="Q38" s="82">
        <v>1497.3</v>
      </c>
      <c r="R38" s="83">
        <v>7703</v>
      </c>
      <c r="S38" s="81" t="s">
        <v>782</v>
      </c>
      <c r="T38" s="82">
        <v>3440.2</v>
      </c>
      <c r="U38" s="82">
        <v>2747.3</v>
      </c>
      <c r="V38" s="82">
        <v>796.6</v>
      </c>
      <c r="W38" s="82">
        <v>718.9</v>
      </c>
      <c r="X38" s="83">
        <v>7703</v>
      </c>
      <c r="Y38" s="81" t="s">
        <v>782</v>
      </c>
      <c r="Z38" s="82">
        <v>293</v>
      </c>
      <c r="AA38" s="82">
        <v>65.099999999999994</v>
      </c>
      <c r="AB38" s="82">
        <v>796.6</v>
      </c>
      <c r="AC38" s="82">
        <v>718.9</v>
      </c>
      <c r="AD38" s="83">
        <v>1873.6</v>
      </c>
    </row>
    <row r="39" spans="1:30" x14ac:dyDescent="0.3">
      <c r="A39" s="1"/>
      <c r="B39" s="81" t="s">
        <v>783</v>
      </c>
      <c r="C39" s="82">
        <v>341.2</v>
      </c>
      <c r="D39" s="82">
        <v>108.5</v>
      </c>
      <c r="E39" s="82">
        <v>0.1</v>
      </c>
      <c r="F39" s="82">
        <v>103.1</v>
      </c>
      <c r="G39" s="82">
        <v>2340.5</v>
      </c>
      <c r="H39" s="82">
        <v>2637.9</v>
      </c>
      <c r="I39" s="82">
        <v>0.3</v>
      </c>
      <c r="J39" s="82">
        <v>588.4</v>
      </c>
      <c r="K39" s="82">
        <v>696.1</v>
      </c>
      <c r="L39" s="82">
        <v>0</v>
      </c>
      <c r="M39" s="82">
        <v>826.9</v>
      </c>
      <c r="N39" s="82">
        <v>0</v>
      </c>
      <c r="O39" s="82">
        <v>552.9</v>
      </c>
      <c r="P39" s="82">
        <v>5567.1</v>
      </c>
      <c r="Q39" s="82">
        <v>1523</v>
      </c>
      <c r="R39" s="83">
        <v>7643</v>
      </c>
      <c r="S39" s="81" t="s">
        <v>783</v>
      </c>
      <c r="T39" s="82">
        <v>3377.8</v>
      </c>
      <c r="U39" s="82">
        <v>2746.4</v>
      </c>
      <c r="V39" s="82">
        <v>827.3</v>
      </c>
      <c r="W39" s="82">
        <v>691.5</v>
      </c>
      <c r="X39" s="83">
        <v>7643</v>
      </c>
      <c r="Y39" s="81" t="s">
        <v>783</v>
      </c>
      <c r="Z39" s="82">
        <v>292.39999999999998</v>
      </c>
      <c r="AA39" s="82">
        <v>65.5</v>
      </c>
      <c r="AB39" s="82">
        <v>827.3</v>
      </c>
      <c r="AC39" s="82">
        <v>691.5</v>
      </c>
      <c r="AD39" s="83">
        <v>1876.7</v>
      </c>
    </row>
    <row r="40" spans="1:30" x14ac:dyDescent="0.3">
      <c r="A40" s="1"/>
      <c r="B40" s="81" t="s">
        <v>784</v>
      </c>
      <c r="C40" s="82">
        <v>409.6</v>
      </c>
      <c r="D40" s="82">
        <v>109.2</v>
      </c>
      <c r="E40" s="82">
        <v>0.1</v>
      </c>
      <c r="F40" s="82">
        <v>106.4</v>
      </c>
      <c r="G40" s="82">
        <v>2371.3000000000002</v>
      </c>
      <c r="H40" s="82">
        <v>2699.6</v>
      </c>
      <c r="I40" s="82">
        <v>0.3</v>
      </c>
      <c r="J40" s="82">
        <v>610.4</v>
      </c>
      <c r="K40" s="82">
        <v>705.9</v>
      </c>
      <c r="L40" s="82">
        <v>0</v>
      </c>
      <c r="M40" s="82">
        <v>627.79999999999995</v>
      </c>
      <c r="N40" s="82">
        <v>0</v>
      </c>
      <c r="O40" s="82">
        <v>625.29999999999995</v>
      </c>
      <c r="P40" s="82">
        <v>5681.6</v>
      </c>
      <c r="Q40" s="82">
        <v>1333.7</v>
      </c>
      <c r="R40" s="83">
        <v>7640.6</v>
      </c>
      <c r="S40" s="81" t="s">
        <v>784</v>
      </c>
      <c r="T40" s="82">
        <v>3486.8</v>
      </c>
      <c r="U40" s="82">
        <v>2808.8</v>
      </c>
      <c r="V40" s="82">
        <v>628.20000000000005</v>
      </c>
      <c r="W40" s="82">
        <v>716.8</v>
      </c>
      <c r="X40" s="83">
        <v>7640.6</v>
      </c>
      <c r="Y40" s="81" t="s">
        <v>784</v>
      </c>
      <c r="Z40" s="82">
        <v>288.39999999999998</v>
      </c>
      <c r="AA40" s="82">
        <v>66.400000000000006</v>
      </c>
      <c r="AB40" s="82">
        <v>628.20000000000005</v>
      </c>
      <c r="AC40" s="82">
        <v>716.8</v>
      </c>
      <c r="AD40" s="83">
        <v>1699.8</v>
      </c>
    </row>
    <row r="41" spans="1:30" x14ac:dyDescent="0.3">
      <c r="A41" s="1"/>
      <c r="B41" s="81" t="s">
        <v>785</v>
      </c>
      <c r="C41" s="82">
        <v>435.4</v>
      </c>
      <c r="D41" s="82">
        <v>109.2</v>
      </c>
      <c r="E41" s="82">
        <v>0</v>
      </c>
      <c r="F41" s="82">
        <v>97.6</v>
      </c>
      <c r="G41" s="82">
        <v>2547.6</v>
      </c>
      <c r="H41" s="82">
        <v>2612.6</v>
      </c>
      <c r="I41" s="82">
        <v>0.2</v>
      </c>
      <c r="J41" s="82">
        <v>582.29999999999995</v>
      </c>
      <c r="K41" s="82">
        <v>708.4</v>
      </c>
      <c r="L41" s="82">
        <v>0</v>
      </c>
      <c r="M41" s="82">
        <v>444</v>
      </c>
      <c r="N41" s="82">
        <v>0</v>
      </c>
      <c r="O41" s="82">
        <v>642.20000000000005</v>
      </c>
      <c r="P41" s="82">
        <v>5742.7</v>
      </c>
      <c r="Q41" s="82">
        <v>1152.4000000000001</v>
      </c>
      <c r="R41" s="83">
        <v>7537.3</v>
      </c>
      <c r="S41" s="81" t="s">
        <v>785</v>
      </c>
      <c r="T41" s="82">
        <v>3691.4</v>
      </c>
      <c r="U41" s="82">
        <v>2721.8</v>
      </c>
      <c r="V41" s="82">
        <v>444.2</v>
      </c>
      <c r="W41" s="82">
        <v>679.9</v>
      </c>
      <c r="X41" s="83">
        <v>7537.3</v>
      </c>
      <c r="Y41" s="81" t="s">
        <v>785</v>
      </c>
      <c r="Z41" s="82">
        <v>292.5</v>
      </c>
      <c r="AA41" s="82">
        <v>66</v>
      </c>
      <c r="AB41" s="82">
        <v>444.2</v>
      </c>
      <c r="AC41" s="82">
        <v>679.9</v>
      </c>
      <c r="AD41" s="83">
        <v>1482.6</v>
      </c>
    </row>
    <row r="42" spans="1:30" x14ac:dyDescent="0.3">
      <c r="A42" s="1"/>
      <c r="B42" s="81" t="s">
        <v>786</v>
      </c>
      <c r="C42" s="82">
        <v>435.9</v>
      </c>
      <c r="D42" s="82">
        <v>108.4</v>
      </c>
      <c r="E42" s="82">
        <v>0</v>
      </c>
      <c r="F42" s="82">
        <v>100.3</v>
      </c>
      <c r="G42" s="82">
        <v>2657.6</v>
      </c>
      <c r="H42" s="82">
        <v>2744</v>
      </c>
      <c r="I42" s="82">
        <v>0.1</v>
      </c>
      <c r="J42" s="82">
        <v>585.70000000000005</v>
      </c>
      <c r="K42" s="82">
        <v>739.9</v>
      </c>
      <c r="L42" s="82">
        <v>0</v>
      </c>
      <c r="M42" s="82">
        <v>155.30000000000001</v>
      </c>
      <c r="N42" s="82">
        <v>0</v>
      </c>
      <c r="O42" s="82">
        <v>644.6</v>
      </c>
      <c r="P42" s="82">
        <v>5987.4</v>
      </c>
      <c r="Q42" s="82">
        <v>895.2</v>
      </c>
      <c r="R42" s="83">
        <v>7527.2</v>
      </c>
      <c r="S42" s="81" t="s">
        <v>786</v>
      </c>
      <c r="T42" s="82">
        <v>3833.4</v>
      </c>
      <c r="U42" s="82">
        <v>2852.4</v>
      </c>
      <c r="V42" s="82">
        <v>155.4</v>
      </c>
      <c r="W42" s="82">
        <v>686</v>
      </c>
      <c r="X42" s="83">
        <v>7527.2</v>
      </c>
      <c r="Y42" s="81" t="s">
        <v>786</v>
      </c>
      <c r="Z42" s="82">
        <v>293.7</v>
      </c>
      <c r="AA42" s="82">
        <v>65.599999999999994</v>
      </c>
      <c r="AB42" s="82">
        <v>155.4</v>
      </c>
      <c r="AC42" s="82">
        <v>686</v>
      </c>
      <c r="AD42" s="83">
        <v>1200.7</v>
      </c>
    </row>
    <row r="43" spans="1:30" x14ac:dyDescent="0.3">
      <c r="A43" s="1"/>
      <c r="B43" s="81" t="s">
        <v>787</v>
      </c>
      <c r="C43" s="82">
        <v>425.4</v>
      </c>
      <c r="D43" s="82">
        <v>109.7</v>
      </c>
      <c r="E43" s="82">
        <v>0</v>
      </c>
      <c r="F43" s="82">
        <v>111.8</v>
      </c>
      <c r="G43" s="82">
        <v>2715.7</v>
      </c>
      <c r="H43" s="82">
        <v>2697.9</v>
      </c>
      <c r="I43" s="82">
        <v>0</v>
      </c>
      <c r="J43" s="82">
        <v>574.70000000000005</v>
      </c>
      <c r="K43" s="82">
        <v>728.2</v>
      </c>
      <c r="L43" s="82">
        <v>0</v>
      </c>
      <c r="M43" s="82">
        <v>11.5</v>
      </c>
      <c r="N43" s="82">
        <v>0</v>
      </c>
      <c r="O43" s="82">
        <v>646.9</v>
      </c>
      <c r="P43" s="82">
        <v>5988.3</v>
      </c>
      <c r="Q43" s="82">
        <v>739.7</v>
      </c>
      <c r="R43" s="83">
        <v>7374.9</v>
      </c>
      <c r="S43" s="81" t="s">
        <v>787</v>
      </c>
      <c r="T43" s="82">
        <v>3869.3</v>
      </c>
      <c r="U43" s="82">
        <v>2807.6</v>
      </c>
      <c r="V43" s="82">
        <v>11.5</v>
      </c>
      <c r="W43" s="82">
        <v>686.5</v>
      </c>
      <c r="X43" s="83">
        <v>7374.9</v>
      </c>
      <c r="Y43" s="81" t="s">
        <v>787</v>
      </c>
      <c r="Z43" s="82">
        <v>298.5</v>
      </c>
      <c r="AA43" s="82">
        <v>66.3</v>
      </c>
      <c r="AB43" s="82">
        <v>11.5</v>
      </c>
      <c r="AC43" s="82">
        <v>686.5</v>
      </c>
      <c r="AD43" s="83">
        <v>1062.8</v>
      </c>
    </row>
    <row r="44" spans="1:30" x14ac:dyDescent="0.3">
      <c r="A44" s="1"/>
      <c r="B44" s="81" t="s">
        <v>788</v>
      </c>
      <c r="C44" s="82">
        <v>447.3</v>
      </c>
      <c r="D44" s="82">
        <v>102.3</v>
      </c>
      <c r="E44" s="82">
        <v>0</v>
      </c>
      <c r="F44" s="82">
        <v>108.6</v>
      </c>
      <c r="G44" s="82">
        <v>2934.8</v>
      </c>
      <c r="H44" s="82">
        <v>2764.2</v>
      </c>
      <c r="I44" s="82">
        <v>0</v>
      </c>
      <c r="J44" s="82">
        <v>529.9</v>
      </c>
      <c r="K44" s="82">
        <v>740.1</v>
      </c>
      <c r="L44" s="82">
        <v>0</v>
      </c>
      <c r="M44" s="82">
        <v>0</v>
      </c>
      <c r="N44" s="82">
        <v>0</v>
      </c>
      <c r="O44" s="82">
        <v>658.2</v>
      </c>
      <c r="P44" s="82">
        <v>6228.9</v>
      </c>
      <c r="Q44" s="82">
        <v>740.1</v>
      </c>
      <c r="R44" s="83">
        <v>7627.2</v>
      </c>
      <c r="S44" s="81" t="s">
        <v>788</v>
      </c>
      <c r="T44" s="82">
        <v>4122.2</v>
      </c>
      <c r="U44" s="82">
        <v>2866.5</v>
      </c>
      <c r="V44" s="82">
        <v>0</v>
      </c>
      <c r="W44" s="82">
        <v>638.5</v>
      </c>
      <c r="X44" s="83">
        <v>7627.2</v>
      </c>
      <c r="Y44" s="81" t="s">
        <v>788</v>
      </c>
      <c r="Z44" s="82">
        <v>320.8</v>
      </c>
      <c r="AA44" s="82">
        <v>59.3</v>
      </c>
      <c r="AB44" s="82">
        <v>0</v>
      </c>
      <c r="AC44" s="82">
        <v>638.5</v>
      </c>
      <c r="AD44" s="83">
        <v>1018.6</v>
      </c>
    </row>
    <row r="45" spans="1:30" x14ac:dyDescent="0.3">
      <c r="A45" s="1"/>
      <c r="B45" s="81" t="s">
        <v>789</v>
      </c>
      <c r="C45" s="82">
        <v>444.2</v>
      </c>
      <c r="D45" s="82">
        <v>102</v>
      </c>
      <c r="E45" s="82">
        <v>0</v>
      </c>
      <c r="F45" s="82">
        <v>97.7</v>
      </c>
      <c r="G45" s="82">
        <v>3080.8</v>
      </c>
      <c r="H45" s="82">
        <v>2742.9</v>
      </c>
      <c r="I45" s="82">
        <v>0</v>
      </c>
      <c r="J45" s="82">
        <v>480.7</v>
      </c>
      <c r="K45" s="82">
        <v>776.6</v>
      </c>
      <c r="L45" s="82">
        <v>0</v>
      </c>
      <c r="M45" s="82">
        <v>0</v>
      </c>
      <c r="N45" s="82">
        <v>0</v>
      </c>
      <c r="O45" s="82">
        <v>643.9</v>
      </c>
      <c r="P45" s="82">
        <v>6304.4</v>
      </c>
      <c r="Q45" s="82">
        <v>776.6</v>
      </c>
      <c r="R45" s="83">
        <v>7724.9</v>
      </c>
      <c r="S45" s="81" t="s">
        <v>789</v>
      </c>
      <c r="T45" s="82">
        <v>4301.6000000000004</v>
      </c>
      <c r="U45" s="82">
        <v>2844.9</v>
      </c>
      <c r="V45" s="82">
        <v>0</v>
      </c>
      <c r="W45" s="82">
        <v>578.4</v>
      </c>
      <c r="X45" s="83">
        <v>7724.9</v>
      </c>
      <c r="Y45" s="81" t="s">
        <v>789</v>
      </c>
      <c r="Z45" s="82">
        <v>326.10000000000002</v>
      </c>
      <c r="AA45" s="82">
        <v>58.7</v>
      </c>
      <c r="AB45" s="82">
        <v>0</v>
      </c>
      <c r="AC45" s="82">
        <v>578.4</v>
      </c>
      <c r="AD45" s="83">
        <v>963.2</v>
      </c>
    </row>
    <row r="46" spans="1:30" x14ac:dyDescent="0.3">
      <c r="A46" s="1"/>
      <c r="B46" s="81" t="s">
        <v>790</v>
      </c>
      <c r="C46" s="82">
        <v>444.5</v>
      </c>
      <c r="D46" s="82">
        <v>101</v>
      </c>
      <c r="E46" s="82">
        <v>0</v>
      </c>
      <c r="F46" s="82">
        <v>93.2</v>
      </c>
      <c r="G46" s="82">
        <v>3151.1</v>
      </c>
      <c r="H46" s="82">
        <v>2765.1</v>
      </c>
      <c r="I46" s="82">
        <v>0</v>
      </c>
      <c r="J46" s="82">
        <v>435.9</v>
      </c>
      <c r="K46" s="82">
        <v>775.5</v>
      </c>
      <c r="L46" s="82">
        <v>0</v>
      </c>
      <c r="M46" s="82">
        <v>0</v>
      </c>
      <c r="N46" s="82">
        <v>0</v>
      </c>
      <c r="O46" s="82">
        <v>638.70000000000005</v>
      </c>
      <c r="P46" s="82">
        <v>6352.1</v>
      </c>
      <c r="Q46" s="82">
        <v>775.5</v>
      </c>
      <c r="R46" s="83">
        <v>7766.3</v>
      </c>
      <c r="S46" s="81" t="s">
        <v>790</v>
      </c>
      <c r="T46" s="82">
        <v>4371.1000000000004</v>
      </c>
      <c r="U46" s="82">
        <v>2866.1</v>
      </c>
      <c r="V46" s="82">
        <v>0</v>
      </c>
      <c r="W46" s="82">
        <v>529.1</v>
      </c>
      <c r="X46" s="83">
        <v>7766.3</v>
      </c>
      <c r="Y46" s="81" t="s">
        <v>790</v>
      </c>
      <c r="Z46" s="82">
        <v>328.8</v>
      </c>
      <c r="AA46" s="82">
        <v>57.9</v>
      </c>
      <c r="AB46" s="82">
        <v>0</v>
      </c>
      <c r="AC46" s="82">
        <v>529.1</v>
      </c>
      <c r="AD46" s="83">
        <v>915.8</v>
      </c>
    </row>
    <row r="47" spans="1:30" x14ac:dyDescent="0.3">
      <c r="A47" s="1"/>
      <c r="B47" s="81" t="s">
        <v>791</v>
      </c>
      <c r="C47" s="82">
        <v>446.7</v>
      </c>
      <c r="D47" s="82">
        <v>102.4</v>
      </c>
      <c r="E47" s="82">
        <v>0</v>
      </c>
      <c r="F47" s="82">
        <v>91.3</v>
      </c>
      <c r="G47" s="82">
        <v>3193.1</v>
      </c>
      <c r="H47" s="82">
        <v>2771</v>
      </c>
      <c r="I47" s="82">
        <v>0</v>
      </c>
      <c r="J47" s="82">
        <v>387.9</v>
      </c>
      <c r="K47" s="82">
        <v>781.9</v>
      </c>
      <c r="L47" s="82">
        <v>0</v>
      </c>
      <c r="M47" s="82">
        <v>0</v>
      </c>
      <c r="N47" s="82">
        <v>0</v>
      </c>
      <c r="O47" s="82">
        <v>640.4</v>
      </c>
      <c r="P47" s="82">
        <v>6352</v>
      </c>
      <c r="Q47" s="82">
        <v>781.9</v>
      </c>
      <c r="R47" s="83">
        <v>7774.3</v>
      </c>
      <c r="S47" s="81" t="s">
        <v>791</v>
      </c>
      <c r="T47" s="82">
        <v>4421.7</v>
      </c>
      <c r="U47" s="82">
        <v>2873.4</v>
      </c>
      <c r="V47" s="82">
        <v>0</v>
      </c>
      <c r="W47" s="82">
        <v>479.2</v>
      </c>
      <c r="X47" s="83">
        <v>7774.3</v>
      </c>
      <c r="Y47" s="81" t="s">
        <v>791</v>
      </c>
      <c r="Z47" s="82">
        <v>328.3</v>
      </c>
      <c r="AA47" s="82">
        <v>60.7</v>
      </c>
      <c r="AB47" s="82">
        <v>0</v>
      </c>
      <c r="AC47" s="82">
        <v>479.2</v>
      </c>
      <c r="AD47" s="83">
        <v>868.2</v>
      </c>
    </row>
    <row r="48" spans="1:30" x14ac:dyDescent="0.3">
      <c r="A48" s="1"/>
      <c r="B48" s="81" t="s">
        <v>792</v>
      </c>
      <c r="C48" s="82">
        <v>447.2</v>
      </c>
      <c r="D48" s="82">
        <v>103.4</v>
      </c>
      <c r="E48" s="82">
        <v>0</v>
      </c>
      <c r="F48" s="82">
        <v>86.7</v>
      </c>
      <c r="G48" s="82">
        <v>3258</v>
      </c>
      <c r="H48" s="82">
        <v>2770.2</v>
      </c>
      <c r="I48" s="82">
        <v>0</v>
      </c>
      <c r="J48" s="82">
        <v>360</v>
      </c>
      <c r="K48" s="82">
        <v>783.5</v>
      </c>
      <c r="L48" s="82">
        <v>0</v>
      </c>
      <c r="M48" s="82">
        <v>0</v>
      </c>
      <c r="N48" s="82">
        <v>0</v>
      </c>
      <c r="O48" s="82">
        <v>637.29999999999995</v>
      </c>
      <c r="P48" s="82">
        <v>6388.2</v>
      </c>
      <c r="Q48" s="82">
        <v>783.5</v>
      </c>
      <c r="R48" s="83">
        <v>7809</v>
      </c>
      <c r="S48" s="81" t="s">
        <v>792</v>
      </c>
      <c r="T48" s="82">
        <v>4488.7</v>
      </c>
      <c r="U48" s="82">
        <v>2873.6</v>
      </c>
      <c r="V48" s="82">
        <v>0</v>
      </c>
      <c r="W48" s="82">
        <v>446.7</v>
      </c>
      <c r="X48" s="83">
        <v>7809</v>
      </c>
      <c r="Y48" s="81" t="s">
        <v>792</v>
      </c>
      <c r="Z48" s="82">
        <v>328.8</v>
      </c>
      <c r="AA48" s="82">
        <v>61.1</v>
      </c>
      <c r="AB48" s="82">
        <v>0</v>
      </c>
      <c r="AC48" s="82">
        <v>446.7</v>
      </c>
      <c r="AD48" s="83">
        <v>836.6</v>
      </c>
    </row>
    <row r="49" spans="1:30" x14ac:dyDescent="0.3">
      <c r="A49" s="1"/>
      <c r="B49" s="81" t="s">
        <v>793</v>
      </c>
      <c r="C49" s="82">
        <v>378.4</v>
      </c>
      <c r="D49" s="82">
        <v>100.8</v>
      </c>
      <c r="E49" s="82">
        <v>0</v>
      </c>
      <c r="F49" s="82">
        <v>80.900000000000006</v>
      </c>
      <c r="G49" s="82">
        <v>3375.8</v>
      </c>
      <c r="H49" s="82">
        <v>2766.8</v>
      </c>
      <c r="I49" s="82">
        <v>0</v>
      </c>
      <c r="J49" s="82">
        <v>291.7</v>
      </c>
      <c r="K49" s="82">
        <v>785.4</v>
      </c>
      <c r="L49" s="82">
        <v>0</v>
      </c>
      <c r="M49" s="82">
        <v>0</v>
      </c>
      <c r="N49" s="82">
        <v>0</v>
      </c>
      <c r="O49" s="82">
        <v>560.1</v>
      </c>
      <c r="P49" s="82">
        <v>6434.3</v>
      </c>
      <c r="Q49" s="82">
        <v>785.4</v>
      </c>
      <c r="R49" s="83">
        <v>7779.8</v>
      </c>
      <c r="S49" s="81" t="s">
        <v>793</v>
      </c>
      <c r="T49" s="82">
        <v>4539.6000000000004</v>
      </c>
      <c r="U49" s="82">
        <v>2867.6</v>
      </c>
      <c r="V49" s="82">
        <v>0</v>
      </c>
      <c r="W49" s="82">
        <v>372.6</v>
      </c>
      <c r="X49" s="83">
        <v>7779.8</v>
      </c>
      <c r="Y49" s="81" t="s">
        <v>793</v>
      </c>
      <c r="Z49" s="82">
        <v>328.9</v>
      </c>
      <c r="AA49" s="82">
        <v>60</v>
      </c>
      <c r="AB49" s="82">
        <v>0</v>
      </c>
      <c r="AC49" s="82">
        <v>372.6</v>
      </c>
      <c r="AD49" s="83">
        <v>761.5</v>
      </c>
    </row>
    <row r="50" spans="1:30" x14ac:dyDescent="0.3">
      <c r="A50" s="1"/>
      <c r="B50" s="81" t="s">
        <v>794</v>
      </c>
      <c r="C50" s="82">
        <v>370.1</v>
      </c>
      <c r="D50" s="82">
        <v>104.1</v>
      </c>
      <c r="E50" s="82">
        <v>0</v>
      </c>
      <c r="F50" s="82">
        <v>76.400000000000006</v>
      </c>
      <c r="G50" s="82">
        <v>3258.68</v>
      </c>
      <c r="H50" s="82">
        <v>2840.9</v>
      </c>
      <c r="I50" s="82">
        <v>0</v>
      </c>
      <c r="J50" s="82">
        <v>179.1182</v>
      </c>
      <c r="K50" s="82">
        <v>779.1</v>
      </c>
      <c r="L50" s="82">
        <v>0</v>
      </c>
      <c r="M50" s="82">
        <v>0</v>
      </c>
      <c r="N50" s="82">
        <v>0</v>
      </c>
      <c r="O50" s="82">
        <v>550.6</v>
      </c>
      <c r="P50" s="82">
        <v>6278.6981999999998</v>
      </c>
      <c r="Q50" s="82">
        <v>779.1</v>
      </c>
      <c r="R50" s="83">
        <v>7608.3981999999996</v>
      </c>
      <c r="S50" s="81" t="s">
        <v>794</v>
      </c>
      <c r="T50" s="82">
        <v>4407.88</v>
      </c>
      <c r="U50" s="82">
        <v>2945</v>
      </c>
      <c r="V50" s="82">
        <v>0</v>
      </c>
      <c r="W50" s="82">
        <v>255.51820000000001</v>
      </c>
      <c r="X50" s="83">
        <v>7608.3981999999996</v>
      </c>
      <c r="Y50" s="81" t="s">
        <v>794</v>
      </c>
      <c r="Z50" s="82">
        <v>329.2</v>
      </c>
      <c r="AA50" s="82">
        <v>63.3</v>
      </c>
      <c r="AB50" s="82">
        <v>0</v>
      </c>
      <c r="AC50" s="82">
        <v>255.51820000000001</v>
      </c>
      <c r="AD50" s="83">
        <v>648.01819999999998</v>
      </c>
    </row>
    <row r="51" spans="1:30" x14ac:dyDescent="0.3">
      <c r="A51" s="1"/>
      <c r="B51" s="81" t="s">
        <v>795</v>
      </c>
      <c r="C51" s="82">
        <v>376</v>
      </c>
      <c r="D51" s="82">
        <v>106.6</v>
      </c>
      <c r="E51" s="82">
        <v>0</v>
      </c>
      <c r="F51" s="82">
        <v>71.7</v>
      </c>
      <c r="G51" s="82">
        <v>3097.22</v>
      </c>
      <c r="H51" s="82">
        <v>2918.2</v>
      </c>
      <c r="I51" s="82">
        <v>0</v>
      </c>
      <c r="J51" s="82">
        <v>178.6764</v>
      </c>
      <c r="K51" s="82">
        <v>771.8</v>
      </c>
      <c r="L51" s="82">
        <v>0</v>
      </c>
      <c r="M51" s="82">
        <v>0</v>
      </c>
      <c r="N51" s="82">
        <v>0</v>
      </c>
      <c r="O51" s="82">
        <v>554.29999999999995</v>
      </c>
      <c r="P51" s="82">
        <v>6194.0964000000004</v>
      </c>
      <c r="Q51" s="82">
        <v>771.8</v>
      </c>
      <c r="R51" s="83">
        <v>7520.1963999999998</v>
      </c>
      <c r="S51" s="81" t="s">
        <v>795</v>
      </c>
      <c r="T51" s="82">
        <v>4245.0200000000004</v>
      </c>
      <c r="U51" s="82">
        <v>3024.8</v>
      </c>
      <c r="V51" s="82">
        <v>0</v>
      </c>
      <c r="W51" s="82">
        <v>250.37639999999999</v>
      </c>
      <c r="X51" s="83">
        <v>7520.1963999999998</v>
      </c>
      <c r="Y51" s="81" t="s">
        <v>795</v>
      </c>
      <c r="Z51" s="82">
        <v>329.5</v>
      </c>
      <c r="AA51" s="82">
        <v>64.400000000000006</v>
      </c>
      <c r="AB51" s="82">
        <v>0</v>
      </c>
      <c r="AC51" s="82">
        <v>250.37639999999999</v>
      </c>
      <c r="AD51" s="83">
        <v>644.27639999999997</v>
      </c>
    </row>
    <row r="52" spans="1:30" x14ac:dyDescent="0.3">
      <c r="A52" s="1"/>
      <c r="B52" s="81" t="s">
        <v>796</v>
      </c>
      <c r="C52" s="82">
        <v>375.6</v>
      </c>
      <c r="D52" s="82">
        <v>107.5</v>
      </c>
      <c r="E52" s="82">
        <v>0</v>
      </c>
      <c r="F52" s="82">
        <v>59.4</v>
      </c>
      <c r="G52" s="82">
        <v>3016.62</v>
      </c>
      <c r="H52" s="82">
        <v>2906.3</v>
      </c>
      <c r="I52" s="82">
        <v>0</v>
      </c>
      <c r="J52" s="82">
        <v>183.6156</v>
      </c>
      <c r="K52" s="82">
        <v>769.6</v>
      </c>
      <c r="L52" s="82">
        <v>0</v>
      </c>
      <c r="M52" s="82">
        <v>0</v>
      </c>
      <c r="N52" s="82">
        <v>0</v>
      </c>
      <c r="O52" s="82">
        <v>542.5</v>
      </c>
      <c r="P52" s="82">
        <v>6106.5356000000002</v>
      </c>
      <c r="Q52" s="82">
        <v>769.6</v>
      </c>
      <c r="R52" s="83">
        <v>7418.6355999999996</v>
      </c>
      <c r="S52" s="81" t="s">
        <v>796</v>
      </c>
      <c r="T52" s="82">
        <v>4161.82</v>
      </c>
      <c r="U52" s="82">
        <v>3013.8</v>
      </c>
      <c r="V52" s="82">
        <v>0</v>
      </c>
      <c r="W52" s="82">
        <v>243.01560000000001</v>
      </c>
      <c r="X52" s="83">
        <v>7418.6355999999996</v>
      </c>
      <c r="Y52" s="81" t="s">
        <v>796</v>
      </c>
      <c r="Z52" s="82">
        <v>329.2</v>
      </c>
      <c r="AA52" s="82">
        <v>65.400000000000006</v>
      </c>
      <c r="AB52" s="82">
        <v>0</v>
      </c>
      <c r="AC52" s="82">
        <v>243.01560000000001</v>
      </c>
      <c r="AD52" s="83">
        <v>637.61559999999997</v>
      </c>
    </row>
    <row r="53" spans="1:30" x14ac:dyDescent="0.3">
      <c r="A53" s="1"/>
      <c r="B53" s="81" t="s">
        <v>797</v>
      </c>
      <c r="C53" s="82">
        <v>381.1</v>
      </c>
      <c r="D53" s="82">
        <v>108.8</v>
      </c>
      <c r="E53" s="82">
        <v>0</v>
      </c>
      <c r="F53" s="82">
        <v>60.3</v>
      </c>
      <c r="G53" s="82">
        <v>2795.98</v>
      </c>
      <c r="H53" s="82">
        <v>2779.5</v>
      </c>
      <c r="I53" s="82">
        <v>0</v>
      </c>
      <c r="J53" s="82">
        <v>189.53919999999999</v>
      </c>
      <c r="K53" s="82">
        <v>773</v>
      </c>
      <c r="L53" s="82">
        <v>0</v>
      </c>
      <c r="M53" s="82">
        <v>0</v>
      </c>
      <c r="N53" s="82">
        <v>0</v>
      </c>
      <c r="O53" s="82">
        <v>550.20000000000005</v>
      </c>
      <c r="P53" s="82">
        <v>5765.0191999999997</v>
      </c>
      <c r="Q53" s="82">
        <v>773</v>
      </c>
      <c r="R53" s="83">
        <v>7088.2191999999995</v>
      </c>
      <c r="S53" s="81" t="s">
        <v>797</v>
      </c>
      <c r="T53" s="82">
        <v>3950.08</v>
      </c>
      <c r="U53" s="82">
        <v>2888.3</v>
      </c>
      <c r="V53" s="82">
        <v>0</v>
      </c>
      <c r="W53" s="82">
        <v>249.83920000000001</v>
      </c>
      <c r="X53" s="83">
        <v>7088.2191999999995</v>
      </c>
      <c r="Y53" s="81" t="s">
        <v>797</v>
      </c>
      <c r="Z53" s="82">
        <v>329.2</v>
      </c>
      <c r="AA53" s="82">
        <v>66.599999999999994</v>
      </c>
      <c r="AB53" s="82">
        <v>0</v>
      </c>
      <c r="AC53" s="82">
        <v>249.83920000000001</v>
      </c>
      <c r="AD53" s="83">
        <v>645.63919999999996</v>
      </c>
    </row>
    <row r="54" spans="1:30" x14ac:dyDescent="0.3">
      <c r="A54" s="1"/>
      <c r="B54" s="81" t="s">
        <v>798</v>
      </c>
      <c r="C54" s="82">
        <v>384.5</v>
      </c>
      <c r="D54" s="82">
        <v>109.6</v>
      </c>
      <c r="E54" s="82">
        <v>0</v>
      </c>
      <c r="F54" s="82">
        <v>62.2</v>
      </c>
      <c r="G54" s="82">
        <v>2757.21</v>
      </c>
      <c r="H54" s="82">
        <v>2671.8</v>
      </c>
      <c r="I54" s="82">
        <v>0</v>
      </c>
      <c r="J54" s="82">
        <v>187.68729999999999</v>
      </c>
      <c r="K54" s="82">
        <v>742.3</v>
      </c>
      <c r="L54" s="82">
        <v>0</v>
      </c>
      <c r="M54" s="82">
        <v>0</v>
      </c>
      <c r="N54" s="82">
        <v>0</v>
      </c>
      <c r="O54" s="82">
        <v>556.29999999999995</v>
      </c>
      <c r="P54" s="82">
        <v>5616.6972999999998</v>
      </c>
      <c r="Q54" s="82">
        <v>742.3</v>
      </c>
      <c r="R54" s="83">
        <v>6915.2973000000002</v>
      </c>
      <c r="S54" s="81" t="s">
        <v>798</v>
      </c>
      <c r="T54" s="82">
        <v>3884.01</v>
      </c>
      <c r="U54" s="82">
        <v>2781.4</v>
      </c>
      <c r="V54" s="82">
        <v>0</v>
      </c>
      <c r="W54" s="82">
        <v>249.88730000000001</v>
      </c>
      <c r="X54" s="83">
        <v>6915.2973000000002</v>
      </c>
      <c r="Y54" s="81" t="s">
        <v>798</v>
      </c>
      <c r="Z54" s="82">
        <v>331.6</v>
      </c>
      <c r="AA54" s="82">
        <v>66.599999999999994</v>
      </c>
      <c r="AB54" s="82">
        <v>0</v>
      </c>
      <c r="AC54" s="82">
        <v>249.88730000000001</v>
      </c>
      <c r="AD54" s="83">
        <v>648.08730000000003</v>
      </c>
    </row>
    <row r="55" spans="1:30" x14ac:dyDescent="0.3">
      <c r="A55" s="1"/>
      <c r="B55" s="81" t="s">
        <v>50</v>
      </c>
      <c r="C55" s="82">
        <v>383.2</v>
      </c>
      <c r="D55" s="82">
        <v>108.4</v>
      </c>
      <c r="E55" s="82">
        <v>0</v>
      </c>
      <c r="F55" s="82">
        <v>56.7</v>
      </c>
      <c r="G55" s="82">
        <v>2566.38</v>
      </c>
      <c r="H55" s="82">
        <v>2675.5</v>
      </c>
      <c r="I55" s="82">
        <v>0</v>
      </c>
      <c r="J55" s="82">
        <v>195.41720000000001</v>
      </c>
      <c r="K55" s="82">
        <v>740.1</v>
      </c>
      <c r="L55" s="82">
        <v>0</v>
      </c>
      <c r="M55" s="82">
        <v>0</v>
      </c>
      <c r="N55" s="82">
        <v>0</v>
      </c>
      <c r="O55" s="82">
        <v>548.29999999999995</v>
      </c>
      <c r="P55" s="82">
        <v>5437.2972</v>
      </c>
      <c r="Q55" s="82">
        <v>740.1</v>
      </c>
      <c r="R55" s="83">
        <v>6725.6971999999996</v>
      </c>
      <c r="S55" s="81" t="s">
        <v>50</v>
      </c>
      <c r="T55" s="82">
        <v>3689.68</v>
      </c>
      <c r="U55" s="82">
        <v>2783.9</v>
      </c>
      <c r="V55" s="82">
        <v>0</v>
      </c>
      <c r="W55" s="82">
        <v>252.1172</v>
      </c>
      <c r="X55" s="83">
        <v>6725.6971999999996</v>
      </c>
      <c r="Y55" s="81" t="s">
        <v>50</v>
      </c>
      <c r="Z55" s="82">
        <v>329.3</v>
      </c>
      <c r="AA55" s="82">
        <v>66.3</v>
      </c>
      <c r="AB55" s="82">
        <v>0</v>
      </c>
      <c r="AC55" s="82">
        <v>252.1172</v>
      </c>
      <c r="AD55" s="83">
        <v>647.71720000000005</v>
      </c>
    </row>
    <row r="56" spans="1:30" x14ac:dyDescent="0.3">
      <c r="A56" s="1"/>
      <c r="B56" s="84" t="s">
        <v>951</v>
      </c>
      <c r="C56" s="85">
        <v>8945</v>
      </c>
      <c r="D56" s="85">
        <v>2572.15</v>
      </c>
      <c r="E56" s="85">
        <v>1.7</v>
      </c>
      <c r="F56" s="85">
        <v>1609.4</v>
      </c>
      <c r="G56" s="85">
        <v>60846.144999999997</v>
      </c>
      <c r="H56" s="85">
        <v>62568.75</v>
      </c>
      <c r="I56" s="85">
        <v>9.1</v>
      </c>
      <c r="J56" s="85">
        <v>7779.17695</v>
      </c>
      <c r="K56" s="85">
        <v>17127.2</v>
      </c>
      <c r="L56" s="85">
        <v>0</v>
      </c>
      <c r="M56" s="85">
        <v>9485.5</v>
      </c>
      <c r="N56" s="85">
        <v>0</v>
      </c>
      <c r="O56" s="85">
        <v>13128.25</v>
      </c>
      <c r="P56" s="85">
        <v>131203.17194999999</v>
      </c>
      <c r="Q56" s="85">
        <v>26612.7</v>
      </c>
      <c r="R56" s="85">
        <v>170944.12195</v>
      </c>
      <c r="S56" s="84" t="s">
        <v>951</v>
      </c>
      <c r="T56" s="85">
        <v>86918.345000000001</v>
      </c>
      <c r="U56" s="85">
        <v>65140.9</v>
      </c>
      <c r="V56" s="85">
        <v>9496.2999999999993</v>
      </c>
      <c r="W56" s="85">
        <v>9388.5769500000006</v>
      </c>
      <c r="X56" s="85">
        <v>170944.12195</v>
      </c>
      <c r="Y56" s="84" t="s">
        <v>951</v>
      </c>
      <c r="Z56" s="85">
        <v>7557.2</v>
      </c>
      <c r="AA56" s="85">
        <v>1557.65</v>
      </c>
      <c r="AB56" s="85">
        <v>9496.2999999999993</v>
      </c>
      <c r="AC56" s="85">
        <v>9388.5769500000006</v>
      </c>
      <c r="AD56" s="85">
        <v>27999.72695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P7" activePane="bottomRight" state="frozen"/>
      <selection pane="topRight" activeCell="H1" sqref="H1"/>
      <selection pane="bottomLeft" activeCell="A7" sqref="A7"/>
      <selection pane="bottomRight" activeCell="B13" sqref="B13"/>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1173</v>
      </c>
      <c r="C5" s="1"/>
      <c r="D5" s="1"/>
      <c r="E5" s="1"/>
      <c r="F5" s="1"/>
      <c r="G5" s="1"/>
      <c r="H5" s="1"/>
      <c r="I5" s="1"/>
      <c r="J5" s="1"/>
      <c r="K5" s="1"/>
      <c r="L5" s="1"/>
      <c r="M5" s="1"/>
      <c r="N5" s="1"/>
      <c r="O5" s="1"/>
      <c r="P5" s="1"/>
    </row>
    <row r="6" spans="1:16" ht="27.6" x14ac:dyDescent="0.3">
      <c r="A6" s="1"/>
      <c r="B6" s="191" t="s">
        <v>141</v>
      </c>
      <c r="C6" s="191" t="s">
        <v>1174</v>
      </c>
      <c r="D6" s="191" t="s">
        <v>1175</v>
      </c>
      <c r="E6" s="191" t="s">
        <v>1176</v>
      </c>
      <c r="F6" s="191" t="s">
        <v>144</v>
      </c>
      <c r="G6" s="191" t="s">
        <v>145</v>
      </c>
      <c r="H6" s="191" t="s">
        <v>1177</v>
      </c>
      <c r="I6" s="191" t="s">
        <v>1178</v>
      </c>
      <c r="J6" s="191" t="s">
        <v>1179</v>
      </c>
      <c r="K6" s="191" t="s">
        <v>1180</v>
      </c>
      <c r="L6" s="191" t="s">
        <v>1181</v>
      </c>
      <c r="M6" s="191" t="s">
        <v>1182</v>
      </c>
      <c r="N6" s="191" t="s">
        <v>1183</v>
      </c>
      <c r="O6" s="191" t="s">
        <v>1184</v>
      </c>
      <c r="P6" s="191" t="s">
        <v>1185</v>
      </c>
    </row>
    <row r="7" spans="1:16" x14ac:dyDescent="0.3">
      <c r="A7" s="1"/>
      <c r="B7" s="192" t="s">
        <v>582</v>
      </c>
      <c r="C7" s="192" t="s">
        <v>976</v>
      </c>
      <c r="D7" s="193" t="s">
        <v>55</v>
      </c>
      <c r="E7" s="192" t="s">
        <v>1186</v>
      </c>
      <c r="F7" s="193" t="s">
        <v>1187</v>
      </c>
      <c r="G7" s="193" t="s">
        <v>19</v>
      </c>
      <c r="H7" s="193" t="s">
        <v>905</v>
      </c>
      <c r="I7" s="193" t="s">
        <v>905</v>
      </c>
      <c r="J7" s="193" t="s">
        <v>1188</v>
      </c>
      <c r="K7" s="193" t="s">
        <v>905</v>
      </c>
      <c r="L7" s="193" t="s">
        <v>905</v>
      </c>
      <c r="M7" s="193" t="s">
        <v>905</v>
      </c>
      <c r="N7" s="193" t="s">
        <v>905</v>
      </c>
      <c r="O7" s="192" t="s">
        <v>1189</v>
      </c>
      <c r="P7" s="192"/>
    </row>
    <row r="8" spans="1:16" x14ac:dyDescent="0.3">
      <c r="A8" s="1"/>
      <c r="B8" s="192" t="s">
        <v>583</v>
      </c>
      <c r="C8" s="192" t="s">
        <v>1058</v>
      </c>
      <c r="D8" s="193" t="s">
        <v>55</v>
      </c>
      <c r="E8" s="192" t="s">
        <v>1190</v>
      </c>
      <c r="F8" s="193" t="s">
        <v>1187</v>
      </c>
      <c r="G8" s="193" t="s">
        <v>19</v>
      </c>
      <c r="H8" s="193" t="s">
        <v>905</v>
      </c>
      <c r="I8" s="193" t="s">
        <v>905</v>
      </c>
      <c r="J8" s="193" t="s">
        <v>1188</v>
      </c>
      <c r="K8" s="193" t="s">
        <v>905</v>
      </c>
      <c r="L8" s="193" t="s">
        <v>905</v>
      </c>
      <c r="M8" s="193" t="s">
        <v>905</v>
      </c>
      <c r="N8" s="193" t="s">
        <v>905</v>
      </c>
      <c r="O8" s="192" t="s">
        <v>1189</v>
      </c>
      <c r="P8" s="192"/>
    </row>
    <row r="9" spans="1:16" x14ac:dyDescent="0.3">
      <c r="A9" s="1"/>
      <c r="B9" s="192" t="s">
        <v>584</v>
      </c>
      <c r="C9" s="192" t="s">
        <v>1059</v>
      </c>
      <c r="D9" s="193" t="s">
        <v>55</v>
      </c>
      <c r="E9" s="192" t="s">
        <v>1191</v>
      </c>
      <c r="F9" s="193" t="s">
        <v>1187</v>
      </c>
      <c r="G9" s="193" t="s">
        <v>19</v>
      </c>
      <c r="H9" s="193" t="s">
        <v>905</v>
      </c>
      <c r="I9" s="193" t="s">
        <v>905</v>
      </c>
      <c r="J9" s="193" t="s">
        <v>1188</v>
      </c>
      <c r="K9" s="193" t="s">
        <v>905</v>
      </c>
      <c r="L9" s="193" t="s">
        <v>905</v>
      </c>
      <c r="M9" s="193" t="s">
        <v>905</v>
      </c>
      <c r="N9" s="193" t="s">
        <v>905</v>
      </c>
      <c r="O9" s="192" t="s">
        <v>1189</v>
      </c>
      <c r="P9" s="192"/>
    </row>
    <row r="10" spans="1:16" ht="26.4" x14ac:dyDescent="0.3">
      <c r="A10" s="1"/>
      <c r="B10" s="192" t="s">
        <v>585</v>
      </c>
      <c r="C10" s="192" t="s">
        <v>979</v>
      </c>
      <c r="D10" s="193" t="s">
        <v>55</v>
      </c>
      <c r="E10" s="192" t="s">
        <v>1192</v>
      </c>
      <c r="F10" s="193" t="s">
        <v>1187</v>
      </c>
      <c r="G10" s="193" t="s">
        <v>19</v>
      </c>
      <c r="H10" s="193" t="s">
        <v>905</v>
      </c>
      <c r="I10" s="193" t="s">
        <v>905</v>
      </c>
      <c r="J10" s="193" t="s">
        <v>1188</v>
      </c>
      <c r="K10" s="193" t="s">
        <v>905</v>
      </c>
      <c r="L10" s="193" t="s">
        <v>905</v>
      </c>
      <c r="M10" s="193" t="s">
        <v>905</v>
      </c>
      <c r="N10" s="193" t="s">
        <v>905</v>
      </c>
      <c r="O10" s="192" t="s">
        <v>1189</v>
      </c>
      <c r="P10" s="192"/>
    </row>
    <row r="11" spans="1:16" x14ac:dyDescent="0.3">
      <c r="A11" s="1"/>
      <c r="B11" s="192" t="s">
        <v>580</v>
      </c>
      <c r="C11" s="192" t="s">
        <v>982</v>
      </c>
      <c r="D11" s="193" t="s">
        <v>1193</v>
      </c>
      <c r="E11" s="192" t="s">
        <v>1194</v>
      </c>
      <c r="F11" s="193" t="s">
        <v>1187</v>
      </c>
      <c r="G11" s="193" t="s">
        <v>1195</v>
      </c>
      <c r="H11" s="193" t="s">
        <v>905</v>
      </c>
      <c r="I11" s="193" t="s">
        <v>905</v>
      </c>
      <c r="J11" s="193" t="s">
        <v>1188</v>
      </c>
      <c r="K11" s="193" t="s">
        <v>905</v>
      </c>
      <c r="L11" s="193" t="s">
        <v>905</v>
      </c>
      <c r="M11" s="193" t="s">
        <v>905</v>
      </c>
      <c r="N11" s="193" t="s">
        <v>905</v>
      </c>
      <c r="O11" s="192" t="s">
        <v>1189</v>
      </c>
      <c r="P11" s="192"/>
    </row>
    <row r="12" spans="1:16" x14ac:dyDescent="0.3">
      <c r="A12" s="1"/>
      <c r="B12" s="192" t="s">
        <v>580</v>
      </c>
      <c r="C12" s="192" t="s">
        <v>982</v>
      </c>
      <c r="D12" s="193" t="s">
        <v>55</v>
      </c>
      <c r="E12" s="192" t="s">
        <v>1196</v>
      </c>
      <c r="F12" s="193" t="s">
        <v>1195</v>
      </c>
      <c r="G12" s="193" t="s">
        <v>1197</v>
      </c>
      <c r="H12" s="193" t="s">
        <v>905</v>
      </c>
      <c r="I12" s="193" t="s">
        <v>905</v>
      </c>
      <c r="J12" s="193" t="s">
        <v>1188</v>
      </c>
      <c r="K12" s="193" t="s">
        <v>905</v>
      </c>
      <c r="L12" s="193" t="s">
        <v>905</v>
      </c>
      <c r="M12" s="193" t="s">
        <v>905</v>
      </c>
      <c r="N12" s="193" t="s">
        <v>905</v>
      </c>
      <c r="O12" s="192" t="s">
        <v>1189</v>
      </c>
      <c r="P12" s="192"/>
    </row>
    <row r="13" spans="1:16" x14ac:dyDescent="0.3">
      <c r="A13" s="1"/>
      <c r="B13" s="192" t="s">
        <v>580</v>
      </c>
      <c r="C13" s="192" t="s">
        <v>982</v>
      </c>
      <c r="D13" s="193" t="s">
        <v>1193</v>
      </c>
      <c r="E13" s="192" t="s">
        <v>1194</v>
      </c>
      <c r="F13" s="193" t="s">
        <v>1197</v>
      </c>
      <c r="G13" s="193" t="s">
        <v>1198</v>
      </c>
      <c r="H13" s="193" t="s">
        <v>905</v>
      </c>
      <c r="I13" s="193" t="s">
        <v>905</v>
      </c>
      <c r="J13" s="193" t="s">
        <v>1188</v>
      </c>
      <c r="K13" s="193" t="s">
        <v>905</v>
      </c>
      <c r="L13" s="193" t="s">
        <v>905</v>
      </c>
      <c r="M13" s="193" t="s">
        <v>905</v>
      </c>
      <c r="N13" s="193" t="s">
        <v>905</v>
      </c>
      <c r="O13" s="192" t="s">
        <v>1189</v>
      </c>
      <c r="P13" s="192"/>
    </row>
    <row r="14" spans="1:16" x14ac:dyDescent="0.3">
      <c r="A14" s="1"/>
      <c r="B14" s="192" t="s">
        <v>580</v>
      </c>
      <c r="C14" s="192" t="s">
        <v>982</v>
      </c>
      <c r="D14" s="193" t="s">
        <v>1199</v>
      </c>
      <c r="E14" s="192" t="s">
        <v>1200</v>
      </c>
      <c r="F14" s="193" t="s">
        <v>1198</v>
      </c>
      <c r="G14" s="193" t="s">
        <v>1201</v>
      </c>
      <c r="H14" s="193" t="s">
        <v>905</v>
      </c>
      <c r="I14" s="193" t="s">
        <v>905</v>
      </c>
      <c r="J14" s="193" t="s">
        <v>1188</v>
      </c>
      <c r="K14" s="193" t="s">
        <v>905</v>
      </c>
      <c r="L14" s="193" t="s">
        <v>905</v>
      </c>
      <c r="M14" s="193" t="s">
        <v>905</v>
      </c>
      <c r="N14" s="193" t="s">
        <v>905</v>
      </c>
      <c r="O14" s="192" t="s">
        <v>1189</v>
      </c>
      <c r="P14" s="192"/>
    </row>
    <row r="15" spans="1:16" x14ac:dyDescent="0.3">
      <c r="A15" s="1"/>
      <c r="B15" s="192" t="s">
        <v>580</v>
      </c>
      <c r="C15" s="192" t="s">
        <v>982</v>
      </c>
      <c r="D15" s="193" t="s">
        <v>55</v>
      </c>
      <c r="E15" s="192" t="s">
        <v>1196</v>
      </c>
      <c r="F15" s="193" t="s">
        <v>1201</v>
      </c>
      <c r="G15" s="193" t="s">
        <v>1202</v>
      </c>
      <c r="H15" s="193" t="s">
        <v>905</v>
      </c>
      <c r="I15" s="193" t="s">
        <v>905</v>
      </c>
      <c r="J15" s="193" t="s">
        <v>1188</v>
      </c>
      <c r="K15" s="193" t="s">
        <v>905</v>
      </c>
      <c r="L15" s="193" t="s">
        <v>905</v>
      </c>
      <c r="M15" s="193" t="s">
        <v>905</v>
      </c>
      <c r="N15" s="193" t="s">
        <v>905</v>
      </c>
      <c r="O15" s="192" t="s">
        <v>1189</v>
      </c>
      <c r="P15" s="192"/>
    </row>
    <row r="16" spans="1:16" x14ac:dyDescent="0.3">
      <c r="A16" s="1"/>
      <c r="B16" s="192" t="s">
        <v>580</v>
      </c>
      <c r="C16" s="192" t="s">
        <v>982</v>
      </c>
      <c r="D16" s="193" t="s">
        <v>1193</v>
      </c>
      <c r="E16" s="192" t="s">
        <v>1194</v>
      </c>
      <c r="F16" s="193" t="s">
        <v>1202</v>
      </c>
      <c r="G16" s="193" t="s">
        <v>19</v>
      </c>
      <c r="H16" s="193" t="s">
        <v>905</v>
      </c>
      <c r="I16" s="193" t="s">
        <v>905</v>
      </c>
      <c r="J16" s="193" t="s">
        <v>1188</v>
      </c>
      <c r="K16" s="193" t="s">
        <v>905</v>
      </c>
      <c r="L16" s="193" t="s">
        <v>905</v>
      </c>
      <c r="M16" s="193" t="s">
        <v>905</v>
      </c>
      <c r="N16" s="193" t="s">
        <v>905</v>
      </c>
      <c r="O16" s="192" t="s">
        <v>1189</v>
      </c>
      <c r="P16" s="192"/>
    </row>
    <row r="17" spans="1:16" x14ac:dyDescent="0.3">
      <c r="A17" s="1"/>
      <c r="B17" s="192" t="s">
        <v>23</v>
      </c>
      <c r="C17" s="192" t="s">
        <v>1068</v>
      </c>
      <c r="D17" s="193" t="s">
        <v>55</v>
      </c>
      <c r="E17" s="192" t="s">
        <v>1203</v>
      </c>
      <c r="F17" s="193" t="s">
        <v>1204</v>
      </c>
      <c r="G17" s="193" t="s">
        <v>1205</v>
      </c>
      <c r="H17" s="193" t="s">
        <v>1206</v>
      </c>
      <c r="I17" s="193" t="s">
        <v>1207</v>
      </c>
      <c r="J17" s="193" t="s">
        <v>1208</v>
      </c>
      <c r="K17" s="193" t="s">
        <v>905</v>
      </c>
      <c r="L17" s="193" t="s">
        <v>905</v>
      </c>
      <c r="M17" s="193" t="s">
        <v>905</v>
      </c>
      <c r="N17" s="193" t="s">
        <v>905</v>
      </c>
      <c r="O17" s="192" t="s">
        <v>1189</v>
      </c>
      <c r="P17" s="192"/>
    </row>
    <row r="18" spans="1:16" x14ac:dyDescent="0.3">
      <c r="A18" s="1"/>
      <c r="B18" s="192" t="s">
        <v>72</v>
      </c>
      <c r="C18" s="192" t="s">
        <v>77</v>
      </c>
      <c r="D18" s="193" t="s">
        <v>55</v>
      </c>
      <c r="E18" s="192" t="s">
        <v>1209</v>
      </c>
      <c r="F18" s="193" t="s">
        <v>1187</v>
      </c>
      <c r="G18" s="193" t="s">
        <v>19</v>
      </c>
      <c r="H18" s="193" t="s">
        <v>905</v>
      </c>
      <c r="I18" s="193" t="s">
        <v>905</v>
      </c>
      <c r="J18" s="193" t="s">
        <v>1208</v>
      </c>
      <c r="K18" s="193" t="s">
        <v>905</v>
      </c>
      <c r="L18" s="193" t="s">
        <v>905</v>
      </c>
      <c r="M18" s="193" t="s">
        <v>905</v>
      </c>
      <c r="N18" s="193" t="s">
        <v>905</v>
      </c>
      <c r="O18" s="192" t="s">
        <v>1189</v>
      </c>
      <c r="P18" s="192"/>
    </row>
    <row r="19" spans="1:16" x14ac:dyDescent="0.3">
      <c r="A19" s="1"/>
      <c r="B19" s="192" t="s">
        <v>72</v>
      </c>
      <c r="C19" s="192" t="s">
        <v>77</v>
      </c>
      <c r="D19" s="193" t="s">
        <v>1093</v>
      </c>
      <c r="E19" s="192" t="s">
        <v>1210</v>
      </c>
      <c r="F19" s="193" t="s">
        <v>1211</v>
      </c>
      <c r="G19" s="193" t="s">
        <v>1212</v>
      </c>
      <c r="H19" s="193" t="s">
        <v>1213</v>
      </c>
      <c r="I19" s="193" t="s">
        <v>905</v>
      </c>
      <c r="J19" s="193" t="s">
        <v>1208</v>
      </c>
      <c r="K19" s="193" t="s">
        <v>905</v>
      </c>
      <c r="L19" s="193" t="s">
        <v>905</v>
      </c>
      <c r="M19" s="193" t="s">
        <v>905</v>
      </c>
      <c r="N19" s="193" t="s">
        <v>905</v>
      </c>
      <c r="O19" s="192" t="s">
        <v>1189</v>
      </c>
      <c r="P19" s="192"/>
    </row>
    <row r="20" spans="1:16" x14ac:dyDescent="0.3">
      <c r="A20" s="1"/>
      <c r="B20" s="192" t="s">
        <v>72</v>
      </c>
      <c r="C20" s="192" t="s">
        <v>77</v>
      </c>
      <c r="D20" s="193" t="s">
        <v>1093</v>
      </c>
      <c r="E20" s="192" t="s">
        <v>1210</v>
      </c>
      <c r="F20" s="193" t="s">
        <v>1212</v>
      </c>
      <c r="G20" s="193" t="s">
        <v>1214</v>
      </c>
      <c r="H20" s="193" t="s">
        <v>905</v>
      </c>
      <c r="I20" s="193" t="s">
        <v>1215</v>
      </c>
      <c r="J20" s="193" t="s">
        <v>1216</v>
      </c>
      <c r="K20" s="193" t="s">
        <v>905</v>
      </c>
      <c r="L20" s="193" t="s">
        <v>905</v>
      </c>
      <c r="M20" s="193" t="s">
        <v>905</v>
      </c>
      <c r="N20" s="193" t="s">
        <v>905</v>
      </c>
      <c r="O20" s="192" t="s">
        <v>1189</v>
      </c>
      <c r="P20" s="192"/>
    </row>
    <row r="21" spans="1:16" x14ac:dyDescent="0.3">
      <c r="A21" s="1"/>
      <c r="B21" s="192" t="s">
        <v>81</v>
      </c>
      <c r="C21" s="192" t="s">
        <v>82</v>
      </c>
      <c r="D21" s="193" t="s">
        <v>55</v>
      </c>
      <c r="E21" s="192" t="s">
        <v>1217</v>
      </c>
      <c r="F21" s="193" t="s">
        <v>1187</v>
      </c>
      <c r="G21" s="193" t="s">
        <v>1218</v>
      </c>
      <c r="H21" s="193" t="s">
        <v>905</v>
      </c>
      <c r="I21" s="193" t="s">
        <v>905</v>
      </c>
      <c r="J21" s="193" t="s">
        <v>1208</v>
      </c>
      <c r="K21" s="193" t="s">
        <v>905</v>
      </c>
      <c r="L21" s="193" t="s">
        <v>905</v>
      </c>
      <c r="M21" s="193" t="s">
        <v>905</v>
      </c>
      <c r="N21" s="193" t="s">
        <v>905</v>
      </c>
      <c r="O21" s="192" t="s">
        <v>1189</v>
      </c>
      <c r="P21" s="192"/>
    </row>
    <row r="22" spans="1:16" x14ac:dyDescent="0.3">
      <c r="A22" s="1"/>
      <c r="B22" s="192" t="s">
        <v>81</v>
      </c>
      <c r="C22" s="192" t="s">
        <v>82</v>
      </c>
      <c r="D22" s="193" t="s">
        <v>55</v>
      </c>
      <c r="E22" s="192" t="s">
        <v>1217</v>
      </c>
      <c r="F22" s="193" t="s">
        <v>1218</v>
      </c>
      <c r="G22" s="193" t="s">
        <v>1219</v>
      </c>
      <c r="H22" s="193" t="s">
        <v>905</v>
      </c>
      <c r="I22" s="193" t="s">
        <v>905</v>
      </c>
      <c r="J22" s="193" t="s">
        <v>1220</v>
      </c>
      <c r="K22" s="193" t="s">
        <v>905</v>
      </c>
      <c r="L22" s="193" t="s">
        <v>905</v>
      </c>
      <c r="M22" s="193" t="s">
        <v>905</v>
      </c>
      <c r="N22" s="193" t="s">
        <v>905</v>
      </c>
      <c r="O22" s="192" t="s">
        <v>1189</v>
      </c>
      <c r="P22" s="192"/>
    </row>
    <row r="23" spans="1:16" x14ac:dyDescent="0.3">
      <c r="A23" s="1"/>
      <c r="B23" s="192" t="s">
        <v>81</v>
      </c>
      <c r="C23" s="192" t="s">
        <v>82</v>
      </c>
      <c r="D23" s="193" t="s">
        <v>55</v>
      </c>
      <c r="E23" s="192" t="s">
        <v>1217</v>
      </c>
      <c r="F23" s="193" t="s">
        <v>1219</v>
      </c>
      <c r="G23" s="193" t="s">
        <v>1221</v>
      </c>
      <c r="H23" s="193" t="s">
        <v>905</v>
      </c>
      <c r="I23" s="193" t="s">
        <v>905</v>
      </c>
      <c r="J23" s="193" t="s">
        <v>1216</v>
      </c>
      <c r="K23" s="193" t="s">
        <v>905</v>
      </c>
      <c r="L23" s="193" t="s">
        <v>905</v>
      </c>
      <c r="M23" s="193" t="s">
        <v>905</v>
      </c>
      <c r="N23" s="193" t="s">
        <v>905</v>
      </c>
      <c r="O23" s="192" t="s">
        <v>1189</v>
      </c>
      <c r="P23" s="192"/>
    </row>
    <row r="24" spans="1:16" x14ac:dyDescent="0.3">
      <c r="A24" s="1"/>
      <c r="B24" s="192" t="s">
        <v>81</v>
      </c>
      <c r="C24" s="192" t="s">
        <v>82</v>
      </c>
      <c r="D24" s="193" t="s">
        <v>55</v>
      </c>
      <c r="E24" s="192" t="s">
        <v>1217</v>
      </c>
      <c r="F24" s="193" t="s">
        <v>1221</v>
      </c>
      <c r="G24" s="193" t="s">
        <v>19</v>
      </c>
      <c r="H24" s="193" t="s">
        <v>905</v>
      </c>
      <c r="I24" s="193" t="s">
        <v>905</v>
      </c>
      <c r="J24" s="193" t="s">
        <v>1208</v>
      </c>
      <c r="K24" s="193" t="s">
        <v>905</v>
      </c>
      <c r="L24" s="193" t="s">
        <v>905</v>
      </c>
      <c r="M24" s="193" t="s">
        <v>905</v>
      </c>
      <c r="N24" s="193" t="s">
        <v>905</v>
      </c>
      <c r="O24" s="192" t="s">
        <v>1189</v>
      </c>
      <c r="P24" s="192"/>
    </row>
    <row r="25" spans="1:16" ht="26.4" x14ac:dyDescent="0.3">
      <c r="A25" s="1"/>
      <c r="B25" s="192" t="s">
        <v>581</v>
      </c>
      <c r="C25" s="192" t="s">
        <v>1098</v>
      </c>
      <c r="D25" s="193" t="s">
        <v>1099</v>
      </c>
      <c r="E25" s="192" t="s">
        <v>1222</v>
      </c>
      <c r="F25" s="193" t="s">
        <v>1187</v>
      </c>
      <c r="G25" s="193" t="s">
        <v>19</v>
      </c>
      <c r="H25" s="193" t="s">
        <v>905</v>
      </c>
      <c r="I25" s="193" t="s">
        <v>905</v>
      </c>
      <c r="J25" s="193" t="s">
        <v>1188</v>
      </c>
      <c r="K25" s="193" t="s">
        <v>905</v>
      </c>
      <c r="L25" s="193" t="s">
        <v>905</v>
      </c>
      <c r="M25" s="193" t="s">
        <v>905</v>
      </c>
      <c r="N25" s="193" t="s">
        <v>905</v>
      </c>
      <c r="O25" s="192" t="s">
        <v>1189</v>
      </c>
      <c r="P25" s="192"/>
    </row>
    <row r="26" spans="1:16" ht="26.4" x14ac:dyDescent="0.3">
      <c r="A26" s="1"/>
      <c r="B26" s="192" t="s">
        <v>581</v>
      </c>
      <c r="C26" s="192" t="s">
        <v>1098</v>
      </c>
      <c r="D26" s="193" t="s">
        <v>1100</v>
      </c>
      <c r="E26" s="192" t="s">
        <v>1223</v>
      </c>
      <c r="F26" s="193" t="s">
        <v>1187</v>
      </c>
      <c r="G26" s="193" t="s">
        <v>19</v>
      </c>
      <c r="H26" s="193" t="s">
        <v>905</v>
      </c>
      <c r="I26" s="193" t="s">
        <v>905</v>
      </c>
      <c r="J26" s="193" t="s">
        <v>1188</v>
      </c>
      <c r="K26" s="193" t="s">
        <v>905</v>
      </c>
      <c r="L26" s="193" t="s">
        <v>905</v>
      </c>
      <c r="M26" s="193" t="s">
        <v>905</v>
      </c>
      <c r="N26" s="193" t="s">
        <v>905</v>
      </c>
      <c r="O26" s="192" t="s">
        <v>1189</v>
      </c>
      <c r="P26" s="192"/>
    </row>
    <row r="27" spans="1:16" x14ac:dyDescent="0.3">
      <c r="A27" s="1"/>
      <c r="B27" s="192" t="s">
        <v>84</v>
      </c>
      <c r="C27" s="192" t="s">
        <v>88</v>
      </c>
      <c r="D27" s="193" t="s">
        <v>55</v>
      </c>
      <c r="E27" s="192" t="s">
        <v>1224</v>
      </c>
      <c r="F27" s="193" t="s">
        <v>1187</v>
      </c>
      <c r="G27" s="193" t="s">
        <v>1225</v>
      </c>
      <c r="H27" s="193" t="s">
        <v>905</v>
      </c>
      <c r="I27" s="193" t="s">
        <v>905</v>
      </c>
      <c r="J27" s="193" t="s">
        <v>1208</v>
      </c>
      <c r="K27" s="193" t="s">
        <v>905</v>
      </c>
      <c r="L27" s="193" t="s">
        <v>905</v>
      </c>
      <c r="M27" s="193" t="s">
        <v>905</v>
      </c>
      <c r="N27" s="193" t="s">
        <v>905</v>
      </c>
      <c r="O27" s="192" t="s">
        <v>1189</v>
      </c>
      <c r="P27" s="192"/>
    </row>
    <row r="28" spans="1:16" x14ac:dyDescent="0.3">
      <c r="A28" s="1"/>
      <c r="B28" s="192" t="s">
        <v>84</v>
      </c>
      <c r="C28" s="192" t="s">
        <v>88</v>
      </c>
      <c r="D28" s="193" t="s">
        <v>55</v>
      </c>
      <c r="E28" s="192" t="s">
        <v>1224</v>
      </c>
      <c r="F28" s="193" t="s">
        <v>1225</v>
      </c>
      <c r="G28" s="193" t="s">
        <v>1226</v>
      </c>
      <c r="H28" s="193" t="s">
        <v>905</v>
      </c>
      <c r="I28" s="193" t="s">
        <v>905</v>
      </c>
      <c r="J28" s="193" t="s">
        <v>1208</v>
      </c>
      <c r="K28" s="193" t="s">
        <v>905</v>
      </c>
      <c r="L28" s="193" t="s">
        <v>905</v>
      </c>
      <c r="M28" s="193" t="s">
        <v>905</v>
      </c>
      <c r="N28" s="193" t="s">
        <v>905</v>
      </c>
      <c r="O28" s="192" t="s">
        <v>1189</v>
      </c>
      <c r="P28" s="192"/>
    </row>
    <row r="29" spans="1:16" x14ac:dyDescent="0.3">
      <c r="A29" s="1"/>
      <c r="B29" s="192" t="s">
        <v>84</v>
      </c>
      <c r="C29" s="192" t="s">
        <v>88</v>
      </c>
      <c r="D29" s="193" t="s">
        <v>55</v>
      </c>
      <c r="E29" s="192" t="s">
        <v>1224</v>
      </c>
      <c r="F29" s="193" t="s">
        <v>1226</v>
      </c>
      <c r="G29" s="193" t="s">
        <v>1227</v>
      </c>
      <c r="H29" s="193" t="s">
        <v>905</v>
      </c>
      <c r="I29" s="193" t="s">
        <v>905</v>
      </c>
      <c r="J29" s="193" t="s">
        <v>1208</v>
      </c>
      <c r="K29" s="193" t="s">
        <v>905</v>
      </c>
      <c r="L29" s="193" t="s">
        <v>905</v>
      </c>
      <c r="M29" s="193" t="s">
        <v>905</v>
      </c>
      <c r="N29" s="193" t="s">
        <v>905</v>
      </c>
      <c r="O29" s="192" t="s">
        <v>1189</v>
      </c>
      <c r="P29" s="192"/>
    </row>
    <row r="30" spans="1:16" x14ac:dyDescent="0.3">
      <c r="A30" s="1"/>
      <c r="B30" s="192" t="s">
        <v>84</v>
      </c>
      <c r="C30" s="192" t="s">
        <v>88</v>
      </c>
      <c r="D30" s="193" t="s">
        <v>55</v>
      </c>
      <c r="E30" s="192" t="s">
        <v>1224</v>
      </c>
      <c r="F30" s="193" t="s">
        <v>1227</v>
      </c>
      <c r="G30" s="193" t="s">
        <v>1228</v>
      </c>
      <c r="H30" s="193" t="s">
        <v>905</v>
      </c>
      <c r="I30" s="193" t="s">
        <v>905</v>
      </c>
      <c r="J30" s="193" t="s">
        <v>1220</v>
      </c>
      <c r="K30" s="193" t="s">
        <v>905</v>
      </c>
      <c r="L30" s="193" t="s">
        <v>905</v>
      </c>
      <c r="M30" s="193" t="s">
        <v>905</v>
      </c>
      <c r="N30" s="193" t="s">
        <v>905</v>
      </c>
      <c r="O30" s="192" t="s">
        <v>1189</v>
      </c>
      <c r="P30" s="192"/>
    </row>
    <row r="31" spans="1:16" x14ac:dyDescent="0.3">
      <c r="A31" s="1"/>
      <c r="B31" s="192" t="s">
        <v>84</v>
      </c>
      <c r="C31" s="192" t="s">
        <v>88</v>
      </c>
      <c r="D31" s="193" t="s">
        <v>55</v>
      </c>
      <c r="E31" s="192" t="s">
        <v>1224</v>
      </c>
      <c r="F31" s="193" t="s">
        <v>1228</v>
      </c>
      <c r="G31" s="193" t="s">
        <v>1229</v>
      </c>
      <c r="H31" s="193" t="s">
        <v>905</v>
      </c>
      <c r="I31" s="193" t="s">
        <v>905</v>
      </c>
      <c r="J31" s="193" t="s">
        <v>1208</v>
      </c>
      <c r="K31" s="193" t="s">
        <v>905</v>
      </c>
      <c r="L31" s="193" t="s">
        <v>905</v>
      </c>
      <c r="M31" s="193" t="s">
        <v>905</v>
      </c>
      <c r="N31" s="193" t="s">
        <v>905</v>
      </c>
      <c r="O31" s="192" t="s">
        <v>1189</v>
      </c>
      <c r="P31" s="192"/>
    </row>
    <row r="32" spans="1:16" x14ac:dyDescent="0.3">
      <c r="A32" s="1"/>
      <c r="B32" s="192" t="s">
        <v>84</v>
      </c>
      <c r="C32" s="192" t="s">
        <v>88</v>
      </c>
      <c r="D32" s="193" t="s">
        <v>55</v>
      </c>
      <c r="E32" s="192" t="s">
        <v>1224</v>
      </c>
      <c r="F32" s="193" t="s">
        <v>1229</v>
      </c>
      <c r="G32" s="193" t="s">
        <v>1230</v>
      </c>
      <c r="H32" s="193" t="s">
        <v>905</v>
      </c>
      <c r="I32" s="193" t="s">
        <v>905</v>
      </c>
      <c r="J32" s="193" t="s">
        <v>1220</v>
      </c>
      <c r="K32" s="193" t="s">
        <v>905</v>
      </c>
      <c r="L32" s="193" t="s">
        <v>905</v>
      </c>
      <c r="M32" s="193" t="s">
        <v>905</v>
      </c>
      <c r="N32" s="193" t="s">
        <v>905</v>
      </c>
      <c r="O32" s="192" t="s">
        <v>1189</v>
      </c>
      <c r="P32" s="192"/>
    </row>
    <row r="33" spans="1:16" x14ac:dyDescent="0.3">
      <c r="A33" s="1"/>
      <c r="B33" s="192" t="s">
        <v>84</v>
      </c>
      <c r="C33" s="192" t="s">
        <v>88</v>
      </c>
      <c r="D33" s="193" t="s">
        <v>55</v>
      </c>
      <c r="E33" s="192" t="s">
        <v>1224</v>
      </c>
      <c r="F33" s="193" t="s">
        <v>1230</v>
      </c>
      <c r="G33" s="193" t="s">
        <v>19</v>
      </c>
      <c r="H33" s="193" t="s">
        <v>905</v>
      </c>
      <c r="I33" s="193" t="s">
        <v>905</v>
      </c>
      <c r="J33" s="193" t="s">
        <v>1208</v>
      </c>
      <c r="K33" s="193" t="s">
        <v>905</v>
      </c>
      <c r="L33" s="193" t="s">
        <v>905</v>
      </c>
      <c r="M33" s="193" t="s">
        <v>905</v>
      </c>
      <c r="N33" s="193" t="s">
        <v>905</v>
      </c>
      <c r="O33" s="192" t="s">
        <v>1189</v>
      </c>
      <c r="P33" s="192"/>
    </row>
    <row r="34" spans="1:16" x14ac:dyDescent="0.3">
      <c r="A34" s="1"/>
      <c r="B34" s="192" t="s">
        <v>117</v>
      </c>
      <c r="C34" s="192" t="s">
        <v>122</v>
      </c>
      <c r="D34" s="193" t="s">
        <v>55</v>
      </c>
      <c r="E34" s="192" t="s">
        <v>1231</v>
      </c>
      <c r="F34" s="193" t="s">
        <v>1187</v>
      </c>
      <c r="G34" s="193" t="s">
        <v>19</v>
      </c>
      <c r="H34" s="193" t="s">
        <v>905</v>
      </c>
      <c r="I34" s="193" t="s">
        <v>905</v>
      </c>
      <c r="J34" s="193" t="s">
        <v>1208</v>
      </c>
      <c r="K34" s="193" t="s">
        <v>905</v>
      </c>
      <c r="L34" s="193" t="s">
        <v>905</v>
      </c>
      <c r="M34" s="193" t="s">
        <v>905</v>
      </c>
      <c r="N34" s="193" t="s">
        <v>905</v>
      </c>
      <c r="O34" s="192" t="s">
        <v>1189</v>
      </c>
      <c r="P34" s="192"/>
    </row>
    <row r="35" spans="1:16" x14ac:dyDescent="0.3">
      <c r="A35" s="1"/>
      <c r="B35" s="192" t="s">
        <v>316</v>
      </c>
      <c r="C35" s="192" t="s">
        <v>1017</v>
      </c>
      <c r="D35" s="193" t="s">
        <v>55</v>
      </c>
      <c r="E35" s="192" t="s">
        <v>1232</v>
      </c>
      <c r="F35" s="193" t="s">
        <v>1187</v>
      </c>
      <c r="G35" s="193" t="s">
        <v>1233</v>
      </c>
      <c r="H35" s="193" t="s">
        <v>905</v>
      </c>
      <c r="I35" s="193" t="s">
        <v>1234</v>
      </c>
      <c r="J35" s="193" t="s">
        <v>1208</v>
      </c>
      <c r="K35" s="193" t="s">
        <v>905</v>
      </c>
      <c r="L35" s="193" t="s">
        <v>905</v>
      </c>
      <c r="M35" s="193" t="s">
        <v>905</v>
      </c>
      <c r="N35" s="193" t="s">
        <v>905</v>
      </c>
      <c r="O35" s="192" t="s">
        <v>1189</v>
      </c>
      <c r="P35" s="192"/>
    </row>
    <row r="36" spans="1:16" x14ac:dyDescent="0.3">
      <c r="A36" s="1"/>
      <c r="B36" s="192" t="s">
        <v>316</v>
      </c>
      <c r="C36" s="192" t="s">
        <v>1121</v>
      </c>
      <c r="D36" s="193" t="s">
        <v>101</v>
      </c>
      <c r="E36" s="192" t="s">
        <v>1235</v>
      </c>
      <c r="F36" s="193" t="s">
        <v>1187</v>
      </c>
      <c r="G36" s="193" t="s">
        <v>19</v>
      </c>
      <c r="H36" s="193" t="s">
        <v>905</v>
      </c>
      <c r="I36" s="193" t="s">
        <v>905</v>
      </c>
      <c r="J36" s="193" t="s">
        <v>1208</v>
      </c>
      <c r="K36" s="193" t="s">
        <v>905</v>
      </c>
      <c r="L36" s="193" t="s">
        <v>905</v>
      </c>
      <c r="M36" s="193" t="s">
        <v>905</v>
      </c>
      <c r="N36" s="193" t="s">
        <v>905</v>
      </c>
      <c r="O36" s="192" t="s">
        <v>1189</v>
      </c>
      <c r="P36" s="192"/>
    </row>
    <row r="37" spans="1:16" x14ac:dyDescent="0.3">
      <c r="A37" s="1"/>
      <c r="B37" s="192" t="s">
        <v>316</v>
      </c>
      <c r="C37" s="192" t="s">
        <v>1122</v>
      </c>
      <c r="D37" s="193" t="s">
        <v>55</v>
      </c>
      <c r="E37" s="192" t="s">
        <v>1236</v>
      </c>
      <c r="F37" s="193" t="s">
        <v>1187</v>
      </c>
      <c r="G37" s="193" t="s">
        <v>19</v>
      </c>
      <c r="H37" s="193" t="s">
        <v>905</v>
      </c>
      <c r="I37" s="193" t="s">
        <v>905</v>
      </c>
      <c r="J37" s="193" t="s">
        <v>1208</v>
      </c>
      <c r="K37" s="193" t="s">
        <v>905</v>
      </c>
      <c r="L37" s="193" t="s">
        <v>905</v>
      </c>
      <c r="M37" s="193" t="s">
        <v>905</v>
      </c>
      <c r="N37" s="193" t="s">
        <v>905</v>
      </c>
      <c r="O37" s="192" t="s">
        <v>1189</v>
      </c>
      <c r="P37" s="192"/>
    </row>
    <row r="38" spans="1:16" x14ac:dyDescent="0.3">
      <c r="A38" s="1"/>
      <c r="B38" s="192" t="s">
        <v>316</v>
      </c>
      <c r="C38" s="192" t="s">
        <v>1123</v>
      </c>
      <c r="D38" s="193" t="s">
        <v>55</v>
      </c>
      <c r="E38" s="192" t="s">
        <v>1237</v>
      </c>
      <c r="F38" s="193" t="s">
        <v>1187</v>
      </c>
      <c r="G38" s="193" t="s">
        <v>19</v>
      </c>
      <c r="H38" s="193" t="s">
        <v>1238</v>
      </c>
      <c r="I38" s="193" t="s">
        <v>1239</v>
      </c>
      <c r="J38" s="193" t="s">
        <v>1208</v>
      </c>
      <c r="K38" s="193" t="s">
        <v>905</v>
      </c>
      <c r="L38" s="193" t="s">
        <v>905</v>
      </c>
      <c r="M38" s="193" t="s">
        <v>905</v>
      </c>
      <c r="N38" s="193" t="s">
        <v>905</v>
      </c>
      <c r="O38" s="192" t="s">
        <v>1189</v>
      </c>
      <c r="P38" s="192"/>
    </row>
    <row r="39" spans="1:16" x14ac:dyDescent="0.3">
      <c r="A39" s="1"/>
      <c r="B39" s="192" t="s">
        <v>134</v>
      </c>
      <c r="C39" s="192" t="s">
        <v>1134</v>
      </c>
      <c r="D39" s="193" t="s">
        <v>55</v>
      </c>
      <c r="E39" s="192" t="s">
        <v>1240</v>
      </c>
      <c r="F39" s="193" t="s">
        <v>1187</v>
      </c>
      <c r="G39" s="193" t="s">
        <v>19</v>
      </c>
      <c r="H39" s="193" t="s">
        <v>905</v>
      </c>
      <c r="I39" s="193" t="s">
        <v>905</v>
      </c>
      <c r="J39" s="193" t="s">
        <v>1208</v>
      </c>
      <c r="K39" s="193" t="s">
        <v>905</v>
      </c>
      <c r="L39" s="193" t="s">
        <v>905</v>
      </c>
      <c r="M39" s="193" t="s">
        <v>905</v>
      </c>
      <c r="N39" s="193" t="s">
        <v>905</v>
      </c>
      <c r="O39" s="192" t="s">
        <v>1189</v>
      </c>
      <c r="P39" s="192"/>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1241</v>
      </c>
      <c r="C5" s="1"/>
      <c r="D5" s="1"/>
      <c r="E5" s="1"/>
      <c r="F5" s="1"/>
      <c r="G5" s="1"/>
      <c r="H5" s="1"/>
      <c r="I5" s="1"/>
      <c r="J5" s="1"/>
      <c r="K5" s="1"/>
      <c r="L5" s="1"/>
      <c r="M5" s="1"/>
      <c r="N5" s="1"/>
    </row>
    <row r="6" spans="1:14" ht="19.95" customHeight="1" x14ac:dyDescent="0.3">
      <c r="A6" s="1"/>
      <c r="B6" s="7" t="s">
        <v>141</v>
      </c>
      <c r="C6" s="7" t="s">
        <v>142</v>
      </c>
      <c r="D6" s="7" t="s">
        <v>143</v>
      </c>
      <c r="E6" s="7" t="s">
        <v>144</v>
      </c>
      <c r="F6" s="7" t="s">
        <v>145</v>
      </c>
      <c r="G6" s="7" t="s">
        <v>146</v>
      </c>
      <c r="H6" s="7" t="s">
        <v>147</v>
      </c>
      <c r="I6" s="7" t="s">
        <v>148</v>
      </c>
      <c r="J6" s="7" t="s">
        <v>149</v>
      </c>
      <c r="K6" s="7" t="s">
        <v>150</v>
      </c>
      <c r="L6" s="7" t="s">
        <v>151</v>
      </c>
      <c r="M6" s="7" t="s">
        <v>152</v>
      </c>
      <c r="N6" s="7" t="s">
        <v>153</v>
      </c>
    </row>
    <row r="7" spans="1:14" x14ac:dyDescent="0.3">
      <c r="A7" s="1"/>
      <c r="B7" s="5" t="s">
        <v>52</v>
      </c>
      <c r="C7" s="5" t="s">
        <v>184</v>
      </c>
      <c r="D7" s="5" t="s">
        <v>101</v>
      </c>
      <c r="E7" s="4" t="s">
        <v>185</v>
      </c>
      <c r="F7" s="4" t="s">
        <v>171</v>
      </c>
      <c r="G7" s="6" t="s">
        <v>186</v>
      </c>
      <c r="H7" s="8">
        <v>113.5</v>
      </c>
      <c r="I7" s="5" t="s">
        <v>160</v>
      </c>
      <c r="J7" s="5" t="s">
        <v>179</v>
      </c>
      <c r="K7" s="5" t="s">
        <v>162</v>
      </c>
      <c r="L7" s="5" t="s">
        <v>163</v>
      </c>
      <c r="M7" s="8">
        <v>12602</v>
      </c>
      <c r="N7" s="5" t="s">
        <v>187</v>
      </c>
    </row>
    <row r="8" spans="1:14" x14ac:dyDescent="0.3">
      <c r="A8" s="1"/>
      <c r="B8" s="5" t="s">
        <v>57</v>
      </c>
      <c r="C8" s="5" t="s">
        <v>192</v>
      </c>
      <c r="D8" s="5" t="s">
        <v>101</v>
      </c>
      <c r="E8" s="4" t="s">
        <v>193</v>
      </c>
      <c r="F8" s="4" t="s">
        <v>171</v>
      </c>
      <c r="G8" s="6" t="s">
        <v>1242</v>
      </c>
      <c r="H8" s="8">
        <v>0.83199999999999996</v>
      </c>
      <c r="I8" s="5" t="s">
        <v>160</v>
      </c>
      <c r="J8" s="5" t="s">
        <v>179</v>
      </c>
      <c r="K8" s="5" t="s">
        <v>162</v>
      </c>
      <c r="L8" s="5" t="s">
        <v>163</v>
      </c>
      <c r="M8" s="8">
        <v>112</v>
      </c>
      <c r="N8" s="5" t="s">
        <v>187</v>
      </c>
    </row>
    <row r="9" spans="1:14" ht="26.4" x14ac:dyDescent="0.3">
      <c r="A9" s="1"/>
      <c r="B9" s="5" t="s">
        <v>23</v>
      </c>
      <c r="C9" s="5" t="s">
        <v>24</v>
      </c>
      <c r="D9" s="5" t="s">
        <v>201</v>
      </c>
      <c r="E9" s="4" t="s">
        <v>170</v>
      </c>
      <c r="F9" s="4" t="s">
        <v>202</v>
      </c>
      <c r="G9" s="6" t="s">
        <v>1243</v>
      </c>
      <c r="H9" s="8">
        <v>5.7320000000000002</v>
      </c>
      <c r="I9" s="5" t="s">
        <v>191</v>
      </c>
      <c r="J9" s="5" t="s">
        <v>179</v>
      </c>
      <c r="K9" s="5" t="s">
        <v>162</v>
      </c>
      <c r="L9" s="5" t="s">
        <v>204</v>
      </c>
      <c r="M9" s="8">
        <v>12777</v>
      </c>
      <c r="N9" s="5" t="s">
        <v>187</v>
      </c>
    </row>
    <row r="10" spans="1:14" x14ac:dyDescent="0.3">
      <c r="A10" s="1"/>
      <c r="B10" s="5" t="s">
        <v>23</v>
      </c>
      <c r="C10" s="5" t="s">
        <v>24</v>
      </c>
      <c r="D10" s="5" t="s">
        <v>201</v>
      </c>
      <c r="E10" s="4" t="s">
        <v>202</v>
      </c>
      <c r="F10" s="4" t="s">
        <v>207</v>
      </c>
      <c r="G10" s="6" t="s">
        <v>208</v>
      </c>
      <c r="H10" s="8">
        <v>5.7320000000000002</v>
      </c>
      <c r="I10" s="5" t="s">
        <v>160</v>
      </c>
      <c r="J10" s="5" t="s">
        <v>179</v>
      </c>
      <c r="K10" s="5" t="s">
        <v>162</v>
      </c>
      <c r="L10" s="5" t="s">
        <v>204</v>
      </c>
      <c r="M10" s="8">
        <v>12777</v>
      </c>
      <c r="N10" s="5" t="s">
        <v>187</v>
      </c>
    </row>
    <row r="11" spans="1:14" x14ac:dyDescent="0.3">
      <c r="A11" s="1"/>
      <c r="B11" s="5" t="s">
        <v>62</v>
      </c>
      <c r="C11" s="5" t="s">
        <v>211</v>
      </c>
      <c r="D11" s="5" t="s">
        <v>75</v>
      </c>
      <c r="E11" s="4" t="s">
        <v>170</v>
      </c>
      <c r="F11" s="4" t="s">
        <v>212</v>
      </c>
      <c r="G11" s="6" t="s">
        <v>1244</v>
      </c>
      <c r="H11" s="8">
        <v>100</v>
      </c>
      <c r="I11" s="5" t="s">
        <v>160</v>
      </c>
      <c r="J11" s="5" t="s">
        <v>179</v>
      </c>
      <c r="K11" s="5" t="s">
        <v>162</v>
      </c>
      <c r="L11" s="5" t="s">
        <v>204</v>
      </c>
      <c r="M11" s="8">
        <v>3</v>
      </c>
      <c r="N11" s="5" t="s">
        <v>187</v>
      </c>
    </row>
    <row r="12" spans="1:14" x14ac:dyDescent="0.3">
      <c r="A12" s="1"/>
      <c r="B12" s="5" t="s">
        <v>252</v>
      </c>
      <c r="C12" s="5" t="s">
        <v>253</v>
      </c>
      <c r="D12" s="5" t="s">
        <v>55</v>
      </c>
      <c r="E12" s="4" t="s">
        <v>254</v>
      </c>
      <c r="F12" s="4" t="s">
        <v>255</v>
      </c>
      <c r="G12" s="6" t="s">
        <v>256</v>
      </c>
      <c r="H12" s="8">
        <v>17.420000000000002</v>
      </c>
      <c r="I12" s="5" t="s">
        <v>160</v>
      </c>
      <c r="J12" s="5" t="s">
        <v>179</v>
      </c>
      <c r="K12" s="5" t="s">
        <v>162</v>
      </c>
      <c r="L12" s="5" t="s">
        <v>163</v>
      </c>
      <c r="M12" s="8">
        <v>16290</v>
      </c>
      <c r="N12" s="5" t="s">
        <v>187</v>
      </c>
    </row>
    <row r="13" spans="1:14" x14ac:dyDescent="0.3">
      <c r="A13" s="1"/>
      <c r="B13" s="5" t="s">
        <v>84</v>
      </c>
      <c r="C13" s="5" t="s">
        <v>261</v>
      </c>
      <c r="D13" s="5" t="s">
        <v>262</v>
      </c>
      <c r="E13" s="4" t="s">
        <v>170</v>
      </c>
      <c r="F13" s="4" t="s">
        <v>171</v>
      </c>
      <c r="G13" s="6" t="s">
        <v>263</v>
      </c>
      <c r="H13" s="8">
        <v>0</v>
      </c>
      <c r="I13" s="5" t="s">
        <v>160</v>
      </c>
      <c r="J13" s="5" t="s">
        <v>179</v>
      </c>
      <c r="K13" s="5" t="s">
        <v>162</v>
      </c>
      <c r="L13" s="5" t="s">
        <v>204</v>
      </c>
      <c r="M13" s="8">
        <v>22082</v>
      </c>
      <c r="N13" s="5" t="s">
        <v>187</v>
      </c>
    </row>
    <row r="14" spans="1:14" x14ac:dyDescent="0.3">
      <c r="A14" s="1"/>
      <c r="B14" s="5" t="s">
        <v>277</v>
      </c>
      <c r="C14" s="5" t="s">
        <v>278</v>
      </c>
      <c r="D14" s="5" t="s">
        <v>279</v>
      </c>
      <c r="E14" s="4" t="s">
        <v>170</v>
      </c>
      <c r="F14" s="4" t="s">
        <v>171</v>
      </c>
      <c r="G14" s="6" t="s">
        <v>281</v>
      </c>
      <c r="H14" s="8">
        <v>179.37</v>
      </c>
      <c r="I14" s="5" t="s">
        <v>160</v>
      </c>
      <c r="J14" s="5" t="s">
        <v>179</v>
      </c>
      <c r="K14" s="5" t="s">
        <v>162</v>
      </c>
      <c r="L14" s="5" t="s">
        <v>163</v>
      </c>
      <c r="M14" s="8">
        <v>15108</v>
      </c>
      <c r="N14" s="5" t="s">
        <v>187</v>
      </c>
    </row>
    <row r="15" spans="1:14" x14ac:dyDescent="0.3">
      <c r="A15" s="1"/>
      <c r="B15" s="5" t="s">
        <v>277</v>
      </c>
      <c r="C15" s="5" t="s">
        <v>278</v>
      </c>
      <c r="D15" s="5" t="s">
        <v>279</v>
      </c>
      <c r="E15" s="4" t="s">
        <v>170</v>
      </c>
      <c r="F15" s="4" t="s">
        <v>171</v>
      </c>
      <c r="G15" s="6" t="s">
        <v>280</v>
      </c>
      <c r="H15" s="8">
        <v>179.37</v>
      </c>
      <c r="I15" s="5" t="s">
        <v>160</v>
      </c>
      <c r="J15" s="5" t="s">
        <v>179</v>
      </c>
      <c r="K15" s="5" t="s">
        <v>162</v>
      </c>
      <c r="L15" s="5" t="s">
        <v>163</v>
      </c>
      <c r="M15" s="8">
        <v>15108</v>
      </c>
      <c r="N15" s="5" t="s">
        <v>187</v>
      </c>
    </row>
    <row r="16" spans="1:14" ht="52.8" x14ac:dyDescent="0.3">
      <c r="A16" s="1"/>
      <c r="B16" s="5" t="s">
        <v>94</v>
      </c>
      <c r="C16" s="5" t="s">
        <v>686</v>
      </c>
      <c r="D16" s="5" t="s">
        <v>290</v>
      </c>
      <c r="E16" s="4" t="s">
        <v>170</v>
      </c>
      <c r="F16" s="4" t="s">
        <v>171</v>
      </c>
      <c r="G16" s="6" t="s">
        <v>1245</v>
      </c>
      <c r="H16" s="8">
        <v>5.67</v>
      </c>
      <c r="I16" s="5" t="s">
        <v>160</v>
      </c>
      <c r="J16" s="5" t="s">
        <v>179</v>
      </c>
      <c r="K16" s="5" t="s">
        <v>162</v>
      </c>
      <c r="L16" s="5" t="s">
        <v>163</v>
      </c>
      <c r="M16" s="8">
        <v>205</v>
      </c>
      <c r="N16" s="5" t="s">
        <v>187</v>
      </c>
    </row>
    <row r="17" spans="1:14" ht="79.2" x14ac:dyDescent="0.3">
      <c r="A17" s="1"/>
      <c r="B17" s="5" t="s">
        <v>94</v>
      </c>
      <c r="C17" s="5" t="s">
        <v>686</v>
      </c>
      <c r="D17" s="5" t="s">
        <v>290</v>
      </c>
      <c r="E17" s="4" t="s">
        <v>170</v>
      </c>
      <c r="F17" s="4" t="s">
        <v>171</v>
      </c>
      <c r="G17" s="6" t="s">
        <v>1246</v>
      </c>
      <c r="H17" s="8">
        <v>5.65</v>
      </c>
      <c r="I17" s="5" t="s">
        <v>160</v>
      </c>
      <c r="J17" s="5" t="s">
        <v>179</v>
      </c>
      <c r="K17" s="5" t="s">
        <v>162</v>
      </c>
      <c r="L17" s="5" t="s">
        <v>163</v>
      </c>
      <c r="M17" s="8">
        <v>205</v>
      </c>
      <c r="N17" s="5" t="s">
        <v>187</v>
      </c>
    </row>
    <row r="18" spans="1:14" x14ac:dyDescent="0.3">
      <c r="A18" s="1"/>
      <c r="B18" s="5" t="s">
        <v>117</v>
      </c>
      <c r="C18" s="5" t="s">
        <v>293</v>
      </c>
      <c r="D18" s="5" t="s">
        <v>106</v>
      </c>
      <c r="E18" s="4" t="s">
        <v>170</v>
      </c>
      <c r="F18" s="4" t="s">
        <v>171</v>
      </c>
      <c r="G18" s="6" t="s">
        <v>294</v>
      </c>
      <c r="H18" s="8">
        <v>35</v>
      </c>
      <c r="I18" s="5" t="s">
        <v>160</v>
      </c>
      <c r="J18" s="5" t="s">
        <v>179</v>
      </c>
      <c r="K18" s="5" t="s">
        <v>162</v>
      </c>
      <c r="L18" s="5" t="s">
        <v>163</v>
      </c>
      <c r="M18" s="8">
        <v>21</v>
      </c>
      <c r="N18" s="5" t="s">
        <v>187</v>
      </c>
    </row>
    <row r="19" spans="1:14" x14ac:dyDescent="0.3">
      <c r="A19" s="1"/>
      <c r="B19" s="5" t="s">
        <v>117</v>
      </c>
      <c r="C19" s="5" t="s">
        <v>295</v>
      </c>
      <c r="D19" s="5" t="s">
        <v>101</v>
      </c>
      <c r="E19" s="4" t="s">
        <v>296</v>
      </c>
      <c r="F19" s="4" t="s">
        <v>297</v>
      </c>
      <c r="G19" s="6" t="s">
        <v>298</v>
      </c>
      <c r="H19" s="8">
        <v>65</v>
      </c>
      <c r="I19" s="5" t="s">
        <v>160</v>
      </c>
      <c r="J19" s="5" t="s">
        <v>179</v>
      </c>
      <c r="K19" s="5" t="s">
        <v>162</v>
      </c>
      <c r="L19" s="5" t="s">
        <v>163</v>
      </c>
      <c r="M19" s="8">
        <v>23</v>
      </c>
      <c r="N19" s="5" t="s">
        <v>187</v>
      </c>
    </row>
    <row r="20" spans="1:14" ht="26.4" x14ac:dyDescent="0.3">
      <c r="A20" s="1"/>
      <c r="B20" s="5" t="s">
        <v>117</v>
      </c>
      <c r="C20" s="5" t="s">
        <v>299</v>
      </c>
      <c r="D20" s="5" t="s">
        <v>101</v>
      </c>
      <c r="E20" s="4" t="s">
        <v>300</v>
      </c>
      <c r="F20" s="4" t="s">
        <v>301</v>
      </c>
      <c r="G20" s="6" t="s">
        <v>302</v>
      </c>
      <c r="H20" s="8">
        <v>67</v>
      </c>
      <c r="I20" s="5" t="s">
        <v>160</v>
      </c>
      <c r="J20" s="5" t="s">
        <v>179</v>
      </c>
      <c r="K20" s="5" t="s">
        <v>162</v>
      </c>
      <c r="L20" s="5" t="s">
        <v>204</v>
      </c>
      <c r="M20" s="8">
        <v>29</v>
      </c>
      <c r="N20" s="5" t="s">
        <v>187</v>
      </c>
    </row>
    <row r="21" spans="1:14" x14ac:dyDescent="0.3">
      <c r="A21" s="1"/>
      <c r="B21" s="5" t="s">
        <v>316</v>
      </c>
      <c r="C21" s="5" t="s">
        <v>317</v>
      </c>
      <c r="D21" s="5" t="s">
        <v>318</v>
      </c>
      <c r="E21" s="4" t="s">
        <v>254</v>
      </c>
      <c r="F21" s="4" t="s">
        <v>319</v>
      </c>
      <c r="G21" s="6" t="s">
        <v>320</v>
      </c>
      <c r="H21" s="8">
        <v>1.2</v>
      </c>
      <c r="I21" s="5" t="s">
        <v>160</v>
      </c>
      <c r="J21" s="5" t="s">
        <v>179</v>
      </c>
      <c r="K21" s="5" t="s">
        <v>162</v>
      </c>
      <c r="L21" s="5" t="s">
        <v>163</v>
      </c>
      <c r="M21" s="8">
        <v>20852</v>
      </c>
      <c r="N21" s="5" t="s">
        <v>187</v>
      </c>
    </row>
    <row r="22" spans="1:14" ht="26.4" x14ac:dyDescent="0.3">
      <c r="A22" s="1"/>
      <c r="B22" s="5" t="s">
        <v>316</v>
      </c>
      <c r="C22" s="5" t="s">
        <v>321</v>
      </c>
      <c r="D22" s="5" t="s">
        <v>75</v>
      </c>
      <c r="E22" s="4" t="s">
        <v>170</v>
      </c>
      <c r="F22" s="4" t="s">
        <v>171</v>
      </c>
      <c r="G22" s="6" t="s">
        <v>322</v>
      </c>
      <c r="H22" s="8">
        <v>1.5</v>
      </c>
      <c r="I22" s="5" t="s">
        <v>160</v>
      </c>
      <c r="J22" s="5" t="s">
        <v>179</v>
      </c>
      <c r="K22" s="5" t="s">
        <v>162</v>
      </c>
      <c r="L22" s="5" t="s">
        <v>163</v>
      </c>
      <c r="M22" s="8">
        <v>13301</v>
      </c>
      <c r="N22" s="5" t="s">
        <v>187</v>
      </c>
    </row>
    <row r="23" spans="1:14" ht="39.6" x14ac:dyDescent="0.3">
      <c r="A23" s="1"/>
      <c r="B23" s="5" t="s">
        <v>316</v>
      </c>
      <c r="C23" s="5" t="s">
        <v>321</v>
      </c>
      <c r="D23" s="5" t="s">
        <v>98</v>
      </c>
      <c r="E23" s="4" t="s">
        <v>323</v>
      </c>
      <c r="F23" s="4" t="s">
        <v>171</v>
      </c>
      <c r="G23" s="6" t="s">
        <v>324</v>
      </c>
      <c r="H23" s="8">
        <v>1.5</v>
      </c>
      <c r="I23" s="5" t="s">
        <v>160</v>
      </c>
      <c r="J23" s="5" t="s">
        <v>179</v>
      </c>
      <c r="K23" s="5" t="s">
        <v>162</v>
      </c>
      <c r="L23" s="5" t="s">
        <v>163</v>
      </c>
      <c r="M23" s="8">
        <v>13299</v>
      </c>
      <c r="N23" s="5" t="s">
        <v>187</v>
      </c>
    </row>
    <row r="24" spans="1:14" ht="26.4" x14ac:dyDescent="0.3">
      <c r="A24" s="1"/>
      <c r="B24" s="5" t="s">
        <v>316</v>
      </c>
      <c r="C24" s="5" t="s">
        <v>321</v>
      </c>
      <c r="D24" s="5" t="s">
        <v>101</v>
      </c>
      <c r="E24" s="4" t="s">
        <v>325</v>
      </c>
      <c r="F24" s="4" t="s">
        <v>171</v>
      </c>
      <c r="G24" s="6" t="s">
        <v>326</v>
      </c>
      <c r="H24" s="8">
        <v>1.5</v>
      </c>
      <c r="I24" s="5" t="s">
        <v>160</v>
      </c>
      <c r="J24" s="5" t="s">
        <v>179</v>
      </c>
      <c r="K24" s="5" t="s">
        <v>162</v>
      </c>
      <c r="L24" s="5" t="s">
        <v>163</v>
      </c>
      <c r="M24" s="8">
        <v>13300</v>
      </c>
      <c r="N24" s="5" t="s">
        <v>187</v>
      </c>
    </row>
    <row r="25" spans="1:14" x14ac:dyDescent="0.3">
      <c r="A25" s="1"/>
      <c r="B25" s="5" t="s">
        <v>316</v>
      </c>
      <c r="C25" s="5" t="s">
        <v>327</v>
      </c>
      <c r="D25" s="5" t="s">
        <v>98</v>
      </c>
      <c r="E25" s="4" t="s">
        <v>170</v>
      </c>
      <c r="F25" s="4" t="s">
        <v>171</v>
      </c>
      <c r="G25" s="6" t="s">
        <v>328</v>
      </c>
      <c r="H25" s="8">
        <v>1.5</v>
      </c>
      <c r="I25" s="5" t="s">
        <v>160</v>
      </c>
      <c r="J25" s="5" t="s">
        <v>179</v>
      </c>
      <c r="K25" s="5" t="s">
        <v>162</v>
      </c>
      <c r="L25" s="5" t="s">
        <v>163</v>
      </c>
      <c r="M25" s="8">
        <v>15113</v>
      </c>
      <c r="N25" s="5" t="s">
        <v>187</v>
      </c>
    </row>
    <row r="26" spans="1:14" ht="26.4" x14ac:dyDescent="0.3">
      <c r="A26" s="1"/>
      <c r="B26" s="5" t="s">
        <v>131</v>
      </c>
      <c r="C26" s="5" t="s">
        <v>448</v>
      </c>
      <c r="D26" s="5" t="s">
        <v>106</v>
      </c>
      <c r="E26" s="4" t="s">
        <v>170</v>
      </c>
      <c r="F26" s="4" t="s">
        <v>171</v>
      </c>
      <c r="G26" s="6" t="s">
        <v>1247</v>
      </c>
      <c r="H26" s="8">
        <v>12</v>
      </c>
      <c r="I26" s="5" t="s">
        <v>160</v>
      </c>
      <c r="J26" s="5" t="s">
        <v>179</v>
      </c>
      <c r="K26" s="5" t="s">
        <v>162</v>
      </c>
      <c r="L26" s="5" t="s">
        <v>163</v>
      </c>
      <c r="M26" s="8">
        <v>42</v>
      </c>
      <c r="N26" s="5" t="s">
        <v>187</v>
      </c>
    </row>
    <row r="27" spans="1:14" x14ac:dyDescent="0.3">
      <c r="A27" s="1"/>
      <c r="B27" s="5" t="s">
        <v>131</v>
      </c>
      <c r="C27" s="5" t="s">
        <v>448</v>
      </c>
      <c r="D27" s="5" t="s">
        <v>55</v>
      </c>
      <c r="E27" s="4" t="s">
        <v>202</v>
      </c>
      <c r="F27" s="4" t="s">
        <v>235</v>
      </c>
      <c r="G27" s="6" t="s">
        <v>450</v>
      </c>
      <c r="H27" s="8">
        <v>48</v>
      </c>
      <c r="I27" s="5" t="s">
        <v>160</v>
      </c>
      <c r="J27" s="5" t="s">
        <v>179</v>
      </c>
      <c r="K27" s="5" t="s">
        <v>162</v>
      </c>
      <c r="L27" s="5" t="s">
        <v>163</v>
      </c>
      <c r="M27" s="8">
        <v>276</v>
      </c>
      <c r="N27" s="5" t="s">
        <v>187</v>
      </c>
    </row>
    <row r="28" spans="1:14" x14ac:dyDescent="0.3">
      <c r="A28" s="1"/>
      <c r="B28" s="5" t="s">
        <v>131</v>
      </c>
      <c r="C28" s="5" t="s">
        <v>448</v>
      </c>
      <c r="D28" s="5" t="s">
        <v>75</v>
      </c>
      <c r="E28" s="4" t="s">
        <v>235</v>
      </c>
      <c r="F28" s="4" t="s">
        <v>171</v>
      </c>
      <c r="G28" s="6" t="s">
        <v>1248</v>
      </c>
      <c r="H28" s="8">
        <v>11</v>
      </c>
      <c r="I28" s="5" t="s">
        <v>160</v>
      </c>
      <c r="J28" s="5" t="s">
        <v>179</v>
      </c>
      <c r="K28" s="5" t="s">
        <v>162</v>
      </c>
      <c r="L28" s="5" t="s">
        <v>204</v>
      </c>
      <c r="M28" s="8">
        <v>41</v>
      </c>
      <c r="N28" s="5" t="s">
        <v>187</v>
      </c>
    </row>
    <row r="29" spans="1:14" ht="26.4" x14ac:dyDescent="0.3">
      <c r="A29" s="1"/>
      <c r="B29" s="5" t="s">
        <v>518</v>
      </c>
      <c r="C29" s="5" t="s">
        <v>519</v>
      </c>
      <c r="D29" s="5" t="s">
        <v>75</v>
      </c>
      <c r="E29" s="4" t="s">
        <v>170</v>
      </c>
      <c r="F29" s="4" t="s">
        <v>171</v>
      </c>
      <c r="G29" s="6" t="s">
        <v>520</v>
      </c>
      <c r="H29" s="8">
        <v>3</v>
      </c>
      <c r="I29" s="5" t="s">
        <v>305</v>
      </c>
      <c r="J29" s="5" t="s">
        <v>179</v>
      </c>
      <c r="K29" s="5" t="s">
        <v>162</v>
      </c>
      <c r="L29" s="5" t="s">
        <v>163</v>
      </c>
      <c r="M29" s="8">
        <v>48</v>
      </c>
      <c r="N29" s="5" t="s">
        <v>187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activeCell="HJ54"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9" t="s">
        <v>49</v>
      </c>
      <c r="C3" s="195"/>
      <c r="D3" s="195"/>
      <c r="E3" s="220" t="s">
        <v>1249</v>
      </c>
      <c r="F3" s="220"/>
      <c r="G3" s="220"/>
      <c r="H3" s="2"/>
      <c r="I3" s="2"/>
      <c r="J3" s="2"/>
      <c r="K3" s="2"/>
      <c r="L3" s="2" t="s">
        <v>1250</v>
      </c>
      <c r="M3" s="2"/>
      <c r="N3" s="2"/>
      <c r="O3" s="2"/>
      <c r="P3" s="2"/>
      <c r="Q3" s="2"/>
      <c r="R3" s="2"/>
      <c r="S3" s="2"/>
      <c r="T3" s="2"/>
      <c r="U3" s="2"/>
      <c r="V3" s="2" t="s">
        <v>1249</v>
      </c>
      <c r="W3" s="2"/>
      <c r="X3" s="2"/>
      <c r="Y3" s="2"/>
      <c r="Z3" s="2"/>
      <c r="AA3" s="2"/>
      <c r="AB3" s="2"/>
      <c r="AC3" s="2" t="s">
        <v>1250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1252</v>
      </c>
      <c r="GT3" s="1"/>
      <c r="GU3" s="1"/>
      <c r="GV3" s="1"/>
      <c r="GW3" s="1"/>
      <c r="GX3" s="1"/>
      <c r="GY3" s="1"/>
      <c r="GZ3" s="1"/>
      <c r="HA3" s="87" t="s">
        <v>1253</v>
      </c>
      <c r="HB3" s="1"/>
      <c r="HC3" s="1"/>
      <c r="HD3" s="1"/>
      <c r="HE3" s="1"/>
      <c r="HF3" s="1"/>
      <c r="HG3" s="1"/>
      <c r="HH3" s="1"/>
      <c r="HI3" s="1"/>
      <c r="HJ3" s="87" t="s">
        <v>905</v>
      </c>
      <c r="HK3" s="1"/>
      <c r="HL3" s="1"/>
    </row>
    <row r="4" spans="1:220" ht="0" hidden="1" customHeight="1" x14ac:dyDescent="0.3">
      <c r="A4" s="1"/>
      <c r="B4" s="88" t="s">
        <v>1254</v>
      </c>
      <c r="C4" s="221" t="s">
        <v>1255</v>
      </c>
      <c r="D4" s="222" t="s">
        <v>62</v>
      </c>
      <c r="E4" s="223"/>
      <c r="F4" s="223"/>
      <c r="G4" s="224"/>
      <c r="H4" s="222" t="s">
        <v>1256</v>
      </c>
      <c r="I4" s="224"/>
      <c r="J4" s="222" t="s">
        <v>1257</v>
      </c>
      <c r="K4" s="224"/>
      <c r="L4" s="222" t="s">
        <v>84</v>
      </c>
      <c r="M4" s="223"/>
      <c r="N4" s="223"/>
      <c r="O4" s="223"/>
      <c r="P4" s="223"/>
      <c r="Q4" s="223"/>
      <c r="R4" s="223"/>
      <c r="S4" s="224"/>
      <c r="T4" s="222" t="s">
        <v>536</v>
      </c>
      <c r="U4" s="223"/>
      <c r="V4" s="223"/>
      <c r="W4" s="224"/>
      <c r="X4" s="221" t="s">
        <v>1258</v>
      </c>
      <c r="Y4" s="222" t="s">
        <v>23</v>
      </c>
      <c r="Z4" s="223"/>
      <c r="AA4" s="224"/>
      <c r="AB4" s="222" t="s">
        <v>57</v>
      </c>
      <c r="AC4" s="223"/>
      <c r="AD4" s="223"/>
      <c r="AE4" s="223"/>
      <c r="AF4" s="223"/>
      <c r="AG4" s="223"/>
      <c r="AH4" s="224"/>
      <c r="AI4" s="221" t="s">
        <v>1259</v>
      </c>
      <c r="AJ4" s="221" t="s">
        <v>1260</v>
      </c>
      <c r="AK4" s="221" t="s">
        <v>1261</v>
      </c>
      <c r="AL4" s="222" t="s">
        <v>1262</v>
      </c>
      <c r="AM4" s="224"/>
      <c r="AN4" s="222" t="s">
        <v>1263</v>
      </c>
      <c r="AO4" s="224"/>
      <c r="AP4" s="221" t="s">
        <v>1264</v>
      </c>
      <c r="AQ4" s="222" t="s">
        <v>1265</v>
      </c>
      <c r="AR4" s="224"/>
      <c r="AS4" s="221" t="s">
        <v>1266</v>
      </c>
      <c r="AT4" s="221" t="s">
        <v>1267</v>
      </c>
      <c r="AU4" s="221" t="s">
        <v>1268</v>
      </c>
      <c r="AV4" s="222" t="s">
        <v>81</v>
      </c>
      <c r="AW4" s="223"/>
      <c r="AX4" s="224"/>
      <c r="AY4" s="222" t="s">
        <v>131</v>
      </c>
      <c r="AZ4" s="223"/>
      <c r="BA4" s="223"/>
      <c r="BB4" s="223"/>
      <c r="BC4" s="223"/>
      <c r="BD4" s="224"/>
      <c r="BE4" s="222" t="s">
        <v>1269</v>
      </c>
      <c r="BF4" s="224"/>
      <c r="BG4" s="221" t="s">
        <v>641</v>
      </c>
      <c r="BH4" s="222" t="s">
        <v>65</v>
      </c>
      <c r="BI4" s="223"/>
      <c r="BJ4" s="224"/>
      <c r="BK4" s="222" t="s">
        <v>72</v>
      </c>
      <c r="BL4" s="223"/>
      <c r="BM4" s="223"/>
      <c r="BN4" s="223"/>
      <c r="BO4" s="223"/>
      <c r="BP4" s="223"/>
      <c r="BQ4" s="223"/>
      <c r="BR4" s="223"/>
      <c r="BS4" s="223"/>
      <c r="BT4" s="223"/>
      <c r="BU4" s="223"/>
      <c r="BV4" s="223"/>
      <c r="BW4" s="223"/>
      <c r="BX4" s="224"/>
      <c r="BY4" s="222" t="s">
        <v>1270</v>
      </c>
      <c r="BZ4" s="224"/>
      <c r="CA4" s="221" t="s">
        <v>1271</v>
      </c>
      <c r="CB4" s="222" t="s">
        <v>117</v>
      </c>
      <c r="CC4" s="223"/>
      <c r="CD4" s="223"/>
      <c r="CE4" s="223"/>
      <c r="CF4" s="223"/>
      <c r="CG4" s="223"/>
      <c r="CH4" s="223"/>
      <c r="CI4" s="223"/>
      <c r="CJ4" s="223"/>
      <c r="CK4" s="223"/>
      <c r="CL4" s="223"/>
      <c r="CM4" s="224"/>
      <c r="CN4" s="222" t="s">
        <v>128</v>
      </c>
      <c r="CO4" s="223"/>
      <c r="CP4" s="223"/>
      <c r="CQ4" s="224"/>
      <c r="CR4" s="222" t="s">
        <v>1272</v>
      </c>
      <c r="CS4" s="224"/>
      <c r="CT4" s="222" t="s">
        <v>1273</v>
      </c>
      <c r="CU4" s="224"/>
      <c r="CV4" s="222" t="s">
        <v>1274</v>
      </c>
      <c r="CW4" s="223"/>
      <c r="CX4" s="224"/>
      <c r="CY4" s="222" t="s">
        <v>1275</v>
      </c>
      <c r="CZ4" s="223"/>
      <c r="DA4" s="223"/>
      <c r="DB4" s="224"/>
      <c r="DC4" s="222" t="s">
        <v>1276</v>
      </c>
      <c r="DD4" s="223"/>
      <c r="DE4" s="223"/>
      <c r="DF4" s="223"/>
      <c r="DG4" s="223"/>
      <c r="DH4" s="223"/>
      <c r="DI4" s="223"/>
      <c r="DJ4" s="223"/>
      <c r="DK4" s="223"/>
      <c r="DL4" s="223"/>
      <c r="DM4" s="223"/>
      <c r="DN4" s="224"/>
      <c r="DO4" s="222" t="s">
        <v>1277</v>
      </c>
      <c r="DP4" s="223"/>
      <c r="DQ4" s="223"/>
      <c r="DR4" s="224"/>
      <c r="DS4" s="222" t="s">
        <v>1278</v>
      </c>
      <c r="DT4" s="223"/>
      <c r="DU4" s="223"/>
      <c r="DV4" s="224"/>
      <c r="DW4" s="221"/>
      <c r="DX4" s="222" t="s">
        <v>1279</v>
      </c>
      <c r="DY4" s="223"/>
      <c r="DZ4" s="223"/>
      <c r="EA4" s="223"/>
      <c r="EB4" s="223"/>
      <c r="EC4" s="224"/>
      <c r="ED4" s="1"/>
      <c r="EE4" s="221" t="s">
        <v>1280</v>
      </c>
      <c r="EF4" s="221" t="s">
        <v>1281</v>
      </c>
      <c r="EG4" s="221" t="s">
        <v>1282</v>
      </c>
      <c r="EH4" s="221" t="s">
        <v>1283</v>
      </c>
      <c r="EI4" s="221" t="s">
        <v>1284</v>
      </c>
      <c r="EJ4" s="221" t="s">
        <v>1285</v>
      </c>
      <c r="EK4" s="221" t="s">
        <v>1286</v>
      </c>
      <c r="EL4" s="221" t="s">
        <v>1287</v>
      </c>
      <c r="EM4" s="222" t="s">
        <v>1256</v>
      </c>
      <c r="EN4" s="224"/>
      <c r="EO4" s="221" t="s">
        <v>1288</v>
      </c>
      <c r="EP4" s="221" t="s">
        <v>1259</v>
      </c>
      <c r="EQ4" s="221" t="s">
        <v>1289</v>
      </c>
      <c r="ER4" s="221" t="s">
        <v>1290</v>
      </c>
      <c r="ES4" s="221" t="s">
        <v>1291</v>
      </c>
      <c r="ET4" s="221" t="s">
        <v>1292</v>
      </c>
      <c r="EU4" s="221" t="s">
        <v>1293</v>
      </c>
      <c r="EV4" s="221" t="s">
        <v>1294</v>
      </c>
      <c r="EW4" s="221" t="s">
        <v>1295</v>
      </c>
      <c r="EX4" s="221" t="s">
        <v>1296</v>
      </c>
      <c r="EY4" s="221" t="s">
        <v>1297</v>
      </c>
      <c r="EZ4" s="221" t="s">
        <v>1298</v>
      </c>
      <c r="FA4" s="221" t="s">
        <v>1299</v>
      </c>
      <c r="FB4" s="221" t="s">
        <v>1300</v>
      </c>
      <c r="FC4" s="221" t="s">
        <v>1301</v>
      </c>
      <c r="FD4" s="221" t="s">
        <v>1302</v>
      </c>
      <c r="FE4" s="221" t="s">
        <v>1303</v>
      </c>
      <c r="FF4" s="221" t="s">
        <v>1304</v>
      </c>
      <c r="FG4" s="221" t="s">
        <v>1305</v>
      </c>
      <c r="FH4" s="221" t="s">
        <v>1306</v>
      </c>
      <c r="FI4" s="221" t="s">
        <v>1307</v>
      </c>
      <c r="FJ4" s="221" t="s">
        <v>1308</v>
      </c>
      <c r="FK4" s="222" t="s">
        <v>571</v>
      </c>
      <c r="FL4" s="223"/>
      <c r="FM4" s="223"/>
      <c r="FN4" s="224"/>
      <c r="FO4" s="221" t="s">
        <v>1309</v>
      </c>
      <c r="FP4" s="222" t="s">
        <v>1310</v>
      </c>
      <c r="FQ4" s="224"/>
      <c r="FR4" s="222" t="s">
        <v>72</v>
      </c>
      <c r="FS4" s="223"/>
      <c r="FT4" s="223"/>
      <c r="FU4" s="223"/>
      <c r="FV4" s="224"/>
      <c r="FW4" s="222" t="s">
        <v>1311</v>
      </c>
      <c r="FX4" s="224"/>
      <c r="FY4" s="222" t="s">
        <v>575</v>
      </c>
      <c r="FZ4" s="223"/>
      <c r="GA4" s="223"/>
      <c r="GB4" s="224"/>
      <c r="GC4" s="221" t="s">
        <v>1312</v>
      </c>
      <c r="GD4" s="221" t="s">
        <v>1313</v>
      </c>
      <c r="GE4" s="221" t="s">
        <v>1314</v>
      </c>
      <c r="GF4" s="222" t="s">
        <v>117</v>
      </c>
      <c r="GG4" s="223"/>
      <c r="GH4" s="223"/>
      <c r="GI4" s="223"/>
      <c r="GJ4" s="224"/>
      <c r="GK4" s="222" t="s">
        <v>316</v>
      </c>
      <c r="GL4" s="223"/>
      <c r="GM4" s="223"/>
      <c r="GN4" s="224"/>
      <c r="GO4" s="221" t="s">
        <v>1315</v>
      </c>
      <c r="GP4" s="222" t="s">
        <v>1316</v>
      </c>
      <c r="GQ4" s="224"/>
      <c r="GR4" s="1"/>
      <c r="GS4" s="221" t="s">
        <v>1280</v>
      </c>
      <c r="GT4" s="222" t="s">
        <v>1317</v>
      </c>
      <c r="GU4" s="224"/>
      <c r="GV4" s="221" t="s">
        <v>1289</v>
      </c>
      <c r="GW4" s="221" t="s">
        <v>1303</v>
      </c>
      <c r="GX4" s="221" t="s">
        <v>1304</v>
      </c>
      <c r="GY4" s="221" t="s">
        <v>1305</v>
      </c>
      <c r="GZ4" s="1"/>
      <c r="HA4" s="221" t="s">
        <v>1318</v>
      </c>
      <c r="HB4" s="221" t="s">
        <v>1319</v>
      </c>
      <c r="HC4" s="221" t="s">
        <v>1320</v>
      </c>
      <c r="HD4" s="221" t="s">
        <v>1321</v>
      </c>
      <c r="HE4" s="221" t="s">
        <v>1322</v>
      </c>
      <c r="HF4" s="221" t="s">
        <v>1323</v>
      </c>
      <c r="HG4" s="222" t="s">
        <v>1316</v>
      </c>
      <c r="HH4" s="224"/>
      <c r="HI4" s="1"/>
      <c r="HJ4" s="222" t="s">
        <v>1278</v>
      </c>
      <c r="HK4" s="223"/>
      <c r="HL4" s="224"/>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1324</v>
      </c>
      <c r="C6" s="93" t="s">
        <v>591</v>
      </c>
      <c r="D6" s="94" t="s">
        <v>211</v>
      </c>
      <c r="E6" s="95" t="s">
        <v>592</v>
      </c>
      <c r="F6" s="95" t="s">
        <v>593</v>
      </c>
      <c r="G6" s="96" t="s">
        <v>594</v>
      </c>
      <c r="H6" s="94" t="s">
        <v>595</v>
      </c>
      <c r="I6" s="96" t="s">
        <v>596</v>
      </c>
      <c r="J6" s="94" t="s">
        <v>597</v>
      </c>
      <c r="K6" s="96" t="s">
        <v>598</v>
      </c>
      <c r="L6" s="94" t="s">
        <v>599</v>
      </c>
      <c r="M6" s="95" t="s">
        <v>600</v>
      </c>
      <c r="N6" s="95" t="s">
        <v>601</v>
      </c>
      <c r="O6" s="95" t="s">
        <v>602</v>
      </c>
      <c r="P6" s="95" t="s">
        <v>603</v>
      </c>
      <c r="Q6" s="95" t="s">
        <v>604</v>
      </c>
      <c r="R6" s="95" t="s">
        <v>605</v>
      </c>
      <c r="S6" s="96" t="s">
        <v>606</v>
      </c>
      <c r="T6" s="94" t="s">
        <v>607</v>
      </c>
      <c r="U6" s="95" t="s">
        <v>608</v>
      </c>
      <c r="V6" s="95" t="s">
        <v>609</v>
      </c>
      <c r="W6" s="96" t="s">
        <v>610</v>
      </c>
      <c r="X6" s="93" t="s">
        <v>611</v>
      </c>
      <c r="Y6" s="94" t="s">
        <v>612</v>
      </c>
      <c r="Z6" s="95" t="s">
        <v>613</v>
      </c>
      <c r="AA6" s="96" t="s">
        <v>24</v>
      </c>
      <c r="AB6" s="94" t="s">
        <v>614</v>
      </c>
      <c r="AC6" s="95" t="s">
        <v>615</v>
      </c>
      <c r="AD6" s="95" t="s">
        <v>616</v>
      </c>
      <c r="AE6" s="95" t="s">
        <v>617</v>
      </c>
      <c r="AF6" s="95" t="s">
        <v>618</v>
      </c>
      <c r="AG6" s="95" t="s">
        <v>619</v>
      </c>
      <c r="AH6" s="96" t="s">
        <v>620</v>
      </c>
      <c r="AI6" s="93" t="s">
        <v>427</v>
      </c>
      <c r="AJ6" s="93" t="s">
        <v>621</v>
      </c>
      <c r="AK6" s="93" t="s">
        <v>278</v>
      </c>
      <c r="AL6" s="94" t="s">
        <v>622</v>
      </c>
      <c r="AM6" s="96" t="s">
        <v>623</v>
      </c>
      <c r="AN6" s="94" t="s">
        <v>624</v>
      </c>
      <c r="AO6" s="96" t="s">
        <v>625</v>
      </c>
      <c r="AP6" s="93" t="s">
        <v>540</v>
      </c>
      <c r="AQ6" s="94" t="s">
        <v>626</v>
      </c>
      <c r="AR6" s="96" t="s">
        <v>627</v>
      </c>
      <c r="AS6" s="93" t="s">
        <v>628</v>
      </c>
      <c r="AT6" s="93" t="s">
        <v>629</v>
      </c>
      <c r="AU6" s="93" t="s">
        <v>630</v>
      </c>
      <c r="AV6" s="94" t="s">
        <v>631</v>
      </c>
      <c r="AW6" s="95" t="s">
        <v>632</v>
      </c>
      <c r="AX6" s="96" t="s">
        <v>633</v>
      </c>
      <c r="AY6" s="94" t="s">
        <v>634</v>
      </c>
      <c r="AZ6" s="95" t="s">
        <v>448</v>
      </c>
      <c r="BA6" s="95" t="s">
        <v>635</v>
      </c>
      <c r="BB6" s="95" t="s">
        <v>636</v>
      </c>
      <c r="BC6" s="95" t="s">
        <v>637</v>
      </c>
      <c r="BD6" s="96" t="s">
        <v>638</v>
      </c>
      <c r="BE6" s="94" t="s">
        <v>639</v>
      </c>
      <c r="BF6" s="96" t="s">
        <v>640</v>
      </c>
      <c r="BG6" s="93" t="s">
        <v>641</v>
      </c>
      <c r="BH6" s="94" t="s">
        <v>642</v>
      </c>
      <c r="BI6" s="95" t="s">
        <v>643</v>
      </c>
      <c r="BJ6" s="96" t="s">
        <v>644</v>
      </c>
      <c r="BK6" s="94" t="s">
        <v>645</v>
      </c>
      <c r="BL6" s="95" t="s">
        <v>646</v>
      </c>
      <c r="BM6" s="95" t="s">
        <v>647</v>
      </c>
      <c r="BN6" s="95" t="s">
        <v>648</v>
      </c>
      <c r="BO6" s="95" t="s">
        <v>649</v>
      </c>
      <c r="BP6" s="95" t="s">
        <v>650</v>
      </c>
      <c r="BQ6" s="95" t="s">
        <v>651</v>
      </c>
      <c r="BR6" s="95" t="s">
        <v>652</v>
      </c>
      <c r="BS6" s="95" t="s">
        <v>653</v>
      </c>
      <c r="BT6" s="95" t="s">
        <v>654</v>
      </c>
      <c r="BU6" s="95" t="s">
        <v>655</v>
      </c>
      <c r="BV6" s="95" t="s">
        <v>656</v>
      </c>
      <c r="BW6" s="95" t="s">
        <v>657</v>
      </c>
      <c r="BX6" s="96" t="s">
        <v>658</v>
      </c>
      <c r="BY6" s="94" t="s">
        <v>659</v>
      </c>
      <c r="BZ6" s="96" t="s">
        <v>660</v>
      </c>
      <c r="CA6" s="93" t="s">
        <v>661</v>
      </c>
      <c r="CB6" s="94" t="s">
        <v>295</v>
      </c>
      <c r="CC6" s="95" t="s">
        <v>299</v>
      </c>
      <c r="CD6" s="95" t="s">
        <v>662</v>
      </c>
      <c r="CE6" s="95" t="s">
        <v>293</v>
      </c>
      <c r="CF6" s="95" t="s">
        <v>663</v>
      </c>
      <c r="CG6" s="95" t="s">
        <v>664</v>
      </c>
      <c r="CH6" s="95" t="s">
        <v>665</v>
      </c>
      <c r="CI6" s="95" t="s">
        <v>666</v>
      </c>
      <c r="CJ6" s="95" t="s">
        <v>667</v>
      </c>
      <c r="CK6" s="95" t="s">
        <v>668</v>
      </c>
      <c r="CL6" s="95" t="s">
        <v>669</v>
      </c>
      <c r="CM6" s="96" t="s">
        <v>670</v>
      </c>
      <c r="CN6" s="94" t="s">
        <v>671</v>
      </c>
      <c r="CO6" s="95" t="s">
        <v>672</v>
      </c>
      <c r="CP6" s="95" t="s">
        <v>673</v>
      </c>
      <c r="CQ6" s="96" t="s">
        <v>674</v>
      </c>
      <c r="CR6" s="94" t="s">
        <v>675</v>
      </c>
      <c r="CS6" s="96" t="s">
        <v>676</v>
      </c>
      <c r="CT6" s="94" t="s">
        <v>677</v>
      </c>
      <c r="CU6" s="96" t="s">
        <v>519</v>
      </c>
      <c r="CV6" s="94" t="s">
        <v>1325</v>
      </c>
      <c r="CW6" s="95" t="s">
        <v>1326</v>
      </c>
      <c r="CX6" s="96" t="s">
        <v>1327</v>
      </c>
      <c r="CY6" s="94" t="s">
        <v>1328</v>
      </c>
      <c r="CZ6" s="95" t="s">
        <v>1329</v>
      </c>
      <c r="DA6" s="95" t="s">
        <v>1330</v>
      </c>
      <c r="DB6" s="96" t="s">
        <v>1331</v>
      </c>
      <c r="DC6" s="94" t="s">
        <v>1332</v>
      </c>
      <c r="DD6" s="95" t="s">
        <v>1333</v>
      </c>
      <c r="DE6" s="95" t="s">
        <v>1334</v>
      </c>
      <c r="DF6" s="95" t="s">
        <v>1335</v>
      </c>
      <c r="DG6" s="95" t="s">
        <v>1336</v>
      </c>
      <c r="DH6" s="95" t="s">
        <v>1337</v>
      </c>
      <c r="DI6" s="95" t="s">
        <v>1338</v>
      </c>
      <c r="DJ6" s="95" t="s">
        <v>1339</v>
      </c>
      <c r="DK6" s="95" t="s">
        <v>1340</v>
      </c>
      <c r="DL6" s="95" t="s">
        <v>1341</v>
      </c>
      <c r="DM6" s="95" t="s">
        <v>1342</v>
      </c>
      <c r="DN6" s="96" t="s">
        <v>1343</v>
      </c>
      <c r="DO6" s="94" t="s">
        <v>1344</v>
      </c>
      <c r="DP6" s="95" t="s">
        <v>1345</v>
      </c>
      <c r="DQ6" s="95" t="s">
        <v>1346</v>
      </c>
      <c r="DR6" s="96" t="s">
        <v>1347</v>
      </c>
      <c r="DS6" s="94" t="s">
        <v>1348</v>
      </c>
      <c r="DT6" s="95" t="s">
        <v>1349</v>
      </c>
      <c r="DU6" s="95" t="s">
        <v>1350</v>
      </c>
      <c r="DV6" s="96" t="s">
        <v>1351</v>
      </c>
      <c r="DW6" s="93" t="s">
        <v>1352</v>
      </c>
      <c r="DX6" s="94" t="s">
        <v>1353</v>
      </c>
      <c r="DY6" s="95" t="s">
        <v>1354</v>
      </c>
      <c r="DZ6" s="95" t="s">
        <v>1355</v>
      </c>
      <c r="EA6" s="95" t="s">
        <v>1356</v>
      </c>
      <c r="EB6" s="95" t="s">
        <v>1357</v>
      </c>
      <c r="EC6" s="96" t="s">
        <v>1358</v>
      </c>
      <c r="ED6" s="1"/>
      <c r="EE6" s="93" t="s">
        <v>736</v>
      </c>
      <c r="EF6" s="93" t="s">
        <v>678</v>
      </c>
      <c r="EG6" s="93" t="s">
        <v>679</v>
      </c>
      <c r="EH6" s="93" t="s">
        <v>680</v>
      </c>
      <c r="EI6" s="93" t="s">
        <v>681</v>
      </c>
      <c r="EJ6" s="93" t="s">
        <v>682</v>
      </c>
      <c r="EK6" s="93" t="s">
        <v>683</v>
      </c>
      <c r="EL6" s="93" t="s">
        <v>684</v>
      </c>
      <c r="EM6" s="94" t="s">
        <v>685</v>
      </c>
      <c r="EN6" s="96" t="s">
        <v>686</v>
      </c>
      <c r="EO6" s="93" t="s">
        <v>687</v>
      </c>
      <c r="EP6" s="93" t="s">
        <v>688</v>
      </c>
      <c r="EQ6" s="93" t="s">
        <v>739</v>
      </c>
      <c r="ER6" s="93" t="s">
        <v>689</v>
      </c>
      <c r="ES6" s="93" t="s">
        <v>690</v>
      </c>
      <c r="ET6" s="93" t="s">
        <v>691</v>
      </c>
      <c r="EU6" s="93" t="s">
        <v>692</v>
      </c>
      <c r="EV6" s="93" t="s">
        <v>693</v>
      </c>
      <c r="EW6" s="93" t="s">
        <v>694</v>
      </c>
      <c r="EX6" s="93" t="s">
        <v>695</v>
      </c>
      <c r="EY6" s="93" t="s">
        <v>696</v>
      </c>
      <c r="EZ6" s="93" t="s">
        <v>697</v>
      </c>
      <c r="FA6" s="93" t="s">
        <v>698</v>
      </c>
      <c r="FB6" s="93" t="s">
        <v>699</v>
      </c>
      <c r="FC6" s="93" t="s">
        <v>700</v>
      </c>
      <c r="FD6" s="93" t="s">
        <v>701</v>
      </c>
      <c r="FE6" s="93" t="s">
        <v>740</v>
      </c>
      <c r="FF6" s="93" t="s">
        <v>741</v>
      </c>
      <c r="FG6" s="93" t="s">
        <v>742</v>
      </c>
      <c r="FH6" s="93" t="s">
        <v>702</v>
      </c>
      <c r="FI6" s="93" t="s">
        <v>703</v>
      </c>
      <c r="FJ6" s="93" t="s">
        <v>704</v>
      </c>
      <c r="FK6" s="94" t="s">
        <v>705</v>
      </c>
      <c r="FL6" s="95" t="s">
        <v>706</v>
      </c>
      <c r="FM6" s="95" t="s">
        <v>707</v>
      </c>
      <c r="FN6" s="96" t="s">
        <v>708</v>
      </c>
      <c r="FO6" s="93" t="s">
        <v>709</v>
      </c>
      <c r="FP6" s="94" t="s">
        <v>710</v>
      </c>
      <c r="FQ6" s="96" t="s">
        <v>711</v>
      </c>
      <c r="FR6" s="94" t="s">
        <v>222</v>
      </c>
      <c r="FS6" s="95" t="s">
        <v>712</v>
      </c>
      <c r="FT6" s="95" t="s">
        <v>713</v>
      </c>
      <c r="FU6" s="95" t="s">
        <v>714</v>
      </c>
      <c r="FV6" s="96" t="s">
        <v>715</v>
      </c>
      <c r="FW6" s="94" t="s">
        <v>716</v>
      </c>
      <c r="FX6" s="96" t="s">
        <v>717</v>
      </c>
      <c r="FY6" s="94" t="s">
        <v>718</v>
      </c>
      <c r="FZ6" s="95" t="s">
        <v>719</v>
      </c>
      <c r="GA6" s="95" t="s">
        <v>720</v>
      </c>
      <c r="GB6" s="96" t="s">
        <v>721</v>
      </c>
      <c r="GC6" s="93" t="s">
        <v>722</v>
      </c>
      <c r="GD6" s="93" t="s">
        <v>723</v>
      </c>
      <c r="GE6" s="93" t="s">
        <v>724</v>
      </c>
      <c r="GF6" s="94" t="s">
        <v>725</v>
      </c>
      <c r="GG6" s="95" t="s">
        <v>726</v>
      </c>
      <c r="GH6" s="95" t="s">
        <v>727</v>
      </c>
      <c r="GI6" s="95" t="s">
        <v>728</v>
      </c>
      <c r="GJ6" s="96" t="s">
        <v>729</v>
      </c>
      <c r="GK6" s="94" t="s">
        <v>321</v>
      </c>
      <c r="GL6" s="95" t="s">
        <v>730</v>
      </c>
      <c r="GM6" s="95" t="s">
        <v>731</v>
      </c>
      <c r="GN6" s="96" t="s">
        <v>732</v>
      </c>
      <c r="GO6" s="93" t="s">
        <v>733</v>
      </c>
      <c r="GP6" s="94" t="s">
        <v>734</v>
      </c>
      <c r="GQ6" s="96" t="s">
        <v>735</v>
      </c>
      <c r="GR6" s="1"/>
      <c r="GS6" s="93" t="s">
        <v>736</v>
      </c>
      <c r="GT6" s="94" t="s">
        <v>737</v>
      </c>
      <c r="GU6" s="96" t="s">
        <v>738</v>
      </c>
      <c r="GV6" s="93" t="s">
        <v>739</v>
      </c>
      <c r="GW6" s="93" t="s">
        <v>740</v>
      </c>
      <c r="GX6" s="93" t="s">
        <v>741</v>
      </c>
      <c r="GY6" s="93" t="s">
        <v>742</v>
      </c>
      <c r="GZ6" s="1"/>
      <c r="HA6" s="93" t="s">
        <v>744</v>
      </c>
      <c r="HB6" s="93" t="s">
        <v>745</v>
      </c>
      <c r="HC6" s="93" t="s">
        <v>746</v>
      </c>
      <c r="HD6" s="93" t="s">
        <v>747</v>
      </c>
      <c r="HE6" s="93" t="s">
        <v>748</v>
      </c>
      <c r="HF6" s="93" t="s">
        <v>749</v>
      </c>
      <c r="HG6" s="94" t="s">
        <v>750</v>
      </c>
      <c r="HH6" s="96" t="s">
        <v>751</v>
      </c>
      <c r="HI6" s="1"/>
      <c r="HJ6" s="94" t="s">
        <v>1359</v>
      </c>
      <c r="HK6" s="95" t="s">
        <v>1360</v>
      </c>
      <c r="HL6" s="96" t="s">
        <v>1361</v>
      </c>
    </row>
    <row r="7" spans="1:220" x14ac:dyDescent="0.3">
      <c r="A7" s="1"/>
      <c r="B7" s="97" t="s">
        <v>752</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17.319120000000002</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v>46.578000000000003</v>
      </c>
      <c r="BK7" s="99">
        <v>164.44227000000001</v>
      </c>
      <c r="BL7" s="100">
        <v>165.47058000000001</v>
      </c>
      <c r="BM7" s="100">
        <v>165.59853000000001</v>
      </c>
      <c r="BN7" s="100"/>
      <c r="BO7" s="100"/>
      <c r="BP7" s="100"/>
      <c r="BQ7" s="100"/>
      <c r="BR7" s="100">
        <v>260.55876999999998</v>
      </c>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3578.7806500000006</v>
      </c>
      <c r="HK7" s="100">
        <v>3517.0221000000006</v>
      </c>
      <c r="HL7" s="101">
        <v>294.14704</v>
      </c>
    </row>
    <row r="8" spans="1:220" x14ac:dyDescent="0.3">
      <c r="A8" s="1"/>
      <c r="B8" s="97" t="s">
        <v>753</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17.319120000000002</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v>46.578000000000003</v>
      </c>
      <c r="BK8" s="99">
        <v>164.44227000000001</v>
      </c>
      <c r="BL8" s="100">
        <v>165.47058000000001</v>
      </c>
      <c r="BM8" s="100">
        <v>165.59853000000001</v>
      </c>
      <c r="BN8" s="100"/>
      <c r="BO8" s="100"/>
      <c r="BP8" s="100"/>
      <c r="BQ8" s="100"/>
      <c r="BR8" s="100">
        <v>260.55876999999998</v>
      </c>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3578.7806500000006</v>
      </c>
      <c r="HK8" s="100">
        <v>3517.0221000000006</v>
      </c>
      <c r="HL8" s="101">
        <v>294.14704</v>
      </c>
    </row>
    <row r="9" spans="1:220" x14ac:dyDescent="0.3">
      <c r="A9" s="1"/>
      <c r="B9" s="97" t="s">
        <v>754</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17.319120000000002</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v>46.578000000000003</v>
      </c>
      <c r="BK9" s="99">
        <v>164.44227000000001</v>
      </c>
      <c r="BL9" s="100">
        <v>165.47058000000001</v>
      </c>
      <c r="BM9" s="100">
        <v>165.59853000000001</v>
      </c>
      <c r="BN9" s="100"/>
      <c r="BO9" s="100"/>
      <c r="BP9" s="100"/>
      <c r="BQ9" s="100"/>
      <c r="BR9" s="100">
        <v>260.55876999999998</v>
      </c>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3578.7806500000006</v>
      </c>
      <c r="HK9" s="100">
        <v>3517.0221000000006</v>
      </c>
      <c r="HL9" s="101">
        <v>294.14704</v>
      </c>
    </row>
    <row r="10" spans="1:220" x14ac:dyDescent="0.3">
      <c r="A10" s="1"/>
      <c r="B10" s="97" t="s">
        <v>755</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17.319120000000002</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v>46.578000000000003</v>
      </c>
      <c r="BK10" s="99">
        <v>164.44227000000001</v>
      </c>
      <c r="BL10" s="100">
        <v>165.47058000000001</v>
      </c>
      <c r="BM10" s="100">
        <v>165.59853000000001</v>
      </c>
      <c r="BN10" s="100"/>
      <c r="BO10" s="100"/>
      <c r="BP10" s="100"/>
      <c r="BQ10" s="100"/>
      <c r="BR10" s="100">
        <v>260.55876999999998</v>
      </c>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3578.7806500000006</v>
      </c>
      <c r="HK10" s="100">
        <v>3517.0221000000006</v>
      </c>
      <c r="HL10" s="101">
        <v>294.14704</v>
      </c>
    </row>
    <row r="11" spans="1:220" x14ac:dyDescent="0.3">
      <c r="A11" s="1"/>
      <c r="B11" s="97" t="s">
        <v>756</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17.319120000000002</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v>46.578000000000003</v>
      </c>
      <c r="BK11" s="99">
        <v>164.44227000000001</v>
      </c>
      <c r="BL11" s="100">
        <v>165.47058000000001</v>
      </c>
      <c r="BM11" s="100">
        <v>165.59853000000001</v>
      </c>
      <c r="BN11" s="100"/>
      <c r="BO11" s="100"/>
      <c r="BP11" s="100"/>
      <c r="BQ11" s="100"/>
      <c r="BR11" s="100">
        <v>260.55876999999998</v>
      </c>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3578.7806500000006</v>
      </c>
      <c r="HK11" s="100">
        <v>3517.0221000000006</v>
      </c>
      <c r="HL11" s="101">
        <v>294.14704</v>
      </c>
    </row>
    <row r="12" spans="1:220" x14ac:dyDescent="0.3">
      <c r="A12" s="1"/>
      <c r="B12" s="97" t="s">
        <v>757</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17.319120000000002</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v>46.578000000000003</v>
      </c>
      <c r="BK12" s="99">
        <v>164.44227000000001</v>
      </c>
      <c r="BL12" s="100">
        <v>165.47058000000001</v>
      </c>
      <c r="BM12" s="100">
        <v>165.59853000000001</v>
      </c>
      <c r="BN12" s="100"/>
      <c r="BO12" s="100"/>
      <c r="BP12" s="100"/>
      <c r="BQ12" s="100"/>
      <c r="BR12" s="100">
        <v>260.55876999999998</v>
      </c>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3578.7806500000006</v>
      </c>
      <c r="HK12" s="100">
        <v>3517.0221000000006</v>
      </c>
      <c r="HL12" s="101">
        <v>294.14704</v>
      </c>
    </row>
    <row r="13" spans="1:220" x14ac:dyDescent="0.3">
      <c r="A13" s="1"/>
      <c r="B13" s="97" t="s">
        <v>758</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17.319120000000002</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v>46.578000000000003</v>
      </c>
      <c r="BK13" s="99">
        <v>164.44227000000001</v>
      </c>
      <c r="BL13" s="100">
        <v>165.47058000000001</v>
      </c>
      <c r="BM13" s="100">
        <v>165.59853000000001</v>
      </c>
      <c r="BN13" s="100"/>
      <c r="BO13" s="100"/>
      <c r="BP13" s="100"/>
      <c r="BQ13" s="100"/>
      <c r="BR13" s="100">
        <v>260.55876999999998</v>
      </c>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3578.7806500000006</v>
      </c>
      <c r="HK13" s="100">
        <v>3517.0221000000006</v>
      </c>
      <c r="HL13" s="101">
        <v>294.14704</v>
      </c>
    </row>
    <row r="14" spans="1:220" x14ac:dyDescent="0.3">
      <c r="A14" s="1"/>
      <c r="B14" s="97" t="s">
        <v>759</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17.319120000000002</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v>46.578000000000003</v>
      </c>
      <c r="BK14" s="99">
        <v>164.44227000000001</v>
      </c>
      <c r="BL14" s="100">
        <v>165.47058000000001</v>
      </c>
      <c r="BM14" s="100">
        <v>165.59853000000001</v>
      </c>
      <c r="BN14" s="100"/>
      <c r="BO14" s="100"/>
      <c r="BP14" s="100"/>
      <c r="BQ14" s="100"/>
      <c r="BR14" s="100">
        <v>260.55876999999998</v>
      </c>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3578.7806500000006</v>
      </c>
      <c r="HK14" s="100">
        <v>3517.0221000000006</v>
      </c>
      <c r="HL14" s="101">
        <v>294.14704</v>
      </c>
    </row>
    <row r="15" spans="1:220" x14ac:dyDescent="0.3">
      <c r="A15" s="1"/>
      <c r="B15" s="97" t="s">
        <v>760</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17.319120000000002</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v>46.578000000000003</v>
      </c>
      <c r="BK15" s="99">
        <v>164.44227000000001</v>
      </c>
      <c r="BL15" s="100">
        <v>165.47058000000001</v>
      </c>
      <c r="BM15" s="100">
        <v>165.59853000000001</v>
      </c>
      <c r="BN15" s="100"/>
      <c r="BO15" s="100"/>
      <c r="BP15" s="100"/>
      <c r="BQ15" s="100"/>
      <c r="BR15" s="100">
        <v>260.55876999999998</v>
      </c>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3578.7806500000006</v>
      </c>
      <c r="HK15" s="100">
        <v>3517.0221000000006</v>
      </c>
      <c r="HL15" s="101">
        <v>294.14704</v>
      </c>
    </row>
    <row r="16" spans="1:220" x14ac:dyDescent="0.3">
      <c r="A16" s="1"/>
      <c r="B16" s="97" t="s">
        <v>761</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17.319120000000002</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v>46.578000000000003</v>
      </c>
      <c r="BK16" s="99">
        <v>164.44227000000001</v>
      </c>
      <c r="BL16" s="100">
        <v>165.47058000000001</v>
      </c>
      <c r="BM16" s="100">
        <v>165.59853000000001</v>
      </c>
      <c r="BN16" s="100"/>
      <c r="BO16" s="100"/>
      <c r="BP16" s="100"/>
      <c r="BQ16" s="100"/>
      <c r="BR16" s="100">
        <v>260.55876999999998</v>
      </c>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3578.7806500000006</v>
      </c>
      <c r="HK16" s="100">
        <v>3517.0221000000006</v>
      </c>
      <c r="HL16" s="101">
        <v>294.14704</v>
      </c>
    </row>
    <row r="17" spans="1:220" x14ac:dyDescent="0.3">
      <c r="A17" s="1"/>
      <c r="B17" s="97" t="s">
        <v>762</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17.319120000000002</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v>46.578000000000003</v>
      </c>
      <c r="BK17" s="99">
        <v>164.44227000000001</v>
      </c>
      <c r="BL17" s="100">
        <v>165.47058000000001</v>
      </c>
      <c r="BM17" s="100">
        <v>165.59853000000001</v>
      </c>
      <c r="BN17" s="100"/>
      <c r="BO17" s="100"/>
      <c r="BP17" s="100"/>
      <c r="BQ17" s="100"/>
      <c r="BR17" s="100">
        <v>260.55876999999998</v>
      </c>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3578.7806500000006</v>
      </c>
      <c r="HK17" s="100">
        <v>3517.0221000000006</v>
      </c>
      <c r="HL17" s="101">
        <v>294.14704</v>
      </c>
    </row>
    <row r="18" spans="1:220" x14ac:dyDescent="0.3">
      <c r="A18" s="1"/>
      <c r="B18" s="97" t="s">
        <v>763</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17.319120000000002</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v>46.578000000000003</v>
      </c>
      <c r="BK18" s="99">
        <v>164.44227000000001</v>
      </c>
      <c r="BL18" s="100">
        <v>165.47058000000001</v>
      </c>
      <c r="BM18" s="100">
        <v>165.59853000000001</v>
      </c>
      <c r="BN18" s="100"/>
      <c r="BO18" s="100"/>
      <c r="BP18" s="100"/>
      <c r="BQ18" s="100"/>
      <c r="BR18" s="100">
        <v>260.55876999999998</v>
      </c>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3578.7806500000006</v>
      </c>
      <c r="HK18" s="100">
        <v>3517.0221000000006</v>
      </c>
      <c r="HL18" s="101">
        <v>294.14704</v>
      </c>
    </row>
    <row r="19" spans="1:220" x14ac:dyDescent="0.3">
      <c r="A19" s="1"/>
      <c r="B19" s="97" t="s">
        <v>764</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17.319120000000002</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v>46.578000000000003</v>
      </c>
      <c r="BK19" s="99">
        <v>164.44227000000001</v>
      </c>
      <c r="BL19" s="100">
        <v>165.47058000000001</v>
      </c>
      <c r="BM19" s="100">
        <v>165.59853000000001</v>
      </c>
      <c r="BN19" s="100"/>
      <c r="BO19" s="100"/>
      <c r="BP19" s="100"/>
      <c r="BQ19" s="100"/>
      <c r="BR19" s="100">
        <v>260.55876999999998</v>
      </c>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3578.7806500000006</v>
      </c>
      <c r="HK19" s="100">
        <v>3517.0221000000006</v>
      </c>
      <c r="HL19" s="101">
        <v>294.14704</v>
      </c>
    </row>
    <row r="20" spans="1:220" x14ac:dyDescent="0.3">
      <c r="A20" s="1"/>
      <c r="B20" s="97" t="s">
        <v>765</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17.319120000000002</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v>46.578000000000003</v>
      </c>
      <c r="BK20" s="99">
        <v>164.44227000000001</v>
      </c>
      <c r="BL20" s="100">
        <v>165.47058000000001</v>
      </c>
      <c r="BM20" s="100">
        <v>165.59853000000001</v>
      </c>
      <c r="BN20" s="100"/>
      <c r="BO20" s="100"/>
      <c r="BP20" s="100"/>
      <c r="BQ20" s="100"/>
      <c r="BR20" s="100">
        <v>260.55876999999998</v>
      </c>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3578.7806500000006</v>
      </c>
      <c r="HK20" s="100">
        <v>3517.0221000000006</v>
      </c>
      <c r="HL20" s="101">
        <v>294.14704</v>
      </c>
    </row>
    <row r="21" spans="1:220" x14ac:dyDescent="0.3">
      <c r="A21" s="1"/>
      <c r="B21" s="97" t="s">
        <v>766</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17.319120000000002</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v>46.578000000000003</v>
      </c>
      <c r="BK21" s="99">
        <v>164.44227000000001</v>
      </c>
      <c r="BL21" s="100">
        <v>165.47058000000001</v>
      </c>
      <c r="BM21" s="100">
        <v>165.59853000000001</v>
      </c>
      <c r="BN21" s="100"/>
      <c r="BO21" s="100"/>
      <c r="BP21" s="100"/>
      <c r="BQ21" s="100"/>
      <c r="BR21" s="100">
        <v>260.55876999999998</v>
      </c>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3578.7806500000006</v>
      </c>
      <c r="HK21" s="100">
        <v>3517.0221000000006</v>
      </c>
      <c r="HL21" s="101">
        <v>294.14704</v>
      </c>
    </row>
    <row r="22" spans="1:220" x14ac:dyDescent="0.3">
      <c r="A22" s="1"/>
      <c r="B22" s="97" t="s">
        <v>767</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17.319120000000002</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v>46.578000000000003</v>
      </c>
      <c r="BK22" s="99">
        <v>164.44227000000001</v>
      </c>
      <c r="BL22" s="100">
        <v>165.47058000000001</v>
      </c>
      <c r="BM22" s="100">
        <v>165.59853000000001</v>
      </c>
      <c r="BN22" s="100"/>
      <c r="BO22" s="100"/>
      <c r="BP22" s="100"/>
      <c r="BQ22" s="100"/>
      <c r="BR22" s="100">
        <v>260.55876999999998</v>
      </c>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3578.7806500000006</v>
      </c>
      <c r="HK22" s="100">
        <v>3517.0221000000006</v>
      </c>
      <c r="HL22" s="101">
        <v>294.14704</v>
      </c>
    </row>
    <row r="23" spans="1:220" x14ac:dyDescent="0.3">
      <c r="A23" s="1"/>
      <c r="B23" s="97" t="s">
        <v>768</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17.319120000000002</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v>46.578000000000003</v>
      </c>
      <c r="BK23" s="99">
        <v>164.44227000000001</v>
      </c>
      <c r="BL23" s="100">
        <v>165.47058000000001</v>
      </c>
      <c r="BM23" s="100">
        <v>165.59853000000001</v>
      </c>
      <c r="BN23" s="100"/>
      <c r="BO23" s="100"/>
      <c r="BP23" s="100"/>
      <c r="BQ23" s="100"/>
      <c r="BR23" s="100">
        <v>260.55876999999998</v>
      </c>
      <c r="BS23" s="100"/>
      <c r="BT23" s="100">
        <v>110.49702000000001</v>
      </c>
      <c r="BU23" s="100">
        <v>206.49456000000001</v>
      </c>
      <c r="BV23" s="100">
        <v>206.11548999999999</v>
      </c>
      <c r="BW23" s="100">
        <v>205.99002999999999</v>
      </c>
      <c r="BX23" s="101"/>
      <c r="BY23" s="99"/>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3561.3648200000007</v>
      </c>
      <c r="HK23" s="100">
        <v>3499.6062700000007</v>
      </c>
      <c r="HL23" s="101">
        <v>311.56286999999998</v>
      </c>
    </row>
    <row r="24" spans="1:220" x14ac:dyDescent="0.3">
      <c r="A24" s="1"/>
      <c r="B24" s="97" t="s">
        <v>769</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17.319120000000002</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v>46.578000000000003</v>
      </c>
      <c r="BK24" s="99">
        <v>164.44227000000001</v>
      </c>
      <c r="BL24" s="100">
        <v>165.47058000000001</v>
      </c>
      <c r="BM24" s="100">
        <v>165.59853000000001</v>
      </c>
      <c r="BN24" s="100"/>
      <c r="BO24" s="100"/>
      <c r="BP24" s="100"/>
      <c r="BQ24" s="100"/>
      <c r="BR24" s="100">
        <v>260.55876999999998</v>
      </c>
      <c r="BS24" s="100"/>
      <c r="BT24" s="100">
        <v>110.49702000000001</v>
      </c>
      <c r="BU24" s="100">
        <v>206.49456000000001</v>
      </c>
      <c r="BV24" s="100">
        <v>206.11548999999999</v>
      </c>
      <c r="BW24" s="100">
        <v>205.99002999999999</v>
      </c>
      <c r="BX24" s="101"/>
      <c r="BY24" s="99"/>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3561.3648200000007</v>
      </c>
      <c r="HK24" s="100">
        <v>3499.6062700000007</v>
      </c>
      <c r="HL24" s="101">
        <v>311.56286999999998</v>
      </c>
    </row>
    <row r="25" spans="1:220" x14ac:dyDescent="0.3">
      <c r="A25" s="1"/>
      <c r="B25" s="97" t="s">
        <v>770</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17.319120000000002</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v>46.578000000000003</v>
      </c>
      <c r="BK25" s="99">
        <v>164.44227000000001</v>
      </c>
      <c r="BL25" s="100">
        <v>165.47058000000001</v>
      </c>
      <c r="BM25" s="100">
        <v>165.59853000000001</v>
      </c>
      <c r="BN25" s="100"/>
      <c r="BO25" s="100"/>
      <c r="BP25" s="100"/>
      <c r="BQ25" s="100"/>
      <c r="BR25" s="100">
        <v>260.55876999999998</v>
      </c>
      <c r="BS25" s="100"/>
      <c r="BT25" s="100">
        <v>110.49702000000001</v>
      </c>
      <c r="BU25" s="100">
        <v>206.49456000000001</v>
      </c>
      <c r="BV25" s="100">
        <v>206.11548999999999</v>
      </c>
      <c r="BW25" s="100">
        <v>205.99002999999999</v>
      </c>
      <c r="BX25" s="101"/>
      <c r="BY25" s="99"/>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3561.3648200000007</v>
      </c>
      <c r="HK25" s="100">
        <v>3499.6062700000007</v>
      </c>
      <c r="HL25" s="101">
        <v>311.56286999999998</v>
      </c>
    </row>
    <row r="26" spans="1:220" x14ac:dyDescent="0.3">
      <c r="A26" s="1"/>
      <c r="B26" s="97" t="s">
        <v>771</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17.319120000000002</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v>46.578000000000003</v>
      </c>
      <c r="BK26" s="99">
        <v>164.44227000000001</v>
      </c>
      <c r="BL26" s="100">
        <v>165.47058000000001</v>
      </c>
      <c r="BM26" s="100">
        <v>165.59853000000001</v>
      </c>
      <c r="BN26" s="100"/>
      <c r="BO26" s="100"/>
      <c r="BP26" s="100"/>
      <c r="BQ26" s="100"/>
      <c r="BR26" s="100">
        <v>260.55876999999998</v>
      </c>
      <c r="BS26" s="100"/>
      <c r="BT26" s="100">
        <v>110.49702000000001</v>
      </c>
      <c r="BU26" s="100">
        <v>206.49456000000001</v>
      </c>
      <c r="BV26" s="100">
        <v>206.11548999999999</v>
      </c>
      <c r="BW26" s="100">
        <v>205.99002999999999</v>
      </c>
      <c r="BX26" s="101"/>
      <c r="BY26" s="99"/>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3561.3648200000007</v>
      </c>
      <c r="HK26" s="100">
        <v>3499.6062700000007</v>
      </c>
      <c r="HL26" s="101">
        <v>311.56286999999998</v>
      </c>
    </row>
    <row r="27" spans="1:220" x14ac:dyDescent="0.3">
      <c r="A27" s="1"/>
      <c r="B27" s="97" t="s">
        <v>772</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17.319120000000002</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v>46.578000000000003</v>
      </c>
      <c r="BK27" s="99">
        <v>164.44227000000001</v>
      </c>
      <c r="BL27" s="100">
        <v>165.47058000000001</v>
      </c>
      <c r="BM27" s="100">
        <v>165.59853000000001</v>
      </c>
      <c r="BN27" s="100"/>
      <c r="BO27" s="100"/>
      <c r="BP27" s="100"/>
      <c r="BQ27" s="100"/>
      <c r="BR27" s="100">
        <v>260.55876999999998</v>
      </c>
      <c r="BS27" s="100"/>
      <c r="BT27" s="100">
        <v>110.49702000000001</v>
      </c>
      <c r="BU27" s="100">
        <v>206.49456000000001</v>
      </c>
      <c r="BV27" s="100">
        <v>206.11548999999999</v>
      </c>
      <c r="BW27" s="100">
        <v>205.99002999999999</v>
      </c>
      <c r="BX27" s="101"/>
      <c r="BY27" s="99"/>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3561.3648200000007</v>
      </c>
      <c r="HK27" s="100">
        <v>3499.6062700000007</v>
      </c>
      <c r="HL27" s="101">
        <v>311.56286999999998</v>
      </c>
    </row>
    <row r="28" spans="1:220" x14ac:dyDescent="0.3">
      <c r="A28" s="1"/>
      <c r="B28" s="97" t="s">
        <v>773</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17.319120000000002</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v>46.578000000000003</v>
      </c>
      <c r="BK28" s="99">
        <v>164.44227000000001</v>
      </c>
      <c r="BL28" s="100">
        <v>165.47058000000001</v>
      </c>
      <c r="BM28" s="100">
        <v>165.59853000000001</v>
      </c>
      <c r="BN28" s="100"/>
      <c r="BO28" s="100"/>
      <c r="BP28" s="100"/>
      <c r="BQ28" s="100"/>
      <c r="BR28" s="100">
        <v>260.55876999999998</v>
      </c>
      <c r="BS28" s="100"/>
      <c r="BT28" s="100">
        <v>110.49702000000001</v>
      </c>
      <c r="BU28" s="100">
        <v>206.49456000000001</v>
      </c>
      <c r="BV28" s="100">
        <v>206.11548999999999</v>
      </c>
      <c r="BW28" s="100">
        <v>205.99002999999999</v>
      </c>
      <c r="BX28" s="101"/>
      <c r="BY28" s="99"/>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3561.3648200000007</v>
      </c>
      <c r="HK28" s="100">
        <v>3499.6062700000007</v>
      </c>
      <c r="HL28" s="101">
        <v>311.56286999999998</v>
      </c>
    </row>
    <row r="29" spans="1:220" x14ac:dyDescent="0.3">
      <c r="A29" s="1"/>
      <c r="B29" s="97" t="s">
        <v>774</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17.319120000000002</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v>46.578000000000003</v>
      </c>
      <c r="BK29" s="99">
        <v>164.44227000000001</v>
      </c>
      <c r="BL29" s="100">
        <v>165.47058000000001</v>
      </c>
      <c r="BM29" s="100">
        <v>165.59853000000001</v>
      </c>
      <c r="BN29" s="100"/>
      <c r="BO29" s="100"/>
      <c r="BP29" s="100"/>
      <c r="BQ29" s="100"/>
      <c r="BR29" s="100">
        <v>260.55876999999998</v>
      </c>
      <c r="BS29" s="100"/>
      <c r="BT29" s="100">
        <v>110.49702000000001</v>
      </c>
      <c r="BU29" s="100">
        <v>206.49456000000001</v>
      </c>
      <c r="BV29" s="100">
        <v>206.11548999999999</v>
      </c>
      <c r="BW29" s="100">
        <v>205.99002999999999</v>
      </c>
      <c r="BX29" s="101"/>
      <c r="BY29" s="99"/>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3561.3648200000007</v>
      </c>
      <c r="HK29" s="100">
        <v>3499.6062700000007</v>
      </c>
      <c r="HL29" s="101">
        <v>311.56286999999998</v>
      </c>
    </row>
    <row r="30" spans="1:220" x14ac:dyDescent="0.3">
      <c r="A30" s="1"/>
      <c r="B30" s="97" t="s">
        <v>775</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17.319120000000002</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v>46.578000000000003</v>
      </c>
      <c r="BK30" s="99">
        <v>164.44227000000001</v>
      </c>
      <c r="BL30" s="100">
        <v>165.47058000000001</v>
      </c>
      <c r="BM30" s="100">
        <v>165.59853000000001</v>
      </c>
      <c r="BN30" s="100"/>
      <c r="BO30" s="100"/>
      <c r="BP30" s="100"/>
      <c r="BQ30" s="100"/>
      <c r="BR30" s="100">
        <v>260.55876999999998</v>
      </c>
      <c r="BS30" s="100"/>
      <c r="BT30" s="100">
        <v>110.49702000000001</v>
      </c>
      <c r="BU30" s="100">
        <v>206.49456000000001</v>
      </c>
      <c r="BV30" s="100">
        <v>206.11548999999999</v>
      </c>
      <c r="BW30" s="100">
        <v>205.99002999999999</v>
      </c>
      <c r="BX30" s="101"/>
      <c r="BY30" s="99"/>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3561.3648200000007</v>
      </c>
      <c r="HK30" s="100">
        <v>3499.6062700000007</v>
      </c>
      <c r="HL30" s="101">
        <v>311.56286999999998</v>
      </c>
    </row>
    <row r="31" spans="1:220" x14ac:dyDescent="0.3">
      <c r="A31" s="1"/>
      <c r="B31" s="97" t="s">
        <v>776</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17.319120000000002</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v>46.578000000000003</v>
      </c>
      <c r="BK31" s="99">
        <v>164.44227000000001</v>
      </c>
      <c r="BL31" s="100">
        <v>165.47058000000001</v>
      </c>
      <c r="BM31" s="100">
        <v>165.59853000000001</v>
      </c>
      <c r="BN31" s="100"/>
      <c r="BO31" s="100"/>
      <c r="BP31" s="100"/>
      <c r="BQ31" s="100"/>
      <c r="BR31" s="100">
        <v>260.55876999999998</v>
      </c>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3578.7806500000006</v>
      </c>
      <c r="HK31" s="100">
        <v>3517.0221000000006</v>
      </c>
      <c r="HL31" s="101">
        <v>294.14704</v>
      </c>
    </row>
    <row r="32" spans="1:220" x14ac:dyDescent="0.3">
      <c r="A32" s="1"/>
      <c r="B32" s="97" t="s">
        <v>777</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17.319120000000002</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v>46.578000000000003</v>
      </c>
      <c r="BK32" s="99">
        <v>164.44227000000001</v>
      </c>
      <c r="BL32" s="100">
        <v>165.47058000000001</v>
      </c>
      <c r="BM32" s="100">
        <v>165.59853000000001</v>
      </c>
      <c r="BN32" s="100"/>
      <c r="BO32" s="100"/>
      <c r="BP32" s="100"/>
      <c r="BQ32" s="100"/>
      <c r="BR32" s="100">
        <v>260.55876999999998</v>
      </c>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3578.7806500000006</v>
      </c>
      <c r="HK32" s="100">
        <v>3517.0221000000006</v>
      </c>
      <c r="HL32" s="101">
        <v>294.14704</v>
      </c>
    </row>
    <row r="33" spans="1:220" x14ac:dyDescent="0.3">
      <c r="A33" s="1"/>
      <c r="B33" s="97" t="s">
        <v>778</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17.319120000000002</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v>46.578000000000003</v>
      </c>
      <c r="BK33" s="99">
        <v>164.44227000000001</v>
      </c>
      <c r="BL33" s="100">
        <v>165.47058000000001</v>
      </c>
      <c r="BM33" s="100">
        <v>165.59853000000001</v>
      </c>
      <c r="BN33" s="100"/>
      <c r="BO33" s="100"/>
      <c r="BP33" s="100"/>
      <c r="BQ33" s="100"/>
      <c r="BR33" s="100">
        <v>260.55876999999998</v>
      </c>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3578.7806500000006</v>
      </c>
      <c r="HK33" s="100">
        <v>3517.0221000000006</v>
      </c>
      <c r="HL33" s="101">
        <v>294.14704</v>
      </c>
    </row>
    <row r="34" spans="1:220" x14ac:dyDescent="0.3">
      <c r="A34" s="1"/>
      <c r="B34" s="97" t="s">
        <v>779</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17.319120000000002</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v>46.578000000000003</v>
      </c>
      <c r="BK34" s="99">
        <v>164.44227000000001</v>
      </c>
      <c r="BL34" s="100">
        <v>165.47058000000001</v>
      </c>
      <c r="BM34" s="100">
        <v>165.59853000000001</v>
      </c>
      <c r="BN34" s="100"/>
      <c r="BO34" s="100"/>
      <c r="BP34" s="100"/>
      <c r="BQ34" s="100"/>
      <c r="BR34" s="100">
        <v>260.55876999999998</v>
      </c>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3578.7806500000006</v>
      </c>
      <c r="HK34" s="100">
        <v>3517.0221000000006</v>
      </c>
      <c r="HL34" s="101">
        <v>294.14704</v>
      </c>
    </row>
    <row r="35" spans="1:220" x14ac:dyDescent="0.3">
      <c r="A35" s="1"/>
      <c r="B35" s="97" t="s">
        <v>780</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17.319120000000002</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v>46.578000000000003</v>
      </c>
      <c r="BK35" s="99">
        <v>164.44227000000001</v>
      </c>
      <c r="BL35" s="100">
        <v>165.47058000000001</v>
      </c>
      <c r="BM35" s="100">
        <v>165.59853000000001</v>
      </c>
      <c r="BN35" s="100"/>
      <c r="BO35" s="100"/>
      <c r="BP35" s="100"/>
      <c r="BQ35" s="100"/>
      <c r="BR35" s="100">
        <v>260.55876999999998</v>
      </c>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3578.7806500000006</v>
      </c>
      <c r="HK35" s="100">
        <v>3517.0221000000006</v>
      </c>
      <c r="HL35" s="101">
        <v>294.14704</v>
      </c>
    </row>
    <row r="36" spans="1:220" x14ac:dyDescent="0.3">
      <c r="A36" s="1"/>
      <c r="B36" s="97" t="s">
        <v>781</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17.319120000000002</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v>46.578000000000003</v>
      </c>
      <c r="BK36" s="99">
        <v>164.44227000000001</v>
      </c>
      <c r="BL36" s="100">
        <v>165.47058000000001</v>
      </c>
      <c r="BM36" s="100">
        <v>165.59853000000001</v>
      </c>
      <c r="BN36" s="100"/>
      <c r="BO36" s="100"/>
      <c r="BP36" s="100"/>
      <c r="BQ36" s="100"/>
      <c r="BR36" s="100">
        <v>260.55876999999998</v>
      </c>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3578.7806500000006</v>
      </c>
      <c r="HK36" s="100">
        <v>3517.0221000000006</v>
      </c>
      <c r="HL36" s="101">
        <v>294.14704</v>
      </c>
    </row>
    <row r="37" spans="1:220" x14ac:dyDescent="0.3">
      <c r="A37" s="1"/>
      <c r="B37" s="97" t="s">
        <v>782</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17.319120000000002</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v>46.578000000000003</v>
      </c>
      <c r="BK37" s="99">
        <v>164.44227000000001</v>
      </c>
      <c r="BL37" s="100">
        <v>165.47058000000001</v>
      </c>
      <c r="BM37" s="100">
        <v>165.59853000000001</v>
      </c>
      <c r="BN37" s="100"/>
      <c r="BO37" s="100"/>
      <c r="BP37" s="100"/>
      <c r="BQ37" s="100"/>
      <c r="BR37" s="100">
        <v>260.55876999999998</v>
      </c>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3578.7806500000006</v>
      </c>
      <c r="HK37" s="100">
        <v>3517.0221000000006</v>
      </c>
      <c r="HL37" s="101">
        <v>294.14704</v>
      </c>
    </row>
    <row r="38" spans="1:220" x14ac:dyDescent="0.3">
      <c r="A38" s="1"/>
      <c r="B38" s="97" t="s">
        <v>783</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17.319120000000002</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v>46.578000000000003</v>
      </c>
      <c r="BK38" s="99">
        <v>164.44227000000001</v>
      </c>
      <c r="BL38" s="100">
        <v>165.47058000000001</v>
      </c>
      <c r="BM38" s="100">
        <v>165.59853000000001</v>
      </c>
      <c r="BN38" s="100"/>
      <c r="BO38" s="100"/>
      <c r="BP38" s="100"/>
      <c r="BQ38" s="100"/>
      <c r="BR38" s="100">
        <v>260.55876999999998</v>
      </c>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3578.7806500000006</v>
      </c>
      <c r="HK38" s="100">
        <v>3517.0221000000006</v>
      </c>
      <c r="HL38" s="101">
        <v>294.14704</v>
      </c>
    </row>
    <row r="39" spans="1:220" x14ac:dyDescent="0.3">
      <c r="A39" s="1"/>
      <c r="B39" s="97" t="s">
        <v>784</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17.319120000000002</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v>46.578000000000003</v>
      </c>
      <c r="BK39" s="99">
        <v>164.44227000000001</v>
      </c>
      <c r="BL39" s="100">
        <v>165.47058000000001</v>
      </c>
      <c r="BM39" s="100">
        <v>165.59853000000001</v>
      </c>
      <c r="BN39" s="100"/>
      <c r="BO39" s="100"/>
      <c r="BP39" s="100"/>
      <c r="BQ39" s="100"/>
      <c r="BR39" s="100">
        <v>260.55876999999998</v>
      </c>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3578.7806500000006</v>
      </c>
      <c r="HK39" s="100">
        <v>3517.0221000000006</v>
      </c>
      <c r="HL39" s="101">
        <v>294.14704</v>
      </c>
    </row>
    <row r="40" spans="1:220" x14ac:dyDescent="0.3">
      <c r="A40" s="1"/>
      <c r="B40" s="97" t="s">
        <v>785</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17.319120000000002</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v>46.578000000000003</v>
      </c>
      <c r="BK40" s="99">
        <v>164.44227000000001</v>
      </c>
      <c r="BL40" s="100">
        <v>165.47058000000001</v>
      </c>
      <c r="BM40" s="100">
        <v>165.59853000000001</v>
      </c>
      <c r="BN40" s="100"/>
      <c r="BO40" s="100"/>
      <c r="BP40" s="100"/>
      <c r="BQ40" s="100"/>
      <c r="BR40" s="100">
        <v>260.55876999999998</v>
      </c>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3578.7806500000006</v>
      </c>
      <c r="HK40" s="100">
        <v>3517.0221000000006</v>
      </c>
      <c r="HL40" s="101">
        <v>294.14704</v>
      </c>
    </row>
    <row r="41" spans="1:220" x14ac:dyDescent="0.3">
      <c r="A41" s="1"/>
      <c r="B41" s="97" t="s">
        <v>786</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17.319120000000002</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v>46.578000000000003</v>
      </c>
      <c r="BK41" s="99">
        <v>164.44227000000001</v>
      </c>
      <c r="BL41" s="100">
        <v>165.47058000000001</v>
      </c>
      <c r="BM41" s="100">
        <v>165.59853000000001</v>
      </c>
      <c r="BN41" s="100"/>
      <c r="BO41" s="100"/>
      <c r="BP41" s="100"/>
      <c r="BQ41" s="100"/>
      <c r="BR41" s="100">
        <v>260.55876999999998</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3578.7806500000006</v>
      </c>
      <c r="HK41" s="100">
        <v>3517.0221000000006</v>
      </c>
      <c r="HL41" s="101">
        <v>294.14704</v>
      </c>
    </row>
    <row r="42" spans="1:220" x14ac:dyDescent="0.3">
      <c r="A42" s="1"/>
      <c r="B42" s="97" t="s">
        <v>787</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v>46.578000000000003</v>
      </c>
      <c r="BK42" s="99">
        <v>164.44227000000001</v>
      </c>
      <c r="BL42" s="100">
        <v>165.47058000000001</v>
      </c>
      <c r="BM42" s="100">
        <v>165.59853000000001</v>
      </c>
      <c r="BN42" s="100"/>
      <c r="BO42" s="100"/>
      <c r="BP42" s="100"/>
      <c r="BQ42" s="100"/>
      <c r="BR42" s="100">
        <v>260.55876999999998</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3584.5222100000005</v>
      </c>
      <c r="HK42" s="100">
        <v>3522.7636600000005</v>
      </c>
      <c r="HL42" s="101">
        <v>288.40548000000001</v>
      </c>
    </row>
    <row r="43" spans="1:220" x14ac:dyDescent="0.3">
      <c r="A43" s="1"/>
      <c r="B43" s="97" t="s">
        <v>788</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v>46.578000000000003</v>
      </c>
      <c r="BK43" s="99">
        <v>164.44227000000001</v>
      </c>
      <c r="BL43" s="100">
        <v>165.47058000000001</v>
      </c>
      <c r="BM43" s="100">
        <v>165.59853000000001</v>
      </c>
      <c r="BN43" s="100"/>
      <c r="BO43" s="100"/>
      <c r="BP43" s="100"/>
      <c r="BQ43" s="100"/>
      <c r="BR43" s="100">
        <v>260.55876999999998</v>
      </c>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3584.5222100000005</v>
      </c>
      <c r="HK43" s="100">
        <v>3522.7636600000005</v>
      </c>
      <c r="HL43" s="101">
        <v>288.40548000000001</v>
      </c>
    </row>
    <row r="44" spans="1:220" x14ac:dyDescent="0.3">
      <c r="A44" s="1"/>
      <c r="B44" s="97" t="s">
        <v>789</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v>46.578000000000003</v>
      </c>
      <c r="BK44" s="99">
        <v>164.44227000000001</v>
      </c>
      <c r="BL44" s="100">
        <v>165.47058000000001</v>
      </c>
      <c r="BM44" s="100">
        <v>165.59853000000001</v>
      </c>
      <c r="BN44" s="100"/>
      <c r="BO44" s="100"/>
      <c r="BP44" s="100"/>
      <c r="BQ44" s="100"/>
      <c r="BR44" s="100">
        <v>260.55876999999998</v>
      </c>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3584.5222100000005</v>
      </c>
      <c r="HK44" s="100">
        <v>3522.7636600000005</v>
      </c>
      <c r="HL44" s="101">
        <v>288.40548000000001</v>
      </c>
    </row>
    <row r="45" spans="1:220" x14ac:dyDescent="0.3">
      <c r="A45" s="1"/>
      <c r="B45" s="97" t="s">
        <v>790</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v>46.578000000000003</v>
      </c>
      <c r="BK45" s="99">
        <v>164.44227000000001</v>
      </c>
      <c r="BL45" s="100">
        <v>165.47058000000001</v>
      </c>
      <c r="BM45" s="100">
        <v>165.59853000000001</v>
      </c>
      <c r="BN45" s="100"/>
      <c r="BO45" s="100"/>
      <c r="BP45" s="100"/>
      <c r="BQ45" s="100"/>
      <c r="BR45" s="100">
        <v>260.55876999999998</v>
      </c>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3584.5222100000005</v>
      </c>
      <c r="HK45" s="100">
        <v>3522.7636600000005</v>
      </c>
      <c r="HL45" s="101">
        <v>288.40548000000001</v>
      </c>
    </row>
    <row r="46" spans="1:220" x14ac:dyDescent="0.3">
      <c r="A46" s="1"/>
      <c r="B46" s="97" t="s">
        <v>791</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v>46.578000000000003</v>
      </c>
      <c r="BK46" s="99">
        <v>164.44227000000001</v>
      </c>
      <c r="BL46" s="100">
        <v>165.47058000000001</v>
      </c>
      <c r="BM46" s="100">
        <v>165.59853000000001</v>
      </c>
      <c r="BN46" s="100"/>
      <c r="BO46" s="100"/>
      <c r="BP46" s="100"/>
      <c r="BQ46" s="100"/>
      <c r="BR46" s="100">
        <v>260.55876999999998</v>
      </c>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3584.5222100000005</v>
      </c>
      <c r="HK46" s="100">
        <v>3522.7636600000005</v>
      </c>
      <c r="HL46" s="101">
        <v>288.40548000000001</v>
      </c>
    </row>
    <row r="47" spans="1:220" x14ac:dyDescent="0.3">
      <c r="A47" s="1"/>
      <c r="B47" s="97" t="s">
        <v>792</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v>46.578000000000003</v>
      </c>
      <c r="BK47" s="99">
        <v>164.44227000000001</v>
      </c>
      <c r="BL47" s="100">
        <v>165.47058000000001</v>
      </c>
      <c r="BM47" s="100">
        <v>165.59853000000001</v>
      </c>
      <c r="BN47" s="100"/>
      <c r="BO47" s="100"/>
      <c r="BP47" s="100"/>
      <c r="BQ47" s="100"/>
      <c r="BR47" s="100">
        <v>260.55876999999998</v>
      </c>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3584.5222100000005</v>
      </c>
      <c r="HK47" s="100">
        <v>3522.7636600000005</v>
      </c>
      <c r="HL47" s="101">
        <v>288.40548000000001</v>
      </c>
    </row>
    <row r="48" spans="1:220" x14ac:dyDescent="0.3">
      <c r="A48" s="1"/>
      <c r="B48" s="97" t="s">
        <v>793</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v>46.578000000000003</v>
      </c>
      <c r="BK48" s="99">
        <v>164.44227000000001</v>
      </c>
      <c r="BL48" s="100">
        <v>165.47058000000001</v>
      </c>
      <c r="BM48" s="100">
        <v>165.59853000000001</v>
      </c>
      <c r="BN48" s="100"/>
      <c r="BO48" s="100"/>
      <c r="BP48" s="100"/>
      <c r="BQ48" s="100"/>
      <c r="BR48" s="100">
        <v>260.55876999999998</v>
      </c>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3584.5222100000005</v>
      </c>
      <c r="HK48" s="100">
        <v>3522.7636600000005</v>
      </c>
      <c r="HL48" s="101">
        <v>288.40548000000001</v>
      </c>
    </row>
    <row r="49" spans="1:220" x14ac:dyDescent="0.3">
      <c r="A49" s="1"/>
      <c r="B49" s="97" t="s">
        <v>794</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v>46.578000000000003</v>
      </c>
      <c r="BK49" s="99">
        <v>164.44227000000001</v>
      </c>
      <c r="BL49" s="100">
        <v>165.47058000000001</v>
      </c>
      <c r="BM49" s="100">
        <v>165.59853000000001</v>
      </c>
      <c r="BN49" s="100"/>
      <c r="BO49" s="100"/>
      <c r="BP49" s="100"/>
      <c r="BQ49" s="100"/>
      <c r="BR49" s="100"/>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3300.9027600000004</v>
      </c>
      <c r="HK49" s="100">
        <v>3239.1442100000004</v>
      </c>
      <c r="HL49" s="101">
        <v>288.40548000000001</v>
      </c>
    </row>
    <row r="50" spans="1:220" x14ac:dyDescent="0.3">
      <c r="A50" s="1"/>
      <c r="B50" s="97" t="s">
        <v>795</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v>46.578000000000003</v>
      </c>
      <c r="BK50" s="99">
        <v>164.44227000000001</v>
      </c>
      <c r="BL50" s="100">
        <v>165.47058000000001</v>
      </c>
      <c r="BM50" s="100">
        <v>165.59853000000001</v>
      </c>
      <c r="BN50" s="100"/>
      <c r="BO50" s="100"/>
      <c r="BP50" s="100"/>
      <c r="BQ50" s="100"/>
      <c r="BR50" s="100"/>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3300.9027600000004</v>
      </c>
      <c r="HK50" s="100">
        <v>3239.1442100000004</v>
      </c>
      <c r="HL50" s="101">
        <v>288.40548000000001</v>
      </c>
    </row>
    <row r="51" spans="1:220" x14ac:dyDescent="0.3">
      <c r="A51" s="1"/>
      <c r="B51" s="97" t="s">
        <v>796</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v>46.578000000000003</v>
      </c>
      <c r="BK51" s="99">
        <v>164.44227000000001</v>
      </c>
      <c r="BL51" s="100">
        <v>165.47058000000001</v>
      </c>
      <c r="BM51" s="100">
        <v>165.59853000000001</v>
      </c>
      <c r="BN51" s="100"/>
      <c r="BO51" s="100"/>
      <c r="BP51" s="100"/>
      <c r="BQ51" s="100"/>
      <c r="BR51" s="100"/>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3300.9027600000004</v>
      </c>
      <c r="HK51" s="100">
        <v>3239.1442100000004</v>
      </c>
      <c r="HL51" s="101">
        <v>288.40548000000001</v>
      </c>
    </row>
    <row r="52" spans="1:220" x14ac:dyDescent="0.3">
      <c r="A52" s="1"/>
      <c r="B52" s="97" t="s">
        <v>797</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v>46.578000000000003</v>
      </c>
      <c r="BK52" s="99">
        <v>164.44227000000001</v>
      </c>
      <c r="BL52" s="100">
        <v>165.47058000000001</v>
      </c>
      <c r="BM52" s="100">
        <v>165.59853000000001</v>
      </c>
      <c r="BN52" s="100"/>
      <c r="BO52" s="100"/>
      <c r="BP52" s="100"/>
      <c r="BQ52" s="100"/>
      <c r="BR52" s="100"/>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3300.9027600000004</v>
      </c>
      <c r="HK52" s="100">
        <v>3239.1442100000004</v>
      </c>
      <c r="HL52" s="101">
        <v>288.40548000000001</v>
      </c>
    </row>
    <row r="53" spans="1:220" x14ac:dyDescent="0.3">
      <c r="A53" s="1"/>
      <c r="B53" s="97" t="s">
        <v>798</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v>46.578000000000003</v>
      </c>
      <c r="BK53" s="99">
        <v>164.44227000000001</v>
      </c>
      <c r="BL53" s="100">
        <v>165.47058000000001</v>
      </c>
      <c r="BM53" s="100">
        <v>165.59853000000001</v>
      </c>
      <c r="BN53" s="100"/>
      <c r="BO53" s="100"/>
      <c r="BP53" s="100"/>
      <c r="BQ53" s="100"/>
      <c r="BR53" s="100"/>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3300.9027600000004</v>
      </c>
      <c r="HK53" s="100">
        <v>3239.1442100000004</v>
      </c>
      <c r="HL53" s="101">
        <v>288.40548000000001</v>
      </c>
    </row>
    <row r="54" spans="1:220" x14ac:dyDescent="0.3">
      <c r="A54" s="1"/>
      <c r="B54" s="97" t="s">
        <v>1364</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v>46.578000000000003</v>
      </c>
      <c r="BK54" s="99">
        <v>164.44227000000001</v>
      </c>
      <c r="BL54" s="100">
        <v>165.47058000000001</v>
      </c>
      <c r="BM54" s="100">
        <v>165.59853000000001</v>
      </c>
      <c r="BN54" s="100"/>
      <c r="BO54" s="100"/>
      <c r="BP54" s="100"/>
      <c r="BQ54" s="100"/>
      <c r="BR54" s="100"/>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3323.9634400000004</v>
      </c>
      <c r="HK54" s="100">
        <v>3262.2048900000004</v>
      </c>
      <c r="HL54" s="101">
        <v>288.40548000000001</v>
      </c>
    </row>
    <row r="55" spans="1:220" x14ac:dyDescent="0.3">
      <c r="A55" s="1"/>
      <c r="B55" s="106" t="s">
        <v>888</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5068.0147200000001</v>
      </c>
      <c r="R55" s="109">
        <v>0</v>
      </c>
      <c r="S55" s="110">
        <v>0</v>
      </c>
      <c r="T55" s="108">
        <v>435.38952</v>
      </c>
      <c r="U55" s="109">
        <v>460.60703999999998</v>
      </c>
      <c r="V55" s="109">
        <v>586.20863999999995</v>
      </c>
      <c r="W55" s="110">
        <v>25.470479999999998</v>
      </c>
      <c r="X55" s="107">
        <v>0</v>
      </c>
      <c r="Y55" s="108">
        <v>0</v>
      </c>
      <c r="Z55" s="109">
        <v>0</v>
      </c>
      <c r="AA55" s="110">
        <v>395.32731999999999</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1117.8720000000001</v>
      </c>
      <c r="BK55" s="108">
        <v>3946.6144800000002</v>
      </c>
      <c r="BL55" s="109">
        <v>3971.2939200000001</v>
      </c>
      <c r="BM55" s="109">
        <v>3974.36472</v>
      </c>
      <c r="BN55" s="109">
        <v>0</v>
      </c>
      <c r="BO55" s="109">
        <v>0</v>
      </c>
      <c r="BP55" s="109">
        <v>0</v>
      </c>
      <c r="BQ55" s="109">
        <v>0</v>
      </c>
      <c r="BR55" s="109">
        <v>5471.7341699999997</v>
      </c>
      <c r="BS55" s="109">
        <v>0</v>
      </c>
      <c r="BT55" s="109">
        <v>2651.92848</v>
      </c>
      <c r="BU55" s="109">
        <v>4955.8694400000004</v>
      </c>
      <c r="BV55" s="109">
        <v>4946.7717599999996</v>
      </c>
      <c r="BW55" s="109">
        <v>4943.7607200000002</v>
      </c>
      <c r="BX55" s="110">
        <v>0</v>
      </c>
      <c r="BY55" s="108">
        <v>348.31659999999999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1365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1366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1367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1368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HG4:HH4"/>
    <mergeCell ref="HJ4:HL4"/>
    <mergeCell ref="HB4"/>
    <mergeCell ref="HC4"/>
    <mergeCell ref="HD4"/>
    <mergeCell ref="HE4"/>
    <mergeCell ref="HF4"/>
    <mergeCell ref="GV4"/>
    <mergeCell ref="GW4"/>
    <mergeCell ref="GX4"/>
    <mergeCell ref="GY4"/>
    <mergeCell ref="HA4"/>
    <mergeCell ref="GK4:GN4"/>
    <mergeCell ref="GO4"/>
    <mergeCell ref="GP4:GQ4"/>
    <mergeCell ref="GS4"/>
    <mergeCell ref="GT4:GU4"/>
    <mergeCell ref="FY4:GB4"/>
    <mergeCell ref="GC4"/>
    <mergeCell ref="GD4"/>
    <mergeCell ref="GE4"/>
    <mergeCell ref="GF4:GJ4"/>
    <mergeCell ref="FK4:FN4"/>
    <mergeCell ref="FO4"/>
    <mergeCell ref="FP4:FQ4"/>
    <mergeCell ref="FR4:FV4"/>
    <mergeCell ref="FW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E19" sqref="E19"/>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1369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52</v>
      </c>
      <c r="C6" s="225"/>
      <c r="D6" s="225"/>
      <c r="E6" s="225"/>
      <c r="F6" s="225"/>
      <c r="G6" s="225"/>
      <c r="H6" s="225" t="s">
        <v>541</v>
      </c>
      <c r="I6" s="225"/>
      <c r="J6" s="225" t="s">
        <v>57</v>
      </c>
      <c r="K6" s="225"/>
      <c r="L6" s="225"/>
      <c r="M6" s="225" t="s">
        <v>537</v>
      </c>
      <c r="N6" s="225"/>
      <c r="O6" s="225" t="s">
        <v>23</v>
      </c>
      <c r="P6" s="225" t="s">
        <v>62</v>
      </c>
      <c r="Q6" s="225"/>
      <c r="R6" s="225"/>
      <c r="S6" s="225"/>
      <c r="T6" s="225" t="s">
        <v>539</v>
      </c>
      <c r="U6" s="225" t="s">
        <v>927</v>
      </c>
      <c r="V6" s="225" t="s">
        <v>72</v>
      </c>
      <c r="W6" s="225"/>
      <c r="X6" s="225"/>
      <c r="Y6" s="225"/>
      <c r="Z6" s="225"/>
      <c r="AA6" s="225" t="s">
        <v>84</v>
      </c>
      <c r="AB6" s="225"/>
      <c r="AC6" s="225" t="s">
        <v>94</v>
      </c>
      <c r="AD6" s="225"/>
      <c r="AE6" s="225"/>
      <c r="AF6" s="225"/>
      <c r="AG6" s="225" t="s">
        <v>117</v>
      </c>
      <c r="AH6" s="225"/>
      <c r="AI6" s="225"/>
      <c r="AJ6" s="225"/>
      <c r="AK6" s="225"/>
      <c r="AL6" s="225" t="s">
        <v>421</v>
      </c>
      <c r="AM6" s="225"/>
      <c r="AN6" s="225" t="s">
        <v>131</v>
      </c>
      <c r="AO6" s="225"/>
      <c r="AP6" s="225"/>
      <c r="AQ6" s="225"/>
      <c r="AR6" s="225"/>
      <c r="AS6" s="225"/>
      <c r="AT6" s="225"/>
      <c r="AU6" s="225"/>
      <c r="AV6" s="225"/>
      <c r="AW6" s="225" t="s">
        <v>518</v>
      </c>
    </row>
    <row r="7" spans="1:49" ht="39.6" x14ac:dyDescent="0.3">
      <c r="A7" s="116" t="s">
        <v>1370</v>
      </c>
      <c r="B7" s="116" t="s">
        <v>1371</v>
      </c>
      <c r="C7" s="116" t="s">
        <v>1371</v>
      </c>
      <c r="D7" s="116" t="s">
        <v>1371</v>
      </c>
      <c r="E7" s="116" t="s">
        <v>1371</v>
      </c>
      <c r="F7" s="116" t="s">
        <v>1371</v>
      </c>
      <c r="G7" s="116" t="s">
        <v>1371</v>
      </c>
      <c r="H7" s="116" t="s">
        <v>1372</v>
      </c>
      <c r="I7" s="116" t="s">
        <v>1373</v>
      </c>
      <c r="J7" s="116" t="s">
        <v>1374</v>
      </c>
      <c r="K7" s="116" t="s">
        <v>1374</v>
      </c>
      <c r="L7" s="116" t="s">
        <v>1374</v>
      </c>
      <c r="M7" s="116" t="s">
        <v>1375</v>
      </c>
      <c r="N7" s="116" t="s">
        <v>1375</v>
      </c>
      <c r="O7" s="116" t="s">
        <v>1376</v>
      </c>
      <c r="P7" s="116" t="s">
        <v>211</v>
      </c>
      <c r="Q7" s="116" t="s">
        <v>211</v>
      </c>
      <c r="R7" s="116" t="s">
        <v>211</v>
      </c>
      <c r="S7" s="116" t="s">
        <v>211</v>
      </c>
      <c r="T7" s="116" t="s">
        <v>1377</v>
      </c>
      <c r="U7" s="116" t="s">
        <v>1378</v>
      </c>
      <c r="V7" s="116" t="s">
        <v>1379</v>
      </c>
      <c r="W7" s="116" t="s">
        <v>1380</v>
      </c>
      <c r="X7" s="116" t="s">
        <v>1380</v>
      </c>
      <c r="Y7" s="116" t="s">
        <v>1381</v>
      </c>
      <c r="Z7" s="116" t="s">
        <v>1382</v>
      </c>
      <c r="AA7" s="116" t="s">
        <v>211</v>
      </c>
      <c r="AB7" s="116" t="s">
        <v>211</v>
      </c>
      <c r="AC7" s="116" t="s">
        <v>1383</v>
      </c>
      <c r="AD7" s="116" t="s">
        <v>1384</v>
      </c>
      <c r="AE7" s="116" t="s">
        <v>1385</v>
      </c>
      <c r="AF7" s="116" t="s">
        <v>1383</v>
      </c>
      <c r="AG7" s="116" t="s">
        <v>1386</v>
      </c>
      <c r="AH7" s="116" t="s">
        <v>1386</v>
      </c>
      <c r="AI7" s="116" t="s">
        <v>1387</v>
      </c>
      <c r="AJ7" s="116" t="s">
        <v>1388</v>
      </c>
      <c r="AK7" s="116" t="s">
        <v>1388</v>
      </c>
      <c r="AL7" s="116" t="s">
        <v>421</v>
      </c>
      <c r="AM7" s="116" t="s">
        <v>421</v>
      </c>
      <c r="AN7" s="116" t="s">
        <v>1389</v>
      </c>
      <c r="AO7" s="116" t="s">
        <v>211</v>
      </c>
      <c r="AP7" s="116" t="s">
        <v>211</v>
      </c>
      <c r="AQ7" s="116" t="s">
        <v>211</v>
      </c>
      <c r="AR7" s="116" t="s">
        <v>1380</v>
      </c>
      <c r="AS7" s="116" t="s">
        <v>1390</v>
      </c>
      <c r="AT7" s="116" t="s">
        <v>1379</v>
      </c>
      <c r="AU7" s="116" t="s">
        <v>1380</v>
      </c>
      <c r="AV7" s="116" t="s">
        <v>1391</v>
      </c>
      <c r="AW7" s="116" t="s">
        <v>970</v>
      </c>
    </row>
    <row r="8" spans="1:49" ht="26.4" x14ac:dyDescent="0.3">
      <c r="A8" s="116" t="s">
        <v>1392</v>
      </c>
      <c r="B8" s="116" t="s">
        <v>1393</v>
      </c>
      <c r="C8" s="116" t="s">
        <v>1393</v>
      </c>
      <c r="D8" s="116" t="s">
        <v>1394</v>
      </c>
      <c r="E8" s="116" t="s">
        <v>1394</v>
      </c>
      <c r="F8" s="116" t="s">
        <v>1395</v>
      </c>
      <c r="G8" s="116" t="s">
        <v>1394</v>
      </c>
      <c r="H8" s="116" t="s">
        <v>1394</v>
      </c>
      <c r="I8" s="116" t="s">
        <v>1394</v>
      </c>
      <c r="J8" s="116" t="s">
        <v>1393</v>
      </c>
      <c r="K8" s="116" t="s">
        <v>1393</v>
      </c>
      <c r="L8" s="116" t="s">
        <v>1395</v>
      </c>
      <c r="M8" s="116" t="s">
        <v>1394</v>
      </c>
      <c r="N8" s="116" t="s">
        <v>1394</v>
      </c>
      <c r="O8" s="116" t="s">
        <v>1394</v>
      </c>
      <c r="P8" s="116" t="s">
        <v>1394</v>
      </c>
      <c r="Q8" s="116" t="s">
        <v>1394</v>
      </c>
      <c r="R8" s="116" t="s">
        <v>1394</v>
      </c>
      <c r="S8" s="116" t="s">
        <v>1394</v>
      </c>
      <c r="T8" s="116" t="s">
        <v>1394</v>
      </c>
      <c r="U8" s="116" t="s">
        <v>1394</v>
      </c>
      <c r="V8" s="116" t="s">
        <v>1394</v>
      </c>
      <c r="W8" s="116" t="s">
        <v>1394</v>
      </c>
      <c r="X8" s="116" t="s">
        <v>1394</v>
      </c>
      <c r="Y8" s="116" t="s">
        <v>1394</v>
      </c>
      <c r="Z8" s="116" t="s">
        <v>1394</v>
      </c>
      <c r="AA8" s="116" t="s">
        <v>1394</v>
      </c>
      <c r="AB8" s="116" t="s">
        <v>1394</v>
      </c>
      <c r="AC8" s="116" t="s">
        <v>1394</v>
      </c>
      <c r="AD8" s="116" t="s">
        <v>1395</v>
      </c>
      <c r="AE8" s="116" t="s">
        <v>1393</v>
      </c>
      <c r="AF8" s="116" t="s">
        <v>1394</v>
      </c>
      <c r="AG8" s="116" t="s">
        <v>1394</v>
      </c>
      <c r="AH8" s="116" t="s">
        <v>1394</v>
      </c>
      <c r="AI8" s="116" t="s">
        <v>1393</v>
      </c>
      <c r="AJ8" s="116" t="s">
        <v>1394</v>
      </c>
      <c r="AK8" s="116" t="s">
        <v>1394</v>
      </c>
      <c r="AL8" s="116" t="s">
        <v>1394</v>
      </c>
      <c r="AM8" s="116" t="s">
        <v>1394</v>
      </c>
      <c r="AN8" s="116" t="s">
        <v>1394</v>
      </c>
      <c r="AO8" s="116" t="s">
        <v>1394</v>
      </c>
      <c r="AP8" s="116" t="s">
        <v>1394</v>
      </c>
      <c r="AQ8" s="116" t="s">
        <v>1394</v>
      </c>
      <c r="AR8" s="116" t="s">
        <v>1394</v>
      </c>
      <c r="AS8" s="116" t="s">
        <v>1394</v>
      </c>
      <c r="AT8" s="116" t="s">
        <v>1394</v>
      </c>
      <c r="AU8" s="116" t="s">
        <v>1394</v>
      </c>
      <c r="AV8" s="116" t="s">
        <v>1394</v>
      </c>
      <c r="AW8" s="116" t="s">
        <v>1394</v>
      </c>
    </row>
    <row r="9" spans="1:49" ht="39.6" x14ac:dyDescent="0.3">
      <c r="A9" s="116" t="s">
        <v>6</v>
      </c>
      <c r="B9" s="116" t="s">
        <v>1396</v>
      </c>
      <c r="C9" s="116" t="s">
        <v>1397</v>
      </c>
      <c r="D9" s="116" t="s">
        <v>1398</v>
      </c>
      <c r="E9" s="116" t="s">
        <v>1398</v>
      </c>
      <c r="F9" s="116" t="s">
        <v>53</v>
      </c>
      <c r="G9" s="116" t="s">
        <v>1398</v>
      </c>
      <c r="H9" s="116" t="s">
        <v>627</v>
      </c>
      <c r="I9" s="116" t="s">
        <v>626</v>
      </c>
      <c r="J9" s="116" t="s">
        <v>1399</v>
      </c>
      <c r="K9" s="116" t="s">
        <v>1400</v>
      </c>
      <c r="L9" s="116" t="s">
        <v>912</v>
      </c>
      <c r="M9" s="116" t="s">
        <v>1401</v>
      </c>
      <c r="N9" s="116" t="s">
        <v>1401</v>
      </c>
      <c r="O9" s="116" t="s">
        <v>1402</v>
      </c>
      <c r="P9" s="116" t="s">
        <v>1403</v>
      </c>
      <c r="Q9" s="116" t="s">
        <v>1404</v>
      </c>
      <c r="R9" s="116" t="s">
        <v>1405</v>
      </c>
      <c r="S9" s="116" t="s">
        <v>1406</v>
      </c>
      <c r="T9" s="116" t="s">
        <v>625</v>
      </c>
      <c r="U9" s="116" t="s">
        <v>1407</v>
      </c>
      <c r="V9" s="116" t="s">
        <v>1408</v>
      </c>
      <c r="W9" s="116" t="s">
        <v>1409</v>
      </c>
      <c r="X9" s="116" t="s">
        <v>1409</v>
      </c>
      <c r="Y9" s="116" t="s">
        <v>1410</v>
      </c>
      <c r="Z9" s="116" t="s">
        <v>1411</v>
      </c>
      <c r="AA9" s="116" t="s">
        <v>1412</v>
      </c>
      <c r="AB9" s="116" t="s">
        <v>605</v>
      </c>
      <c r="AC9" s="116" t="s">
        <v>1413</v>
      </c>
      <c r="AD9" s="116" t="s">
        <v>948</v>
      </c>
      <c r="AE9" s="116" t="s">
        <v>1414</v>
      </c>
      <c r="AF9" s="116" t="s">
        <v>1413</v>
      </c>
      <c r="AG9" s="116" t="s">
        <v>1415</v>
      </c>
      <c r="AH9" s="116" t="s">
        <v>1415</v>
      </c>
      <c r="AI9" s="116" t="s">
        <v>1416</v>
      </c>
      <c r="AJ9" s="116" t="s">
        <v>1417</v>
      </c>
      <c r="AK9" s="116" t="s">
        <v>1417</v>
      </c>
      <c r="AL9" s="116" t="s">
        <v>421</v>
      </c>
      <c r="AM9" s="116" t="s">
        <v>1418</v>
      </c>
      <c r="AN9" s="116" t="s">
        <v>1419</v>
      </c>
      <c r="AO9" s="116" t="s">
        <v>1420</v>
      </c>
      <c r="AP9" s="116" t="s">
        <v>1420</v>
      </c>
      <c r="AQ9" s="116" t="s">
        <v>1421</v>
      </c>
      <c r="AR9" s="116" t="s">
        <v>1422</v>
      </c>
      <c r="AS9" s="116" t="s">
        <v>1423</v>
      </c>
      <c r="AT9" s="116" t="s">
        <v>1424</v>
      </c>
      <c r="AU9" s="116" t="s">
        <v>1425</v>
      </c>
      <c r="AV9" s="116" t="s">
        <v>1426</v>
      </c>
      <c r="AW9" s="116" t="s">
        <v>1427</v>
      </c>
    </row>
    <row r="10" spans="1:49" ht="52.8" x14ac:dyDescent="0.3">
      <c r="A10" s="116" t="s">
        <v>1055</v>
      </c>
      <c r="B10" s="116" t="s">
        <v>1428</v>
      </c>
      <c r="C10" s="116" t="s">
        <v>1428</v>
      </c>
      <c r="D10" s="116" t="s">
        <v>1429</v>
      </c>
      <c r="E10" s="116" t="s">
        <v>1430</v>
      </c>
      <c r="F10" s="116" t="s">
        <v>1431</v>
      </c>
      <c r="G10" s="116" t="s">
        <v>1432</v>
      </c>
      <c r="H10" s="116" t="s">
        <v>1429</v>
      </c>
      <c r="I10" s="116" t="s">
        <v>1429</v>
      </c>
      <c r="J10" s="116" t="s">
        <v>1428</v>
      </c>
      <c r="K10" s="116" t="s">
        <v>1428</v>
      </c>
      <c r="L10" s="116" t="s">
        <v>1431</v>
      </c>
      <c r="M10" s="116" t="s">
        <v>1430</v>
      </c>
      <c r="N10" s="116" t="s">
        <v>1432</v>
      </c>
      <c r="O10" s="116" t="s">
        <v>1429</v>
      </c>
      <c r="P10" s="116" t="s">
        <v>1432</v>
      </c>
      <c r="Q10" s="116" t="s">
        <v>1432</v>
      </c>
      <c r="R10" s="116" t="s">
        <v>1432</v>
      </c>
      <c r="S10" s="116" t="s">
        <v>1429</v>
      </c>
      <c r="T10" s="116" t="s">
        <v>1432</v>
      </c>
      <c r="U10" s="116" t="s">
        <v>1429</v>
      </c>
      <c r="V10" s="116" t="s">
        <v>1432</v>
      </c>
      <c r="W10" s="116" t="s">
        <v>1432</v>
      </c>
      <c r="X10" s="116" t="s">
        <v>1430</v>
      </c>
      <c r="Y10" s="116" t="s">
        <v>1432</v>
      </c>
      <c r="Z10" s="116" t="s">
        <v>1432</v>
      </c>
      <c r="AA10" s="116" t="s">
        <v>1429</v>
      </c>
      <c r="AB10" s="116" t="s">
        <v>1432</v>
      </c>
      <c r="AC10" s="116" t="s">
        <v>1429</v>
      </c>
      <c r="AD10" s="116" t="s">
        <v>1431</v>
      </c>
      <c r="AE10" s="116" t="s">
        <v>1429</v>
      </c>
      <c r="AF10" s="116" t="s">
        <v>1429</v>
      </c>
      <c r="AG10" s="116" t="s">
        <v>1429</v>
      </c>
      <c r="AH10" s="116" t="s">
        <v>1432</v>
      </c>
      <c r="AI10" s="116" t="s">
        <v>1432</v>
      </c>
      <c r="AJ10" s="116" t="s">
        <v>1429</v>
      </c>
      <c r="AK10" s="116" t="s">
        <v>1432</v>
      </c>
      <c r="AL10" s="116" t="s">
        <v>1429</v>
      </c>
      <c r="AM10" s="116" t="s">
        <v>1432</v>
      </c>
      <c r="AN10" s="116" t="s">
        <v>1432</v>
      </c>
      <c r="AO10" s="116" t="s">
        <v>1429</v>
      </c>
      <c r="AP10" s="116" t="s">
        <v>1432</v>
      </c>
      <c r="AQ10" s="116" t="s">
        <v>1429</v>
      </c>
      <c r="AR10" s="116" t="s">
        <v>1429</v>
      </c>
      <c r="AS10" s="116" t="s">
        <v>1429</v>
      </c>
      <c r="AT10" s="116" t="s">
        <v>1429</v>
      </c>
      <c r="AU10" s="116" t="s">
        <v>1429</v>
      </c>
      <c r="AV10" s="116" t="s">
        <v>1432</v>
      </c>
      <c r="AW10" s="116" t="s">
        <v>1432</v>
      </c>
    </row>
    <row r="11" spans="1:49" x14ac:dyDescent="0.3">
      <c r="A11" s="116" t="s">
        <v>45</v>
      </c>
      <c r="B11" s="116" t="s">
        <v>1433</v>
      </c>
      <c r="C11" s="116" t="s">
        <v>1433</v>
      </c>
      <c r="D11" s="116" t="s">
        <v>1433</v>
      </c>
      <c r="E11" s="116" t="s">
        <v>1433</v>
      </c>
      <c r="F11" s="116" t="s">
        <v>1433</v>
      </c>
      <c r="G11" s="116" t="s">
        <v>1433</v>
      </c>
      <c r="H11" s="116" t="s">
        <v>1433</v>
      </c>
      <c r="I11" s="116" t="s">
        <v>1433</v>
      </c>
      <c r="J11" s="116" t="s">
        <v>1433</v>
      </c>
      <c r="K11" s="116" t="s">
        <v>1433</v>
      </c>
      <c r="L11" s="116" t="s">
        <v>1433</v>
      </c>
      <c r="M11" s="116" t="s">
        <v>1433</v>
      </c>
      <c r="N11" s="116" t="s">
        <v>1433</v>
      </c>
      <c r="O11" s="116" t="s">
        <v>1433</v>
      </c>
      <c r="P11" s="116" t="s">
        <v>1433</v>
      </c>
      <c r="Q11" s="116" t="s">
        <v>1433</v>
      </c>
      <c r="R11" s="116" t="s">
        <v>1433</v>
      </c>
      <c r="S11" s="116" t="s">
        <v>1433</v>
      </c>
      <c r="T11" s="116" t="s">
        <v>1433</v>
      </c>
      <c r="U11" s="116" t="s">
        <v>1433</v>
      </c>
      <c r="V11" s="116" t="s">
        <v>1433</v>
      </c>
      <c r="W11" s="116" t="s">
        <v>1433</v>
      </c>
      <c r="X11" s="116" t="s">
        <v>1433</v>
      </c>
      <c r="Y11" s="116" t="s">
        <v>1433</v>
      </c>
      <c r="Z11" s="116" t="s">
        <v>1433</v>
      </c>
      <c r="AA11" s="116" t="s">
        <v>1433</v>
      </c>
      <c r="AB11" s="116" t="s">
        <v>1433</v>
      </c>
      <c r="AC11" s="116" t="s">
        <v>1433</v>
      </c>
      <c r="AD11" s="116" t="s">
        <v>1433</v>
      </c>
      <c r="AE11" s="116" t="s">
        <v>1433</v>
      </c>
      <c r="AF11" s="116" t="s">
        <v>1433</v>
      </c>
      <c r="AG11" s="116" t="s">
        <v>1433</v>
      </c>
      <c r="AH11" s="116" t="s">
        <v>1433</v>
      </c>
      <c r="AI11" s="116" t="s">
        <v>1433</v>
      </c>
      <c r="AJ11" s="116" t="s">
        <v>1433</v>
      </c>
      <c r="AK11" s="116" t="s">
        <v>1433</v>
      </c>
      <c r="AL11" s="116" t="s">
        <v>1433</v>
      </c>
      <c r="AM11" s="116" t="s">
        <v>1433</v>
      </c>
      <c r="AN11" s="116" t="s">
        <v>1433</v>
      </c>
      <c r="AO11" s="116" t="s">
        <v>1433</v>
      </c>
      <c r="AP11" s="116" t="s">
        <v>1433</v>
      </c>
      <c r="AQ11" s="116" t="s">
        <v>1433</v>
      </c>
      <c r="AR11" s="116" t="s">
        <v>1433</v>
      </c>
      <c r="AS11" s="116" t="s">
        <v>1433</v>
      </c>
      <c r="AT11" s="116" t="s">
        <v>1433</v>
      </c>
      <c r="AU11" s="116" t="s">
        <v>1433</v>
      </c>
      <c r="AV11" s="116" t="s">
        <v>1433</v>
      </c>
      <c r="AW11" s="116" t="s">
        <v>1433</v>
      </c>
    </row>
    <row r="12" spans="1:49" x14ac:dyDescent="0.3">
      <c r="A12" s="117" t="s">
        <v>50</v>
      </c>
      <c r="B12" s="118">
        <v>4.0999999999999996</v>
      </c>
      <c r="C12" s="119">
        <v>16</v>
      </c>
      <c r="D12" s="119">
        <v>13.9</v>
      </c>
      <c r="E12" s="119">
        <v>2</v>
      </c>
      <c r="F12" s="119">
        <v>14.9</v>
      </c>
      <c r="G12" s="120">
        <v>18</v>
      </c>
      <c r="H12" s="118">
        <v>9.6999999999999993</v>
      </c>
      <c r="I12" s="120">
        <v>98</v>
      </c>
      <c r="J12" s="118">
        <v>15</v>
      </c>
      <c r="K12" s="119">
        <v>12.3</v>
      </c>
      <c r="L12" s="120">
        <v>14.02</v>
      </c>
      <c r="M12" s="121" t="s">
        <v>1434</v>
      </c>
      <c r="N12" s="122" t="s">
        <v>1434</v>
      </c>
      <c r="O12" s="123">
        <v>1.155</v>
      </c>
      <c r="P12" s="118">
        <v>71.09</v>
      </c>
      <c r="Q12" s="119">
        <v>67.680000000000007</v>
      </c>
      <c r="R12" s="119">
        <v>97.39</v>
      </c>
      <c r="S12" s="120">
        <v>43.6</v>
      </c>
      <c r="T12" s="123">
        <v>58.643999999999998</v>
      </c>
      <c r="U12" s="123">
        <v>11.09</v>
      </c>
      <c r="V12" s="118">
        <v>15.02</v>
      </c>
      <c r="W12" s="119">
        <v>4.4870000000000001</v>
      </c>
      <c r="X12" s="119">
        <v>0.33</v>
      </c>
      <c r="Y12" s="124" t="s">
        <v>1434</v>
      </c>
      <c r="Z12" s="122" t="s">
        <v>1434</v>
      </c>
      <c r="AA12" s="118">
        <v>13.69</v>
      </c>
      <c r="AB12" s="120">
        <v>106.56</v>
      </c>
      <c r="AC12" s="118">
        <v>50.6</v>
      </c>
      <c r="AD12" s="119">
        <v>39.698999999999998</v>
      </c>
      <c r="AE12" s="119">
        <v>68.728999999999999</v>
      </c>
      <c r="AF12" s="120">
        <v>17</v>
      </c>
      <c r="AG12" s="118">
        <v>3.3308599999999999</v>
      </c>
      <c r="AH12" s="119">
        <v>14.5</v>
      </c>
      <c r="AI12" s="119">
        <v>5.6821900000000003</v>
      </c>
      <c r="AJ12" s="119">
        <v>6.2541700000000002</v>
      </c>
      <c r="AK12" s="120">
        <v>9.5</v>
      </c>
      <c r="AL12" s="121" t="s">
        <v>905</v>
      </c>
      <c r="AM12" s="120">
        <v>19.7</v>
      </c>
      <c r="AN12" s="118">
        <v>25.04111</v>
      </c>
      <c r="AO12" s="124" t="s">
        <v>1434</v>
      </c>
      <c r="AP12" s="119">
        <v>41.781529999999997</v>
      </c>
      <c r="AQ12" s="124" t="s">
        <v>1434</v>
      </c>
      <c r="AR12" s="119">
        <v>4.7137799999999999</v>
      </c>
      <c r="AS12" s="119">
        <v>7.0315899999999996</v>
      </c>
      <c r="AT12" s="119">
        <v>12.928000000000001</v>
      </c>
      <c r="AU12" s="119">
        <v>4.9710000000000001</v>
      </c>
      <c r="AV12" s="120">
        <v>16.105</v>
      </c>
      <c r="AW12" s="123">
        <v>1.3440000000000001</v>
      </c>
    </row>
    <row r="13" spans="1:49" x14ac:dyDescent="0.3">
      <c r="A13" s="125" t="s">
        <v>752</v>
      </c>
      <c r="B13" s="118">
        <v>4.0999999999999996</v>
      </c>
      <c r="C13" s="119">
        <v>16</v>
      </c>
      <c r="D13" s="119">
        <v>13.9</v>
      </c>
      <c r="E13" s="119">
        <v>2</v>
      </c>
      <c r="F13" s="119">
        <v>14.9</v>
      </c>
      <c r="G13" s="120">
        <v>18</v>
      </c>
      <c r="H13" s="118">
        <v>9.6999999999999993</v>
      </c>
      <c r="I13" s="120">
        <v>98</v>
      </c>
      <c r="J13" s="118">
        <v>15</v>
      </c>
      <c r="K13" s="119">
        <v>12.3</v>
      </c>
      <c r="L13" s="120">
        <v>14.02</v>
      </c>
      <c r="M13" s="121" t="s">
        <v>1434</v>
      </c>
      <c r="N13" s="122" t="s">
        <v>1434</v>
      </c>
      <c r="O13" s="123">
        <v>1.155</v>
      </c>
      <c r="P13" s="118">
        <v>71.09</v>
      </c>
      <c r="Q13" s="119">
        <v>67.680000000000007</v>
      </c>
      <c r="R13" s="119">
        <v>97.39</v>
      </c>
      <c r="S13" s="120">
        <v>43.6</v>
      </c>
      <c r="T13" s="123">
        <v>58.643999999999998</v>
      </c>
      <c r="U13" s="123">
        <v>11.09</v>
      </c>
      <c r="V13" s="118">
        <v>15.02</v>
      </c>
      <c r="W13" s="119">
        <v>4.4870000000000001</v>
      </c>
      <c r="X13" s="119">
        <v>0.33</v>
      </c>
      <c r="Y13" s="124" t="s">
        <v>1434</v>
      </c>
      <c r="Z13" s="122" t="s">
        <v>1434</v>
      </c>
      <c r="AA13" s="118">
        <v>13.69</v>
      </c>
      <c r="AB13" s="120">
        <v>106.56</v>
      </c>
      <c r="AC13" s="118">
        <v>50.6</v>
      </c>
      <c r="AD13" s="119">
        <v>39.698999999999998</v>
      </c>
      <c r="AE13" s="119">
        <v>68.728999999999999</v>
      </c>
      <c r="AF13" s="120">
        <v>17</v>
      </c>
      <c r="AG13" s="118">
        <v>3.3308599999999999</v>
      </c>
      <c r="AH13" s="119">
        <v>14.5</v>
      </c>
      <c r="AI13" s="119">
        <v>5.6821900000000003</v>
      </c>
      <c r="AJ13" s="119">
        <v>6.2541700000000002</v>
      </c>
      <c r="AK13" s="120">
        <v>9.5</v>
      </c>
      <c r="AL13" s="121" t="s">
        <v>905</v>
      </c>
      <c r="AM13" s="120">
        <v>19.7</v>
      </c>
      <c r="AN13" s="118">
        <v>25.04111</v>
      </c>
      <c r="AO13" s="124" t="s">
        <v>1434</v>
      </c>
      <c r="AP13" s="119">
        <v>41.781529999999997</v>
      </c>
      <c r="AQ13" s="124" t="s">
        <v>1434</v>
      </c>
      <c r="AR13" s="119">
        <v>4.7137799999999999</v>
      </c>
      <c r="AS13" s="119">
        <v>7.0315899999999996</v>
      </c>
      <c r="AT13" s="119">
        <v>12.928000000000001</v>
      </c>
      <c r="AU13" s="119">
        <v>4.9710000000000001</v>
      </c>
      <c r="AV13" s="120">
        <v>16.105</v>
      </c>
      <c r="AW13" s="123">
        <v>1.3440000000000001</v>
      </c>
    </row>
    <row r="14" spans="1:49" x14ac:dyDescent="0.3">
      <c r="A14" s="125" t="s">
        <v>753</v>
      </c>
      <c r="B14" s="118">
        <v>4.0999999999999996</v>
      </c>
      <c r="C14" s="119">
        <v>16</v>
      </c>
      <c r="D14" s="119">
        <v>13.9</v>
      </c>
      <c r="E14" s="119">
        <v>2</v>
      </c>
      <c r="F14" s="119">
        <v>16.3</v>
      </c>
      <c r="G14" s="120">
        <v>18</v>
      </c>
      <c r="H14" s="118">
        <v>9.6999999999999993</v>
      </c>
      <c r="I14" s="120">
        <v>94</v>
      </c>
      <c r="J14" s="118">
        <v>13.54</v>
      </c>
      <c r="K14" s="119">
        <v>12.25</v>
      </c>
      <c r="L14" s="120">
        <v>13.44</v>
      </c>
      <c r="M14" s="121" t="s">
        <v>1434</v>
      </c>
      <c r="N14" s="122" t="s">
        <v>1434</v>
      </c>
      <c r="O14" s="123">
        <v>1.155</v>
      </c>
      <c r="P14" s="118">
        <v>67.239999999999995</v>
      </c>
      <c r="Q14" s="119">
        <v>67.680000000000007</v>
      </c>
      <c r="R14" s="119">
        <v>99.2</v>
      </c>
      <c r="S14" s="120">
        <v>45.41</v>
      </c>
      <c r="T14" s="123">
        <v>55.735999999999997</v>
      </c>
      <c r="U14" s="123">
        <v>11.09</v>
      </c>
      <c r="V14" s="118">
        <v>15.02</v>
      </c>
      <c r="W14" s="119">
        <v>5.91</v>
      </c>
      <c r="X14" s="119">
        <v>0.43</v>
      </c>
      <c r="Y14" s="124" t="s">
        <v>1434</v>
      </c>
      <c r="Z14" s="122" t="s">
        <v>1434</v>
      </c>
      <c r="AA14" s="118">
        <v>12.84</v>
      </c>
      <c r="AB14" s="120">
        <v>105.71</v>
      </c>
      <c r="AC14" s="118">
        <v>56.62</v>
      </c>
      <c r="AD14" s="119">
        <v>37.447000000000003</v>
      </c>
      <c r="AE14" s="119">
        <v>70.44</v>
      </c>
      <c r="AF14" s="120">
        <v>15.3</v>
      </c>
      <c r="AG14" s="118">
        <v>3.3308599999999999</v>
      </c>
      <c r="AH14" s="119">
        <v>13.3</v>
      </c>
      <c r="AI14" s="119">
        <v>5.6568199999999997</v>
      </c>
      <c r="AJ14" s="119">
        <v>6.2541700000000002</v>
      </c>
      <c r="AK14" s="120">
        <v>9.5</v>
      </c>
      <c r="AL14" s="121" t="s">
        <v>905</v>
      </c>
      <c r="AM14" s="120">
        <v>20</v>
      </c>
      <c r="AN14" s="118">
        <v>25.04111</v>
      </c>
      <c r="AO14" s="124" t="s">
        <v>1434</v>
      </c>
      <c r="AP14" s="124" t="s">
        <v>1434</v>
      </c>
      <c r="AQ14" s="124" t="s">
        <v>1434</v>
      </c>
      <c r="AR14" s="119">
        <v>4.6162599999999996</v>
      </c>
      <c r="AS14" s="119">
        <v>7.0315899999999996</v>
      </c>
      <c r="AT14" s="119">
        <v>12.558999999999999</v>
      </c>
      <c r="AU14" s="119">
        <v>4.87</v>
      </c>
      <c r="AV14" s="120">
        <v>16.059000000000001</v>
      </c>
      <c r="AW14" s="123">
        <v>1.4</v>
      </c>
    </row>
    <row r="15" spans="1:49" x14ac:dyDescent="0.3">
      <c r="A15" s="125" t="s">
        <v>754</v>
      </c>
      <c r="B15" s="118">
        <v>4.0999999999999996</v>
      </c>
      <c r="C15" s="119">
        <v>16</v>
      </c>
      <c r="D15" s="119">
        <v>13.9</v>
      </c>
      <c r="E15" s="119">
        <v>2</v>
      </c>
      <c r="F15" s="119">
        <v>16.3</v>
      </c>
      <c r="G15" s="120">
        <v>18</v>
      </c>
      <c r="H15" s="118">
        <v>9.6999999999999993</v>
      </c>
      <c r="I15" s="120">
        <v>94</v>
      </c>
      <c r="J15" s="118">
        <v>13.54</v>
      </c>
      <c r="K15" s="119">
        <v>12.25</v>
      </c>
      <c r="L15" s="120">
        <v>13.44</v>
      </c>
      <c r="M15" s="121" t="s">
        <v>1434</v>
      </c>
      <c r="N15" s="122" t="s">
        <v>1434</v>
      </c>
      <c r="O15" s="123">
        <v>1.155</v>
      </c>
      <c r="P15" s="118">
        <v>67.239999999999995</v>
      </c>
      <c r="Q15" s="119">
        <v>67.680000000000007</v>
      </c>
      <c r="R15" s="119">
        <v>99.2</v>
      </c>
      <c r="S15" s="120">
        <v>45.41</v>
      </c>
      <c r="T15" s="123">
        <v>55.735999999999997</v>
      </c>
      <c r="U15" s="123">
        <v>11.09</v>
      </c>
      <c r="V15" s="118">
        <v>15.02</v>
      </c>
      <c r="W15" s="119">
        <v>5.91</v>
      </c>
      <c r="X15" s="119">
        <v>0.43</v>
      </c>
      <c r="Y15" s="124" t="s">
        <v>1434</v>
      </c>
      <c r="Z15" s="122" t="s">
        <v>1434</v>
      </c>
      <c r="AA15" s="118">
        <v>12.84</v>
      </c>
      <c r="AB15" s="120">
        <v>105.71</v>
      </c>
      <c r="AC15" s="118">
        <v>56.62</v>
      </c>
      <c r="AD15" s="119">
        <v>37.447000000000003</v>
      </c>
      <c r="AE15" s="119">
        <v>70.44</v>
      </c>
      <c r="AF15" s="120">
        <v>15.3</v>
      </c>
      <c r="AG15" s="118">
        <v>3.3308599999999999</v>
      </c>
      <c r="AH15" s="119">
        <v>13.3</v>
      </c>
      <c r="AI15" s="119">
        <v>5.6568199999999997</v>
      </c>
      <c r="AJ15" s="119">
        <v>6.2541700000000002</v>
      </c>
      <c r="AK15" s="120">
        <v>9.5</v>
      </c>
      <c r="AL15" s="121" t="s">
        <v>905</v>
      </c>
      <c r="AM15" s="120">
        <v>20</v>
      </c>
      <c r="AN15" s="118">
        <v>25.04111</v>
      </c>
      <c r="AO15" s="124" t="s">
        <v>1434</v>
      </c>
      <c r="AP15" s="124" t="s">
        <v>1434</v>
      </c>
      <c r="AQ15" s="124" t="s">
        <v>1434</v>
      </c>
      <c r="AR15" s="119">
        <v>4.6162599999999996</v>
      </c>
      <c r="AS15" s="119">
        <v>7.0315899999999996</v>
      </c>
      <c r="AT15" s="119">
        <v>12.558999999999999</v>
      </c>
      <c r="AU15" s="119">
        <v>4.87</v>
      </c>
      <c r="AV15" s="120">
        <v>16.059000000000001</v>
      </c>
      <c r="AW15" s="123">
        <v>1.4</v>
      </c>
    </row>
    <row r="16" spans="1:49" x14ac:dyDescent="0.3">
      <c r="A16" s="125" t="s">
        <v>755</v>
      </c>
      <c r="B16" s="118">
        <v>4.0999999999999996</v>
      </c>
      <c r="C16" s="119">
        <v>16</v>
      </c>
      <c r="D16" s="119">
        <v>13.9</v>
      </c>
      <c r="E16" s="119">
        <v>2</v>
      </c>
      <c r="F16" s="119">
        <v>16.3</v>
      </c>
      <c r="G16" s="120">
        <v>18</v>
      </c>
      <c r="H16" s="118">
        <v>9.6999999999999993</v>
      </c>
      <c r="I16" s="120">
        <v>93</v>
      </c>
      <c r="J16" s="118">
        <v>13.45</v>
      </c>
      <c r="K16" s="119">
        <v>12.26</v>
      </c>
      <c r="L16" s="120">
        <v>13.38</v>
      </c>
      <c r="M16" s="121" t="s">
        <v>1434</v>
      </c>
      <c r="N16" s="122" t="s">
        <v>1434</v>
      </c>
      <c r="O16" s="123">
        <v>1.155</v>
      </c>
      <c r="P16" s="118">
        <v>64.260000000000005</v>
      </c>
      <c r="Q16" s="119">
        <v>71.7</v>
      </c>
      <c r="R16" s="119">
        <v>100.11</v>
      </c>
      <c r="S16" s="120">
        <v>45.65</v>
      </c>
      <c r="T16" s="123">
        <v>51.985999999999997</v>
      </c>
      <c r="U16" s="123">
        <v>11.06</v>
      </c>
      <c r="V16" s="118">
        <v>13.82</v>
      </c>
      <c r="W16" s="119">
        <v>4.3339999999999996</v>
      </c>
      <c r="X16" s="119">
        <v>0.44</v>
      </c>
      <c r="Y16" s="124" t="s">
        <v>1434</v>
      </c>
      <c r="Z16" s="122" t="s">
        <v>1434</v>
      </c>
      <c r="AA16" s="118">
        <v>14.39</v>
      </c>
      <c r="AB16" s="120">
        <v>107.26</v>
      </c>
      <c r="AC16" s="118">
        <v>56.33</v>
      </c>
      <c r="AD16" s="119">
        <v>36.399000000000001</v>
      </c>
      <c r="AE16" s="119">
        <v>71.024000000000001</v>
      </c>
      <c r="AF16" s="120">
        <v>17.3</v>
      </c>
      <c r="AG16" s="118">
        <v>3.3308599999999999</v>
      </c>
      <c r="AH16" s="119">
        <v>12.7</v>
      </c>
      <c r="AI16" s="119">
        <v>5.5983499999999999</v>
      </c>
      <c r="AJ16" s="119">
        <v>6.2541700000000002</v>
      </c>
      <c r="AK16" s="120">
        <v>9.5</v>
      </c>
      <c r="AL16" s="121" t="s">
        <v>905</v>
      </c>
      <c r="AM16" s="120">
        <v>20.28</v>
      </c>
      <c r="AN16" s="118">
        <v>25.04111</v>
      </c>
      <c r="AO16" s="124" t="s">
        <v>1434</v>
      </c>
      <c r="AP16" s="124" t="s">
        <v>1434</v>
      </c>
      <c r="AQ16" s="124" t="s">
        <v>1434</v>
      </c>
      <c r="AR16" s="119">
        <v>4.5247599999999997</v>
      </c>
      <c r="AS16" s="119">
        <v>7.0315899999999996</v>
      </c>
      <c r="AT16" s="119">
        <v>12.260999999999999</v>
      </c>
      <c r="AU16" s="119">
        <v>4.7270000000000003</v>
      </c>
      <c r="AV16" s="120">
        <v>16.059000000000001</v>
      </c>
      <c r="AW16" s="123">
        <v>1.337</v>
      </c>
    </row>
    <row r="17" spans="1:49" x14ac:dyDescent="0.3">
      <c r="A17" s="125" t="s">
        <v>756</v>
      </c>
      <c r="B17" s="118">
        <v>4.0999999999999996</v>
      </c>
      <c r="C17" s="119">
        <v>16</v>
      </c>
      <c r="D17" s="119">
        <v>13.9</v>
      </c>
      <c r="E17" s="119">
        <v>2</v>
      </c>
      <c r="F17" s="119">
        <v>16.3</v>
      </c>
      <c r="G17" s="120">
        <v>18</v>
      </c>
      <c r="H17" s="118">
        <v>9.6999999999999993</v>
      </c>
      <c r="I17" s="120">
        <v>93</v>
      </c>
      <c r="J17" s="118">
        <v>13.45</v>
      </c>
      <c r="K17" s="119">
        <v>12.26</v>
      </c>
      <c r="L17" s="120">
        <v>13.38</v>
      </c>
      <c r="M17" s="121" t="s">
        <v>1434</v>
      </c>
      <c r="N17" s="122" t="s">
        <v>1434</v>
      </c>
      <c r="O17" s="123">
        <v>1.155</v>
      </c>
      <c r="P17" s="118">
        <v>64.260000000000005</v>
      </c>
      <c r="Q17" s="119">
        <v>71.7</v>
      </c>
      <c r="R17" s="119">
        <v>100.11</v>
      </c>
      <c r="S17" s="120">
        <v>45.65</v>
      </c>
      <c r="T17" s="123">
        <v>51.985999999999997</v>
      </c>
      <c r="U17" s="123">
        <v>11.06</v>
      </c>
      <c r="V17" s="118">
        <v>13.82</v>
      </c>
      <c r="W17" s="119">
        <v>4.3339999999999996</v>
      </c>
      <c r="X17" s="119">
        <v>0.44</v>
      </c>
      <c r="Y17" s="124" t="s">
        <v>1434</v>
      </c>
      <c r="Z17" s="122" t="s">
        <v>1434</v>
      </c>
      <c r="AA17" s="118">
        <v>14.39</v>
      </c>
      <c r="AB17" s="120">
        <v>107.26</v>
      </c>
      <c r="AC17" s="118">
        <v>56.33</v>
      </c>
      <c r="AD17" s="119">
        <v>36.399000000000001</v>
      </c>
      <c r="AE17" s="119">
        <v>71.024000000000001</v>
      </c>
      <c r="AF17" s="120">
        <v>17.3</v>
      </c>
      <c r="AG17" s="118">
        <v>3.3308599999999999</v>
      </c>
      <c r="AH17" s="119">
        <v>12.7</v>
      </c>
      <c r="AI17" s="119">
        <v>5.5983499999999999</v>
      </c>
      <c r="AJ17" s="119">
        <v>6.2541700000000002</v>
      </c>
      <c r="AK17" s="120">
        <v>9.5</v>
      </c>
      <c r="AL17" s="121" t="s">
        <v>905</v>
      </c>
      <c r="AM17" s="120">
        <v>20.28</v>
      </c>
      <c r="AN17" s="118">
        <v>25.04111</v>
      </c>
      <c r="AO17" s="124" t="s">
        <v>1434</v>
      </c>
      <c r="AP17" s="124" t="s">
        <v>1434</v>
      </c>
      <c r="AQ17" s="124" t="s">
        <v>1434</v>
      </c>
      <c r="AR17" s="119">
        <v>4.5247599999999997</v>
      </c>
      <c r="AS17" s="119">
        <v>7.0315899999999996</v>
      </c>
      <c r="AT17" s="119">
        <v>12.260999999999999</v>
      </c>
      <c r="AU17" s="119">
        <v>4.7270000000000003</v>
      </c>
      <c r="AV17" s="120">
        <v>16.059000000000001</v>
      </c>
      <c r="AW17" s="123">
        <v>1.337</v>
      </c>
    </row>
    <row r="18" spans="1:49" x14ac:dyDescent="0.3">
      <c r="A18" s="125" t="s">
        <v>757</v>
      </c>
      <c r="B18" s="118">
        <v>4.0999999999999996</v>
      </c>
      <c r="C18" s="119">
        <v>16</v>
      </c>
      <c r="D18" s="119">
        <v>13.9</v>
      </c>
      <c r="E18" s="119">
        <v>2</v>
      </c>
      <c r="F18" s="119">
        <v>16.399999999999999</v>
      </c>
      <c r="G18" s="120">
        <v>18</v>
      </c>
      <c r="H18" s="118">
        <v>10.1</v>
      </c>
      <c r="I18" s="120">
        <v>92</v>
      </c>
      <c r="J18" s="118">
        <v>13.46</v>
      </c>
      <c r="K18" s="119">
        <v>12.42</v>
      </c>
      <c r="L18" s="120">
        <v>11.87</v>
      </c>
      <c r="M18" s="121" t="s">
        <v>1434</v>
      </c>
      <c r="N18" s="122" t="s">
        <v>1434</v>
      </c>
      <c r="O18" s="123">
        <v>1.155</v>
      </c>
      <c r="P18" s="118">
        <v>68.760000000000005</v>
      </c>
      <c r="Q18" s="119">
        <v>75.819999999999993</v>
      </c>
      <c r="R18" s="119">
        <v>100.11</v>
      </c>
      <c r="S18" s="120">
        <v>45.65</v>
      </c>
      <c r="T18" s="123">
        <v>47.298000000000002</v>
      </c>
      <c r="U18" s="123">
        <v>11.11</v>
      </c>
      <c r="V18" s="118">
        <v>13.23</v>
      </c>
      <c r="W18" s="119">
        <v>4.42</v>
      </c>
      <c r="X18" s="119">
        <v>0.44</v>
      </c>
      <c r="Y18" s="124" t="s">
        <v>1434</v>
      </c>
      <c r="Z18" s="122" t="s">
        <v>1434</v>
      </c>
      <c r="AA18" s="118">
        <v>15.1</v>
      </c>
      <c r="AB18" s="120">
        <v>107.97</v>
      </c>
      <c r="AC18" s="118">
        <v>57.92</v>
      </c>
      <c r="AD18" s="119">
        <v>34.194000000000003</v>
      </c>
      <c r="AE18" s="119">
        <v>70.912999999999997</v>
      </c>
      <c r="AF18" s="120">
        <v>18.7</v>
      </c>
      <c r="AG18" s="118">
        <v>3.3308599999999999</v>
      </c>
      <c r="AH18" s="119">
        <v>12.8</v>
      </c>
      <c r="AI18" s="119">
        <v>5.6557599999999999</v>
      </c>
      <c r="AJ18" s="119">
        <v>6.2541700000000002</v>
      </c>
      <c r="AK18" s="120">
        <v>9.5</v>
      </c>
      <c r="AL18" s="121" t="s">
        <v>905</v>
      </c>
      <c r="AM18" s="120">
        <v>19.97</v>
      </c>
      <c r="AN18" s="118">
        <v>25.04111</v>
      </c>
      <c r="AO18" s="124" t="s">
        <v>1434</v>
      </c>
      <c r="AP18" s="124" t="s">
        <v>1434</v>
      </c>
      <c r="AQ18" s="124" t="s">
        <v>1434</v>
      </c>
      <c r="AR18" s="119">
        <v>4.4807699999999997</v>
      </c>
      <c r="AS18" s="119">
        <v>7.0315899999999996</v>
      </c>
      <c r="AT18" s="119">
        <v>11.964</v>
      </c>
      <c r="AU18" s="119">
        <v>4.8120000000000003</v>
      </c>
      <c r="AV18" s="120">
        <v>16.224</v>
      </c>
      <c r="AW18" s="123">
        <v>1.29</v>
      </c>
    </row>
    <row r="19" spans="1:49" x14ac:dyDescent="0.3">
      <c r="A19" s="125" t="s">
        <v>758</v>
      </c>
      <c r="B19" s="118">
        <v>4.0999999999999996</v>
      </c>
      <c r="C19" s="119">
        <v>16</v>
      </c>
      <c r="D19" s="119">
        <v>13.9</v>
      </c>
      <c r="E19" s="119">
        <v>2</v>
      </c>
      <c r="F19" s="119">
        <v>16.399999999999999</v>
      </c>
      <c r="G19" s="120">
        <v>18</v>
      </c>
      <c r="H19" s="118">
        <v>10.1</v>
      </c>
      <c r="I19" s="120">
        <v>92</v>
      </c>
      <c r="J19" s="118">
        <v>13.46</v>
      </c>
      <c r="K19" s="119">
        <v>12.42</v>
      </c>
      <c r="L19" s="120">
        <v>11.87</v>
      </c>
      <c r="M19" s="121" t="s">
        <v>1434</v>
      </c>
      <c r="N19" s="122" t="s">
        <v>1434</v>
      </c>
      <c r="O19" s="123">
        <v>1.155</v>
      </c>
      <c r="P19" s="118">
        <v>68.760000000000005</v>
      </c>
      <c r="Q19" s="119">
        <v>75.819999999999993</v>
      </c>
      <c r="R19" s="119">
        <v>100.11</v>
      </c>
      <c r="S19" s="120">
        <v>45.65</v>
      </c>
      <c r="T19" s="123">
        <v>47.298000000000002</v>
      </c>
      <c r="U19" s="123">
        <v>11.11</v>
      </c>
      <c r="V19" s="118">
        <v>13.23</v>
      </c>
      <c r="W19" s="119">
        <v>4.42</v>
      </c>
      <c r="X19" s="119">
        <v>0.44</v>
      </c>
      <c r="Y19" s="124" t="s">
        <v>1434</v>
      </c>
      <c r="Z19" s="122" t="s">
        <v>1434</v>
      </c>
      <c r="AA19" s="118">
        <v>15.1</v>
      </c>
      <c r="AB19" s="120">
        <v>107.97</v>
      </c>
      <c r="AC19" s="118">
        <v>57.92</v>
      </c>
      <c r="AD19" s="119">
        <v>34.194000000000003</v>
      </c>
      <c r="AE19" s="119">
        <v>70.912999999999997</v>
      </c>
      <c r="AF19" s="120">
        <v>18.7</v>
      </c>
      <c r="AG19" s="118">
        <v>3.3308599999999999</v>
      </c>
      <c r="AH19" s="119">
        <v>12.8</v>
      </c>
      <c r="AI19" s="119">
        <v>5.6557599999999999</v>
      </c>
      <c r="AJ19" s="119">
        <v>6.2541700000000002</v>
      </c>
      <c r="AK19" s="120">
        <v>9.5</v>
      </c>
      <c r="AL19" s="121" t="s">
        <v>905</v>
      </c>
      <c r="AM19" s="120">
        <v>19.97</v>
      </c>
      <c r="AN19" s="118">
        <v>25.04111</v>
      </c>
      <c r="AO19" s="124" t="s">
        <v>1434</v>
      </c>
      <c r="AP19" s="124" t="s">
        <v>1434</v>
      </c>
      <c r="AQ19" s="124" t="s">
        <v>1434</v>
      </c>
      <c r="AR19" s="119">
        <v>4.4807699999999997</v>
      </c>
      <c r="AS19" s="119">
        <v>7.0315899999999996</v>
      </c>
      <c r="AT19" s="119">
        <v>11.964</v>
      </c>
      <c r="AU19" s="119">
        <v>4.8120000000000003</v>
      </c>
      <c r="AV19" s="120">
        <v>16.224</v>
      </c>
      <c r="AW19" s="123">
        <v>1.29</v>
      </c>
    </row>
    <row r="20" spans="1:49" x14ac:dyDescent="0.3">
      <c r="A20" s="125" t="s">
        <v>759</v>
      </c>
      <c r="B20" s="118">
        <v>4.0999999999999996</v>
      </c>
      <c r="C20" s="119">
        <v>16</v>
      </c>
      <c r="D20" s="119">
        <v>13.9</v>
      </c>
      <c r="E20" s="119">
        <v>2</v>
      </c>
      <c r="F20" s="119">
        <v>16.3</v>
      </c>
      <c r="G20" s="120">
        <v>18</v>
      </c>
      <c r="H20" s="118">
        <v>10.1</v>
      </c>
      <c r="I20" s="120">
        <v>86</v>
      </c>
      <c r="J20" s="118">
        <v>13.55</v>
      </c>
      <c r="K20" s="119">
        <v>12.22</v>
      </c>
      <c r="L20" s="120">
        <v>11.62</v>
      </c>
      <c r="M20" s="121" t="s">
        <v>1434</v>
      </c>
      <c r="N20" s="122" t="s">
        <v>1434</v>
      </c>
      <c r="O20" s="123">
        <v>1.155</v>
      </c>
      <c r="P20" s="118">
        <v>65.739999999999995</v>
      </c>
      <c r="Q20" s="119">
        <v>70.89</v>
      </c>
      <c r="R20" s="119">
        <v>101.02</v>
      </c>
      <c r="S20" s="120">
        <v>46.56</v>
      </c>
      <c r="T20" s="123">
        <v>43.845999999999997</v>
      </c>
      <c r="U20" s="123">
        <v>11.1</v>
      </c>
      <c r="V20" s="118">
        <v>13.23</v>
      </c>
      <c r="W20" s="119">
        <v>5.4139999999999997</v>
      </c>
      <c r="X20" s="119">
        <v>0.44</v>
      </c>
      <c r="Y20" s="124" t="s">
        <v>1434</v>
      </c>
      <c r="Z20" s="122" t="s">
        <v>1434</v>
      </c>
      <c r="AA20" s="118">
        <v>15.57</v>
      </c>
      <c r="AB20" s="120">
        <v>108.44</v>
      </c>
      <c r="AC20" s="118">
        <v>56.65</v>
      </c>
      <c r="AD20" s="119">
        <v>35.744</v>
      </c>
      <c r="AE20" s="119">
        <v>70.010999999999996</v>
      </c>
      <c r="AF20" s="120">
        <v>18.8</v>
      </c>
      <c r="AG20" s="118">
        <v>3.3308599999999999</v>
      </c>
      <c r="AH20" s="119">
        <v>12.7</v>
      </c>
      <c r="AI20" s="119">
        <v>5.50563</v>
      </c>
      <c r="AJ20" s="119">
        <v>6.2541700000000002</v>
      </c>
      <c r="AK20" s="120">
        <v>9.5</v>
      </c>
      <c r="AL20" s="121" t="s">
        <v>905</v>
      </c>
      <c r="AM20" s="120">
        <v>18.22</v>
      </c>
      <c r="AN20" s="118">
        <v>25.04111</v>
      </c>
      <c r="AO20" s="124" t="s">
        <v>1434</v>
      </c>
      <c r="AP20" s="124" t="s">
        <v>1434</v>
      </c>
      <c r="AQ20" s="124" t="s">
        <v>1434</v>
      </c>
      <c r="AR20" s="119">
        <v>4.4334699999999998</v>
      </c>
      <c r="AS20" s="119">
        <v>7.0315899999999996</v>
      </c>
      <c r="AT20" s="119">
        <v>11.895</v>
      </c>
      <c r="AU20" s="119">
        <v>4.6529999999999996</v>
      </c>
      <c r="AV20" s="120">
        <v>16.105</v>
      </c>
      <c r="AW20" s="123">
        <v>1.2430000000000001</v>
      </c>
    </row>
    <row r="21" spans="1:49" x14ac:dyDescent="0.3">
      <c r="A21" s="125" t="s">
        <v>760</v>
      </c>
      <c r="B21" s="118">
        <v>4.0999999999999996</v>
      </c>
      <c r="C21" s="119">
        <v>16</v>
      </c>
      <c r="D21" s="119">
        <v>13.9</v>
      </c>
      <c r="E21" s="119">
        <v>2</v>
      </c>
      <c r="F21" s="119">
        <v>16.3</v>
      </c>
      <c r="G21" s="120">
        <v>18</v>
      </c>
      <c r="H21" s="118">
        <v>10.1</v>
      </c>
      <c r="I21" s="120">
        <v>86</v>
      </c>
      <c r="J21" s="118">
        <v>13.55</v>
      </c>
      <c r="K21" s="119">
        <v>12.22</v>
      </c>
      <c r="L21" s="120">
        <v>11.62</v>
      </c>
      <c r="M21" s="121" t="s">
        <v>1434</v>
      </c>
      <c r="N21" s="122" t="s">
        <v>1434</v>
      </c>
      <c r="O21" s="123">
        <v>1.155</v>
      </c>
      <c r="P21" s="118">
        <v>65.739999999999995</v>
      </c>
      <c r="Q21" s="119">
        <v>70.89</v>
      </c>
      <c r="R21" s="119">
        <v>101.02</v>
      </c>
      <c r="S21" s="120">
        <v>46.56</v>
      </c>
      <c r="T21" s="123">
        <v>43.845999999999997</v>
      </c>
      <c r="U21" s="123">
        <v>11.1</v>
      </c>
      <c r="V21" s="118">
        <v>13.23</v>
      </c>
      <c r="W21" s="119">
        <v>5.4139999999999997</v>
      </c>
      <c r="X21" s="119">
        <v>0.44</v>
      </c>
      <c r="Y21" s="124" t="s">
        <v>1434</v>
      </c>
      <c r="Z21" s="122" t="s">
        <v>1434</v>
      </c>
      <c r="AA21" s="118">
        <v>15.57</v>
      </c>
      <c r="AB21" s="120">
        <v>108.44</v>
      </c>
      <c r="AC21" s="118">
        <v>56.65</v>
      </c>
      <c r="AD21" s="119">
        <v>35.744</v>
      </c>
      <c r="AE21" s="119">
        <v>70.010999999999996</v>
      </c>
      <c r="AF21" s="120">
        <v>18.8</v>
      </c>
      <c r="AG21" s="118">
        <v>3.3308599999999999</v>
      </c>
      <c r="AH21" s="119">
        <v>12.7</v>
      </c>
      <c r="AI21" s="119">
        <v>5.50563</v>
      </c>
      <c r="AJ21" s="119">
        <v>6.2541700000000002</v>
      </c>
      <c r="AK21" s="120">
        <v>9.5</v>
      </c>
      <c r="AL21" s="121" t="s">
        <v>905</v>
      </c>
      <c r="AM21" s="120">
        <v>18.22</v>
      </c>
      <c r="AN21" s="118">
        <v>25.04111</v>
      </c>
      <c r="AO21" s="124" t="s">
        <v>1434</v>
      </c>
      <c r="AP21" s="124" t="s">
        <v>1434</v>
      </c>
      <c r="AQ21" s="124" t="s">
        <v>1434</v>
      </c>
      <c r="AR21" s="119">
        <v>4.4334699999999998</v>
      </c>
      <c r="AS21" s="119">
        <v>7.0315899999999996</v>
      </c>
      <c r="AT21" s="119">
        <v>11.895</v>
      </c>
      <c r="AU21" s="119">
        <v>4.6529999999999996</v>
      </c>
      <c r="AV21" s="120">
        <v>16.105</v>
      </c>
      <c r="AW21" s="123">
        <v>1.2430000000000001</v>
      </c>
    </row>
    <row r="22" spans="1:49" x14ac:dyDescent="0.3">
      <c r="A22" s="125" t="s">
        <v>761</v>
      </c>
      <c r="B22" s="118">
        <v>4.0999999999999996</v>
      </c>
      <c r="C22" s="119">
        <v>16</v>
      </c>
      <c r="D22" s="119">
        <v>13.9</v>
      </c>
      <c r="E22" s="119">
        <v>2</v>
      </c>
      <c r="F22" s="119">
        <v>16</v>
      </c>
      <c r="G22" s="120">
        <v>18</v>
      </c>
      <c r="H22" s="118">
        <v>10.1</v>
      </c>
      <c r="I22" s="120">
        <v>85</v>
      </c>
      <c r="J22" s="118">
        <v>13.54</v>
      </c>
      <c r="K22" s="119">
        <v>12.27</v>
      </c>
      <c r="L22" s="120">
        <v>11.79</v>
      </c>
      <c r="M22" s="121" t="s">
        <v>1434</v>
      </c>
      <c r="N22" s="122" t="s">
        <v>1434</v>
      </c>
      <c r="O22" s="123">
        <v>1.155</v>
      </c>
      <c r="P22" s="118">
        <v>64.989999999999995</v>
      </c>
      <c r="Q22" s="119">
        <v>76.66</v>
      </c>
      <c r="R22" s="119">
        <v>101.02</v>
      </c>
      <c r="S22" s="120">
        <v>47.23</v>
      </c>
      <c r="T22" s="123">
        <v>43.854999999999997</v>
      </c>
      <c r="U22" s="123">
        <v>11.11</v>
      </c>
      <c r="V22" s="118">
        <v>13.82</v>
      </c>
      <c r="W22" s="119">
        <v>5.3490000000000002</v>
      </c>
      <c r="X22" s="119">
        <v>0.45</v>
      </c>
      <c r="Y22" s="124" t="s">
        <v>1434</v>
      </c>
      <c r="Z22" s="122" t="s">
        <v>1434</v>
      </c>
      <c r="AA22" s="118">
        <v>18.41</v>
      </c>
      <c r="AB22" s="120">
        <v>111.28</v>
      </c>
      <c r="AC22" s="118">
        <v>59.28</v>
      </c>
      <c r="AD22" s="119">
        <v>36.085000000000001</v>
      </c>
      <c r="AE22" s="119">
        <v>68.692999999999998</v>
      </c>
      <c r="AF22" s="120">
        <v>19.100000000000001</v>
      </c>
      <c r="AG22" s="118">
        <v>3.3308599999999999</v>
      </c>
      <c r="AH22" s="119">
        <v>12.7</v>
      </c>
      <c r="AI22" s="119">
        <v>5.4411800000000001</v>
      </c>
      <c r="AJ22" s="119">
        <v>6.2541700000000002</v>
      </c>
      <c r="AK22" s="120">
        <v>9.5</v>
      </c>
      <c r="AL22" s="121" t="s">
        <v>905</v>
      </c>
      <c r="AM22" s="120">
        <v>18.36</v>
      </c>
      <c r="AN22" s="118">
        <v>25.04111</v>
      </c>
      <c r="AO22" s="124" t="s">
        <v>1434</v>
      </c>
      <c r="AP22" s="124" t="s">
        <v>1434</v>
      </c>
      <c r="AQ22" s="124" t="s">
        <v>1434</v>
      </c>
      <c r="AR22" s="119">
        <v>4.4334699999999998</v>
      </c>
      <c r="AS22" s="119">
        <v>7.0315899999999996</v>
      </c>
      <c r="AT22" s="119">
        <v>11.895</v>
      </c>
      <c r="AU22" s="119">
        <v>4.6529999999999996</v>
      </c>
      <c r="AV22" s="120">
        <v>16.059000000000001</v>
      </c>
      <c r="AW22" s="123">
        <v>1.179</v>
      </c>
    </row>
    <row r="23" spans="1:49" x14ac:dyDescent="0.3">
      <c r="A23" s="125" t="s">
        <v>762</v>
      </c>
      <c r="B23" s="118">
        <v>4.0999999999999996</v>
      </c>
      <c r="C23" s="119">
        <v>16</v>
      </c>
      <c r="D23" s="119">
        <v>13.9</v>
      </c>
      <c r="E23" s="119">
        <v>2</v>
      </c>
      <c r="F23" s="119">
        <v>16</v>
      </c>
      <c r="G23" s="120">
        <v>18</v>
      </c>
      <c r="H23" s="118">
        <v>10.1</v>
      </c>
      <c r="I23" s="120">
        <v>85</v>
      </c>
      <c r="J23" s="118">
        <v>13.54</v>
      </c>
      <c r="K23" s="119">
        <v>12.27</v>
      </c>
      <c r="L23" s="120">
        <v>11.79</v>
      </c>
      <c r="M23" s="121" t="s">
        <v>1434</v>
      </c>
      <c r="N23" s="122" t="s">
        <v>1434</v>
      </c>
      <c r="O23" s="123">
        <v>1.155</v>
      </c>
      <c r="P23" s="118">
        <v>64.989999999999995</v>
      </c>
      <c r="Q23" s="119">
        <v>76.66</v>
      </c>
      <c r="R23" s="119">
        <v>101.02</v>
      </c>
      <c r="S23" s="120">
        <v>47.23</v>
      </c>
      <c r="T23" s="123">
        <v>43.854999999999997</v>
      </c>
      <c r="U23" s="123">
        <v>11.11</v>
      </c>
      <c r="V23" s="118">
        <v>13.82</v>
      </c>
      <c r="W23" s="119">
        <v>5.3490000000000002</v>
      </c>
      <c r="X23" s="119">
        <v>0.45</v>
      </c>
      <c r="Y23" s="124" t="s">
        <v>1434</v>
      </c>
      <c r="Z23" s="122" t="s">
        <v>1434</v>
      </c>
      <c r="AA23" s="118">
        <v>18.41</v>
      </c>
      <c r="AB23" s="120">
        <v>111.28</v>
      </c>
      <c r="AC23" s="118">
        <v>59.28</v>
      </c>
      <c r="AD23" s="119">
        <v>36.085000000000001</v>
      </c>
      <c r="AE23" s="119">
        <v>68.692999999999998</v>
      </c>
      <c r="AF23" s="120">
        <v>19.100000000000001</v>
      </c>
      <c r="AG23" s="118">
        <v>3.3308599999999999</v>
      </c>
      <c r="AH23" s="119">
        <v>12.7</v>
      </c>
      <c r="AI23" s="119">
        <v>5.4411800000000001</v>
      </c>
      <c r="AJ23" s="119">
        <v>6.2541700000000002</v>
      </c>
      <c r="AK23" s="120">
        <v>9.5</v>
      </c>
      <c r="AL23" s="121" t="s">
        <v>905</v>
      </c>
      <c r="AM23" s="120">
        <v>18.36</v>
      </c>
      <c r="AN23" s="118">
        <v>25.04111</v>
      </c>
      <c r="AO23" s="124" t="s">
        <v>1434</v>
      </c>
      <c r="AP23" s="124" t="s">
        <v>1434</v>
      </c>
      <c r="AQ23" s="124" t="s">
        <v>1434</v>
      </c>
      <c r="AR23" s="119">
        <v>4.4334699999999998</v>
      </c>
      <c r="AS23" s="119">
        <v>7.0315899999999996</v>
      </c>
      <c r="AT23" s="119">
        <v>11.895</v>
      </c>
      <c r="AU23" s="119">
        <v>4.6529999999999996</v>
      </c>
      <c r="AV23" s="120">
        <v>16.059000000000001</v>
      </c>
      <c r="AW23" s="123">
        <v>1.179</v>
      </c>
    </row>
    <row r="24" spans="1:49" x14ac:dyDescent="0.3">
      <c r="A24" s="125" t="s">
        <v>763</v>
      </c>
      <c r="B24" s="118">
        <v>4.0999999999999996</v>
      </c>
      <c r="C24" s="119">
        <v>16</v>
      </c>
      <c r="D24" s="119">
        <v>13.9</v>
      </c>
      <c r="E24" s="119">
        <v>2</v>
      </c>
      <c r="F24" s="119">
        <v>17.600000000000001</v>
      </c>
      <c r="G24" s="120">
        <v>18</v>
      </c>
      <c r="H24" s="118">
        <v>10.1</v>
      </c>
      <c r="I24" s="120">
        <v>84</v>
      </c>
      <c r="J24" s="118">
        <v>13.47</v>
      </c>
      <c r="K24" s="119">
        <v>12.31</v>
      </c>
      <c r="L24" s="120">
        <v>11.77</v>
      </c>
      <c r="M24" s="118">
        <v>1.07</v>
      </c>
      <c r="N24" s="120">
        <v>48.39</v>
      </c>
      <c r="O24" s="123">
        <v>1.155</v>
      </c>
      <c r="P24" s="118">
        <v>66.489999999999995</v>
      </c>
      <c r="Q24" s="119">
        <v>80.89</v>
      </c>
      <c r="R24" s="119">
        <v>100.11</v>
      </c>
      <c r="S24" s="120">
        <v>46.32</v>
      </c>
      <c r="T24" s="123">
        <v>43.844999999999999</v>
      </c>
      <c r="U24" s="123">
        <v>11.09</v>
      </c>
      <c r="V24" s="118">
        <v>13.82</v>
      </c>
      <c r="W24" s="119">
        <v>6.173</v>
      </c>
      <c r="X24" s="119">
        <v>0.45</v>
      </c>
      <c r="Y24" s="124" t="s">
        <v>1434</v>
      </c>
      <c r="Z24" s="122" t="s">
        <v>1434</v>
      </c>
      <c r="AA24" s="118">
        <v>21.24</v>
      </c>
      <c r="AB24" s="120">
        <v>114.11</v>
      </c>
      <c r="AC24" s="118">
        <v>59.68</v>
      </c>
      <c r="AD24" s="119">
        <v>36.131</v>
      </c>
      <c r="AE24" s="119">
        <v>68.998000000000005</v>
      </c>
      <c r="AF24" s="120">
        <v>20.8</v>
      </c>
      <c r="AG24" s="118">
        <v>3.3308599999999999</v>
      </c>
      <c r="AH24" s="119">
        <v>13</v>
      </c>
      <c r="AI24" s="119">
        <v>5.4347399999999997</v>
      </c>
      <c r="AJ24" s="119">
        <v>6.2541700000000002</v>
      </c>
      <c r="AK24" s="120">
        <v>9.5</v>
      </c>
      <c r="AL24" s="121" t="s">
        <v>905</v>
      </c>
      <c r="AM24" s="120">
        <v>18.38</v>
      </c>
      <c r="AN24" s="118">
        <v>25.575389999999999</v>
      </c>
      <c r="AO24" s="124" t="s">
        <v>1434</v>
      </c>
      <c r="AP24" s="124" t="s">
        <v>1434</v>
      </c>
      <c r="AQ24" s="124" t="s">
        <v>1434</v>
      </c>
      <c r="AR24" s="119">
        <v>4.4805700000000002</v>
      </c>
      <c r="AS24" s="119">
        <v>7.0315899999999996</v>
      </c>
      <c r="AT24" s="119">
        <v>12.122</v>
      </c>
      <c r="AU24" s="119">
        <v>4.6529999999999996</v>
      </c>
      <c r="AV24" s="120">
        <v>16.224</v>
      </c>
      <c r="AW24" s="123">
        <v>1.1180000000000001</v>
      </c>
    </row>
    <row r="25" spans="1:49" x14ac:dyDescent="0.3">
      <c r="A25" s="125" t="s">
        <v>764</v>
      </c>
      <c r="B25" s="118">
        <v>4.0999999999999996</v>
      </c>
      <c r="C25" s="119">
        <v>16</v>
      </c>
      <c r="D25" s="119">
        <v>13.9</v>
      </c>
      <c r="E25" s="119">
        <v>2</v>
      </c>
      <c r="F25" s="119">
        <v>17.600000000000001</v>
      </c>
      <c r="G25" s="120">
        <v>18</v>
      </c>
      <c r="H25" s="118">
        <v>10.1</v>
      </c>
      <c r="I25" s="120">
        <v>84</v>
      </c>
      <c r="J25" s="118">
        <v>13.47</v>
      </c>
      <c r="K25" s="119">
        <v>12.31</v>
      </c>
      <c r="L25" s="120">
        <v>11.77</v>
      </c>
      <c r="M25" s="118">
        <v>1.07</v>
      </c>
      <c r="N25" s="120">
        <v>48.39</v>
      </c>
      <c r="O25" s="123">
        <v>1.155</v>
      </c>
      <c r="P25" s="118">
        <v>66.489999999999995</v>
      </c>
      <c r="Q25" s="119">
        <v>80.89</v>
      </c>
      <c r="R25" s="119">
        <v>100.11</v>
      </c>
      <c r="S25" s="120">
        <v>46.32</v>
      </c>
      <c r="T25" s="123">
        <v>43.844999999999999</v>
      </c>
      <c r="U25" s="123">
        <v>11.09</v>
      </c>
      <c r="V25" s="118">
        <v>13.82</v>
      </c>
      <c r="W25" s="119">
        <v>6.173</v>
      </c>
      <c r="X25" s="119">
        <v>0.45</v>
      </c>
      <c r="Y25" s="124" t="s">
        <v>1434</v>
      </c>
      <c r="Z25" s="122" t="s">
        <v>1434</v>
      </c>
      <c r="AA25" s="118">
        <v>21.24</v>
      </c>
      <c r="AB25" s="120">
        <v>114.11</v>
      </c>
      <c r="AC25" s="118">
        <v>59.68</v>
      </c>
      <c r="AD25" s="119">
        <v>36.131</v>
      </c>
      <c r="AE25" s="119">
        <v>68.998000000000005</v>
      </c>
      <c r="AF25" s="120">
        <v>20.8</v>
      </c>
      <c r="AG25" s="118">
        <v>3.3308599999999999</v>
      </c>
      <c r="AH25" s="119">
        <v>13</v>
      </c>
      <c r="AI25" s="119">
        <v>5.4347399999999997</v>
      </c>
      <c r="AJ25" s="119">
        <v>6.2541700000000002</v>
      </c>
      <c r="AK25" s="120">
        <v>9.5</v>
      </c>
      <c r="AL25" s="121" t="s">
        <v>905</v>
      </c>
      <c r="AM25" s="120">
        <v>18.38</v>
      </c>
      <c r="AN25" s="118">
        <v>25.575389999999999</v>
      </c>
      <c r="AO25" s="124" t="s">
        <v>1434</v>
      </c>
      <c r="AP25" s="124" t="s">
        <v>1434</v>
      </c>
      <c r="AQ25" s="124" t="s">
        <v>1434</v>
      </c>
      <c r="AR25" s="119">
        <v>4.4805700000000002</v>
      </c>
      <c r="AS25" s="119">
        <v>7.0315899999999996</v>
      </c>
      <c r="AT25" s="119">
        <v>12.122</v>
      </c>
      <c r="AU25" s="119">
        <v>4.6529999999999996</v>
      </c>
      <c r="AV25" s="120">
        <v>16.224</v>
      </c>
      <c r="AW25" s="123">
        <v>1.1180000000000001</v>
      </c>
    </row>
    <row r="26" spans="1:49" x14ac:dyDescent="0.3">
      <c r="A26" s="125" t="s">
        <v>765</v>
      </c>
      <c r="B26" s="118">
        <v>4.0999999999999996</v>
      </c>
      <c r="C26" s="119">
        <v>16</v>
      </c>
      <c r="D26" s="119">
        <v>13.9</v>
      </c>
      <c r="E26" s="119">
        <v>2</v>
      </c>
      <c r="F26" s="119">
        <v>17.3</v>
      </c>
      <c r="G26" s="120">
        <v>18</v>
      </c>
      <c r="H26" s="118">
        <v>10.1</v>
      </c>
      <c r="I26" s="120">
        <v>83</v>
      </c>
      <c r="J26" s="118">
        <v>12.5</v>
      </c>
      <c r="K26" s="119">
        <v>12.35</v>
      </c>
      <c r="L26" s="120">
        <v>11.79</v>
      </c>
      <c r="M26" s="121" t="s">
        <v>1434</v>
      </c>
      <c r="N26" s="122" t="s">
        <v>1434</v>
      </c>
      <c r="O26" s="123">
        <v>1.155</v>
      </c>
      <c r="P26" s="118">
        <v>70.31</v>
      </c>
      <c r="Q26" s="119">
        <v>81.75</v>
      </c>
      <c r="R26" s="119">
        <v>100.11</v>
      </c>
      <c r="S26" s="120">
        <v>46.32</v>
      </c>
      <c r="T26" s="123">
        <v>44.676000000000002</v>
      </c>
      <c r="U26" s="123">
        <v>11.06</v>
      </c>
      <c r="V26" s="118">
        <v>14.41</v>
      </c>
      <c r="W26" s="119">
        <v>4.5259999999999998</v>
      </c>
      <c r="X26" s="119">
        <v>0.45</v>
      </c>
      <c r="Y26" s="124" t="s">
        <v>1434</v>
      </c>
      <c r="Z26" s="122" t="s">
        <v>1434</v>
      </c>
      <c r="AA26" s="118">
        <v>12.76</v>
      </c>
      <c r="AB26" s="120">
        <v>105.53400000000001</v>
      </c>
      <c r="AC26" s="118">
        <v>61.079000000000001</v>
      </c>
      <c r="AD26" s="119">
        <v>35.777000000000001</v>
      </c>
      <c r="AE26" s="119">
        <v>68.349000000000004</v>
      </c>
      <c r="AF26" s="120">
        <v>20.3</v>
      </c>
      <c r="AG26" s="118">
        <v>3.3308599999999999</v>
      </c>
      <c r="AH26" s="119">
        <v>12.8</v>
      </c>
      <c r="AI26" s="119">
        <v>5.3066000000000004</v>
      </c>
      <c r="AJ26" s="119">
        <v>6.2541700000000002</v>
      </c>
      <c r="AK26" s="120">
        <v>9.5</v>
      </c>
      <c r="AL26" s="121" t="s">
        <v>905</v>
      </c>
      <c r="AM26" s="120">
        <v>18.34</v>
      </c>
      <c r="AN26" s="118">
        <v>25.753959999999999</v>
      </c>
      <c r="AO26" s="124" t="s">
        <v>1434</v>
      </c>
      <c r="AP26" s="124" t="s">
        <v>1434</v>
      </c>
      <c r="AQ26" s="124" t="s">
        <v>1434</v>
      </c>
      <c r="AR26" s="119">
        <v>4.4820200000000003</v>
      </c>
      <c r="AS26" s="119">
        <v>7.0315899999999996</v>
      </c>
      <c r="AT26" s="119">
        <v>12.191000000000001</v>
      </c>
      <c r="AU26" s="119">
        <v>4.5910000000000002</v>
      </c>
      <c r="AV26" s="120">
        <v>16.27</v>
      </c>
      <c r="AW26" s="123">
        <v>1.095</v>
      </c>
    </row>
    <row r="27" spans="1:49" x14ac:dyDescent="0.3">
      <c r="A27" s="125" t="s">
        <v>766</v>
      </c>
      <c r="B27" s="118">
        <v>4.0999999999999996</v>
      </c>
      <c r="C27" s="119">
        <v>16</v>
      </c>
      <c r="D27" s="119">
        <v>13.9</v>
      </c>
      <c r="E27" s="119">
        <v>2</v>
      </c>
      <c r="F27" s="119">
        <v>17.3</v>
      </c>
      <c r="G27" s="120">
        <v>18</v>
      </c>
      <c r="H27" s="118">
        <v>10.1</v>
      </c>
      <c r="I27" s="120">
        <v>83</v>
      </c>
      <c r="J27" s="118">
        <v>12.5</v>
      </c>
      <c r="K27" s="119">
        <v>12.35</v>
      </c>
      <c r="L27" s="120">
        <v>11.79</v>
      </c>
      <c r="M27" s="121" t="s">
        <v>1434</v>
      </c>
      <c r="N27" s="122" t="s">
        <v>1434</v>
      </c>
      <c r="O27" s="123">
        <v>1.155</v>
      </c>
      <c r="P27" s="118">
        <v>70.31</v>
      </c>
      <c r="Q27" s="119">
        <v>81.75</v>
      </c>
      <c r="R27" s="119">
        <v>100.11</v>
      </c>
      <c r="S27" s="120">
        <v>46.32</v>
      </c>
      <c r="T27" s="123">
        <v>44.676000000000002</v>
      </c>
      <c r="U27" s="123">
        <v>11.06</v>
      </c>
      <c r="V27" s="118">
        <v>14.41</v>
      </c>
      <c r="W27" s="119">
        <v>4.5259999999999998</v>
      </c>
      <c r="X27" s="119">
        <v>0.45</v>
      </c>
      <c r="Y27" s="124" t="s">
        <v>1434</v>
      </c>
      <c r="Z27" s="122" t="s">
        <v>1434</v>
      </c>
      <c r="AA27" s="118">
        <v>12.76</v>
      </c>
      <c r="AB27" s="120">
        <v>105.53400000000001</v>
      </c>
      <c r="AC27" s="118">
        <v>61.079000000000001</v>
      </c>
      <c r="AD27" s="119">
        <v>35.777000000000001</v>
      </c>
      <c r="AE27" s="119">
        <v>68.349000000000004</v>
      </c>
      <c r="AF27" s="120">
        <v>20.3</v>
      </c>
      <c r="AG27" s="118">
        <v>3.3308599999999999</v>
      </c>
      <c r="AH27" s="119">
        <v>12.8</v>
      </c>
      <c r="AI27" s="119">
        <v>5.3066000000000004</v>
      </c>
      <c r="AJ27" s="119">
        <v>6.2541700000000002</v>
      </c>
      <c r="AK27" s="120">
        <v>9.5</v>
      </c>
      <c r="AL27" s="121" t="s">
        <v>905</v>
      </c>
      <c r="AM27" s="120">
        <v>18.34</v>
      </c>
      <c r="AN27" s="118">
        <v>25.753959999999999</v>
      </c>
      <c r="AO27" s="124" t="s">
        <v>1434</v>
      </c>
      <c r="AP27" s="124" t="s">
        <v>1434</v>
      </c>
      <c r="AQ27" s="124" t="s">
        <v>1434</v>
      </c>
      <c r="AR27" s="119">
        <v>4.4820200000000003</v>
      </c>
      <c r="AS27" s="119">
        <v>7.0315899999999996</v>
      </c>
      <c r="AT27" s="119">
        <v>12.191000000000001</v>
      </c>
      <c r="AU27" s="119">
        <v>4.5910000000000002</v>
      </c>
      <c r="AV27" s="120">
        <v>16.27</v>
      </c>
      <c r="AW27" s="123">
        <v>1.095</v>
      </c>
    </row>
    <row r="28" spans="1:49" x14ac:dyDescent="0.3">
      <c r="A28" s="125" t="s">
        <v>767</v>
      </c>
      <c r="B28" s="118">
        <v>4.0999999999999996</v>
      </c>
      <c r="C28" s="119">
        <v>16</v>
      </c>
      <c r="D28" s="119">
        <v>13.9</v>
      </c>
      <c r="E28" s="119">
        <v>2</v>
      </c>
      <c r="F28" s="119">
        <v>15.9</v>
      </c>
      <c r="G28" s="120">
        <v>18</v>
      </c>
      <c r="H28" s="118">
        <v>11.7</v>
      </c>
      <c r="I28" s="120">
        <v>83</v>
      </c>
      <c r="J28" s="118">
        <v>12.51</v>
      </c>
      <c r="K28" s="119">
        <v>12.2</v>
      </c>
      <c r="L28" s="120">
        <v>11.78</v>
      </c>
      <c r="M28" s="121" t="s">
        <v>1434</v>
      </c>
      <c r="N28" s="122" t="s">
        <v>1434</v>
      </c>
      <c r="O28" s="123">
        <v>1.155</v>
      </c>
      <c r="P28" s="118">
        <v>69.53</v>
      </c>
      <c r="Q28" s="119">
        <v>81.75</v>
      </c>
      <c r="R28" s="119">
        <v>100.11</v>
      </c>
      <c r="S28" s="120">
        <v>45.65</v>
      </c>
      <c r="T28" s="123">
        <v>54.628999999999998</v>
      </c>
      <c r="U28" s="123">
        <v>11.1</v>
      </c>
      <c r="V28" s="118">
        <v>14.41</v>
      </c>
      <c r="W28" s="119">
        <v>4.5369999999999999</v>
      </c>
      <c r="X28" s="119">
        <v>0.45</v>
      </c>
      <c r="Y28" s="124" t="s">
        <v>1434</v>
      </c>
      <c r="Z28" s="122" t="s">
        <v>1434</v>
      </c>
      <c r="AA28" s="118">
        <v>13.96</v>
      </c>
      <c r="AB28" s="120">
        <v>106.729</v>
      </c>
      <c r="AC28" s="118">
        <v>60.228000000000002</v>
      </c>
      <c r="AD28" s="119">
        <v>67.406000000000006</v>
      </c>
      <c r="AE28" s="119">
        <v>67.213999999999999</v>
      </c>
      <c r="AF28" s="120">
        <v>0.1</v>
      </c>
      <c r="AG28" s="118">
        <v>3.3308599999999999</v>
      </c>
      <c r="AH28" s="119">
        <v>8.3000000000000007</v>
      </c>
      <c r="AI28" s="119">
        <v>5.4321999999999999</v>
      </c>
      <c r="AJ28" s="119">
        <v>6.2541700000000002</v>
      </c>
      <c r="AK28" s="120">
        <v>9.6</v>
      </c>
      <c r="AL28" s="121" t="s">
        <v>905</v>
      </c>
      <c r="AM28" s="120">
        <v>18.399999999999999</v>
      </c>
      <c r="AN28" s="118">
        <v>25.575389999999999</v>
      </c>
      <c r="AO28" s="124" t="s">
        <v>1434</v>
      </c>
      <c r="AP28" s="124" t="s">
        <v>1434</v>
      </c>
      <c r="AQ28" s="124" t="s">
        <v>1434</v>
      </c>
      <c r="AR28" s="119">
        <v>4.4425999999999997</v>
      </c>
      <c r="AS28" s="119">
        <v>7.0315899999999996</v>
      </c>
      <c r="AT28" s="119">
        <v>12.191000000000001</v>
      </c>
      <c r="AU28" s="119">
        <v>4.4009999999999998</v>
      </c>
      <c r="AV28" s="120">
        <v>16.27</v>
      </c>
      <c r="AW28" s="123">
        <v>1.113</v>
      </c>
    </row>
    <row r="29" spans="1:49" x14ac:dyDescent="0.3">
      <c r="A29" s="125" t="s">
        <v>768</v>
      </c>
      <c r="B29" s="118">
        <v>4.0999999999999996</v>
      </c>
      <c r="C29" s="119">
        <v>16</v>
      </c>
      <c r="D29" s="119">
        <v>13.9</v>
      </c>
      <c r="E29" s="119">
        <v>2</v>
      </c>
      <c r="F29" s="119">
        <v>15.9</v>
      </c>
      <c r="G29" s="120">
        <v>18</v>
      </c>
      <c r="H29" s="118">
        <v>11.7</v>
      </c>
      <c r="I29" s="120">
        <v>83</v>
      </c>
      <c r="J29" s="118">
        <v>12.51</v>
      </c>
      <c r="K29" s="119">
        <v>12.2</v>
      </c>
      <c r="L29" s="120">
        <v>11.78</v>
      </c>
      <c r="M29" s="121" t="s">
        <v>1434</v>
      </c>
      <c r="N29" s="122" t="s">
        <v>1434</v>
      </c>
      <c r="O29" s="123">
        <v>1.155</v>
      </c>
      <c r="P29" s="118">
        <v>69.53</v>
      </c>
      <c r="Q29" s="119">
        <v>81.75</v>
      </c>
      <c r="R29" s="119">
        <v>100.11</v>
      </c>
      <c r="S29" s="120">
        <v>45.65</v>
      </c>
      <c r="T29" s="123">
        <v>54.628999999999998</v>
      </c>
      <c r="U29" s="123">
        <v>11.1</v>
      </c>
      <c r="V29" s="118">
        <v>14.41</v>
      </c>
      <c r="W29" s="119">
        <v>4.5369999999999999</v>
      </c>
      <c r="X29" s="119">
        <v>0.45</v>
      </c>
      <c r="Y29" s="124" t="s">
        <v>1434</v>
      </c>
      <c r="Z29" s="122" t="s">
        <v>1434</v>
      </c>
      <c r="AA29" s="118">
        <v>13.96</v>
      </c>
      <c r="AB29" s="120">
        <v>106.729</v>
      </c>
      <c r="AC29" s="118">
        <v>60.228000000000002</v>
      </c>
      <c r="AD29" s="119">
        <v>67.406000000000006</v>
      </c>
      <c r="AE29" s="119">
        <v>67.213999999999999</v>
      </c>
      <c r="AF29" s="120">
        <v>0.1</v>
      </c>
      <c r="AG29" s="118">
        <v>3.3308599999999999</v>
      </c>
      <c r="AH29" s="119">
        <v>8.3000000000000007</v>
      </c>
      <c r="AI29" s="119">
        <v>5.4321999999999999</v>
      </c>
      <c r="AJ29" s="119">
        <v>6.2541700000000002</v>
      </c>
      <c r="AK29" s="120">
        <v>9.6</v>
      </c>
      <c r="AL29" s="121" t="s">
        <v>905</v>
      </c>
      <c r="AM29" s="120">
        <v>18.399999999999999</v>
      </c>
      <c r="AN29" s="118">
        <v>25.575389999999999</v>
      </c>
      <c r="AO29" s="124" t="s">
        <v>1434</v>
      </c>
      <c r="AP29" s="124" t="s">
        <v>1434</v>
      </c>
      <c r="AQ29" s="124" t="s">
        <v>1434</v>
      </c>
      <c r="AR29" s="119">
        <v>4.4425999999999997</v>
      </c>
      <c r="AS29" s="119">
        <v>7.0315899999999996</v>
      </c>
      <c r="AT29" s="119">
        <v>12.191000000000001</v>
      </c>
      <c r="AU29" s="119">
        <v>4.4009999999999998</v>
      </c>
      <c r="AV29" s="120">
        <v>16.27</v>
      </c>
      <c r="AW29" s="123">
        <v>1.113</v>
      </c>
    </row>
    <row r="30" spans="1:49" x14ac:dyDescent="0.3">
      <c r="A30" s="125" t="s">
        <v>769</v>
      </c>
      <c r="B30" s="118">
        <v>4.0999999999999996</v>
      </c>
      <c r="C30" s="119">
        <v>16</v>
      </c>
      <c r="D30" s="119">
        <v>13.9</v>
      </c>
      <c r="E30" s="119">
        <v>2</v>
      </c>
      <c r="F30" s="119">
        <v>16</v>
      </c>
      <c r="G30" s="120">
        <v>18</v>
      </c>
      <c r="H30" s="118">
        <v>11.7</v>
      </c>
      <c r="I30" s="120">
        <v>83</v>
      </c>
      <c r="J30" s="118">
        <v>12.49</v>
      </c>
      <c r="K30" s="119">
        <v>12.31</v>
      </c>
      <c r="L30" s="120">
        <v>8.8699999999999992</v>
      </c>
      <c r="M30" s="121" t="s">
        <v>1434</v>
      </c>
      <c r="N30" s="122" t="s">
        <v>1434</v>
      </c>
      <c r="O30" s="123">
        <v>1.155</v>
      </c>
      <c r="P30" s="118">
        <v>64.989999999999995</v>
      </c>
      <c r="Q30" s="119">
        <v>80.03</v>
      </c>
      <c r="R30" s="119">
        <v>100.11</v>
      </c>
      <c r="S30" s="120">
        <v>45.65</v>
      </c>
      <c r="T30" s="123">
        <v>60.689</v>
      </c>
      <c r="U30" s="123">
        <v>11.01</v>
      </c>
      <c r="V30" s="118">
        <v>13.82</v>
      </c>
      <c r="W30" s="119">
        <v>5.4189999999999996</v>
      </c>
      <c r="X30" s="119">
        <v>0.45</v>
      </c>
      <c r="Y30" s="124" t="s">
        <v>1434</v>
      </c>
      <c r="Z30" s="122" t="s">
        <v>1434</v>
      </c>
      <c r="AA30" s="118">
        <v>22.13</v>
      </c>
      <c r="AB30" s="120">
        <v>114.898</v>
      </c>
      <c r="AC30" s="118">
        <v>58.417999999999999</v>
      </c>
      <c r="AD30" s="119">
        <v>68.373000000000005</v>
      </c>
      <c r="AE30" s="119">
        <v>66.998999999999995</v>
      </c>
      <c r="AF30" s="120">
        <v>0</v>
      </c>
      <c r="AG30" s="118">
        <v>3.3308599999999999</v>
      </c>
      <c r="AH30" s="119">
        <v>18</v>
      </c>
      <c r="AI30" s="119">
        <v>5.5518599999999996</v>
      </c>
      <c r="AJ30" s="119">
        <v>6.2541700000000002</v>
      </c>
      <c r="AK30" s="120">
        <v>9.6</v>
      </c>
      <c r="AL30" s="121" t="s">
        <v>905</v>
      </c>
      <c r="AM30" s="120">
        <v>18.420000000000002</v>
      </c>
      <c r="AN30" s="118">
        <v>25.39706</v>
      </c>
      <c r="AO30" s="124" t="s">
        <v>1434</v>
      </c>
      <c r="AP30" s="124" t="s">
        <v>1434</v>
      </c>
      <c r="AQ30" s="124" t="s">
        <v>1434</v>
      </c>
      <c r="AR30" s="119">
        <v>4.4436299999999997</v>
      </c>
      <c r="AS30" s="119">
        <v>7.0315899999999996</v>
      </c>
      <c r="AT30" s="119">
        <v>12.191000000000001</v>
      </c>
      <c r="AU30" s="119">
        <v>4.4059999999999997</v>
      </c>
      <c r="AV30" s="120">
        <v>16.27</v>
      </c>
      <c r="AW30" s="123">
        <v>1.1399999999999999</v>
      </c>
    </row>
    <row r="31" spans="1:49" x14ac:dyDescent="0.3">
      <c r="A31" s="125" t="s">
        <v>770</v>
      </c>
      <c r="B31" s="118">
        <v>4.0999999999999996</v>
      </c>
      <c r="C31" s="119">
        <v>16</v>
      </c>
      <c r="D31" s="119">
        <v>13.9</v>
      </c>
      <c r="E31" s="119">
        <v>2</v>
      </c>
      <c r="F31" s="119">
        <v>16</v>
      </c>
      <c r="G31" s="120">
        <v>18</v>
      </c>
      <c r="H31" s="118">
        <v>11.7</v>
      </c>
      <c r="I31" s="120">
        <v>83</v>
      </c>
      <c r="J31" s="118">
        <v>12.49</v>
      </c>
      <c r="K31" s="119">
        <v>12.31</v>
      </c>
      <c r="L31" s="120">
        <v>8.8699999999999992</v>
      </c>
      <c r="M31" s="121" t="s">
        <v>1434</v>
      </c>
      <c r="N31" s="122" t="s">
        <v>1434</v>
      </c>
      <c r="O31" s="123">
        <v>1.155</v>
      </c>
      <c r="P31" s="118">
        <v>64.989999999999995</v>
      </c>
      <c r="Q31" s="119">
        <v>80.03</v>
      </c>
      <c r="R31" s="119">
        <v>100.11</v>
      </c>
      <c r="S31" s="120">
        <v>45.65</v>
      </c>
      <c r="T31" s="123">
        <v>60.689</v>
      </c>
      <c r="U31" s="123">
        <v>11.01</v>
      </c>
      <c r="V31" s="118">
        <v>13.82</v>
      </c>
      <c r="W31" s="119">
        <v>5.4189999999999996</v>
      </c>
      <c r="X31" s="119">
        <v>0.45</v>
      </c>
      <c r="Y31" s="124" t="s">
        <v>1434</v>
      </c>
      <c r="Z31" s="122" t="s">
        <v>1434</v>
      </c>
      <c r="AA31" s="118">
        <v>22.13</v>
      </c>
      <c r="AB31" s="120">
        <v>114.898</v>
      </c>
      <c r="AC31" s="118">
        <v>58.417999999999999</v>
      </c>
      <c r="AD31" s="119">
        <v>68.373000000000005</v>
      </c>
      <c r="AE31" s="119">
        <v>66.998999999999995</v>
      </c>
      <c r="AF31" s="120">
        <v>0</v>
      </c>
      <c r="AG31" s="118">
        <v>3.3308599999999999</v>
      </c>
      <c r="AH31" s="119">
        <v>18</v>
      </c>
      <c r="AI31" s="119">
        <v>5.5518599999999996</v>
      </c>
      <c r="AJ31" s="119">
        <v>6.2541700000000002</v>
      </c>
      <c r="AK31" s="120">
        <v>9.6</v>
      </c>
      <c r="AL31" s="121" t="s">
        <v>905</v>
      </c>
      <c r="AM31" s="120">
        <v>18.420000000000002</v>
      </c>
      <c r="AN31" s="118">
        <v>25.39706</v>
      </c>
      <c r="AO31" s="124" t="s">
        <v>1434</v>
      </c>
      <c r="AP31" s="124" t="s">
        <v>1434</v>
      </c>
      <c r="AQ31" s="124" t="s">
        <v>1434</v>
      </c>
      <c r="AR31" s="119">
        <v>4.4436299999999997</v>
      </c>
      <c r="AS31" s="119">
        <v>7.0315899999999996</v>
      </c>
      <c r="AT31" s="119">
        <v>12.191000000000001</v>
      </c>
      <c r="AU31" s="119">
        <v>4.4059999999999997</v>
      </c>
      <c r="AV31" s="120">
        <v>16.27</v>
      </c>
      <c r="AW31" s="123">
        <v>1.1399999999999999</v>
      </c>
    </row>
    <row r="32" spans="1:49" x14ac:dyDescent="0.3">
      <c r="A32" s="125" t="s">
        <v>771</v>
      </c>
      <c r="B32" s="118">
        <v>4.0999999999999996</v>
      </c>
      <c r="C32" s="119">
        <v>16</v>
      </c>
      <c r="D32" s="119">
        <v>13.9</v>
      </c>
      <c r="E32" s="119">
        <v>2</v>
      </c>
      <c r="F32" s="119">
        <v>15.7</v>
      </c>
      <c r="G32" s="120">
        <v>18</v>
      </c>
      <c r="H32" s="118">
        <v>11.7</v>
      </c>
      <c r="I32" s="120">
        <v>83</v>
      </c>
      <c r="J32" s="118">
        <v>12.5</v>
      </c>
      <c r="K32" s="119">
        <v>12.35</v>
      </c>
      <c r="L32" s="120">
        <v>9.27</v>
      </c>
      <c r="M32" s="121" t="s">
        <v>1434</v>
      </c>
      <c r="N32" s="122" t="s">
        <v>1434</v>
      </c>
      <c r="O32" s="123">
        <v>1.155</v>
      </c>
      <c r="P32" s="118">
        <v>61.35</v>
      </c>
      <c r="Q32" s="119">
        <v>77.5</v>
      </c>
      <c r="R32" s="119">
        <v>99.2</v>
      </c>
      <c r="S32" s="120">
        <v>44.64</v>
      </c>
      <c r="T32" s="123">
        <v>62.633000000000003</v>
      </c>
      <c r="U32" s="123">
        <v>10.93</v>
      </c>
      <c r="V32" s="118">
        <v>14.41</v>
      </c>
      <c r="W32" s="119">
        <v>3.98</v>
      </c>
      <c r="X32" s="119">
        <v>0.45</v>
      </c>
      <c r="Y32" s="124" t="s">
        <v>1434</v>
      </c>
      <c r="Z32" s="122" t="s">
        <v>1434</v>
      </c>
      <c r="AA32" s="118">
        <v>18.579999999999998</v>
      </c>
      <c r="AB32" s="120">
        <v>111.35299999999999</v>
      </c>
      <c r="AC32" s="118">
        <v>56.165999999999997</v>
      </c>
      <c r="AD32" s="119">
        <v>68.988</v>
      </c>
      <c r="AE32" s="119">
        <v>65.186000000000007</v>
      </c>
      <c r="AF32" s="120">
        <v>0</v>
      </c>
      <c r="AG32" s="118">
        <v>3.3308599999999999</v>
      </c>
      <c r="AH32" s="119">
        <v>16.8</v>
      </c>
      <c r="AI32" s="119">
        <v>5.5636000000000001</v>
      </c>
      <c r="AJ32" s="119">
        <v>6.2541700000000002</v>
      </c>
      <c r="AK32" s="120">
        <v>9.6</v>
      </c>
      <c r="AL32" s="121" t="s">
        <v>905</v>
      </c>
      <c r="AM32" s="120">
        <v>18.66</v>
      </c>
      <c r="AN32" s="118">
        <v>25.218959999999999</v>
      </c>
      <c r="AO32" s="124" t="s">
        <v>1434</v>
      </c>
      <c r="AP32" s="124" t="s">
        <v>1434</v>
      </c>
      <c r="AQ32" s="124" t="s">
        <v>1434</v>
      </c>
      <c r="AR32" s="119">
        <v>3.4338799999999998</v>
      </c>
      <c r="AS32" s="119">
        <v>7.0315899999999996</v>
      </c>
      <c r="AT32" s="119">
        <v>12.191000000000001</v>
      </c>
      <c r="AU32" s="119">
        <v>4.359</v>
      </c>
      <c r="AV32" s="120">
        <v>16.27</v>
      </c>
      <c r="AW32" s="123">
        <v>1.1499999999999999</v>
      </c>
    </row>
    <row r="33" spans="1:49" x14ac:dyDescent="0.3">
      <c r="A33" s="125" t="s">
        <v>772</v>
      </c>
      <c r="B33" s="118">
        <v>4.0999999999999996</v>
      </c>
      <c r="C33" s="119">
        <v>16</v>
      </c>
      <c r="D33" s="119">
        <v>13.9</v>
      </c>
      <c r="E33" s="119">
        <v>2</v>
      </c>
      <c r="F33" s="119">
        <v>15.7</v>
      </c>
      <c r="G33" s="120">
        <v>18</v>
      </c>
      <c r="H33" s="118">
        <v>11.7</v>
      </c>
      <c r="I33" s="120">
        <v>83</v>
      </c>
      <c r="J33" s="118">
        <v>12.5</v>
      </c>
      <c r="K33" s="119">
        <v>12.35</v>
      </c>
      <c r="L33" s="120">
        <v>9.27</v>
      </c>
      <c r="M33" s="121" t="s">
        <v>1434</v>
      </c>
      <c r="N33" s="122" t="s">
        <v>1434</v>
      </c>
      <c r="O33" s="123">
        <v>1.155</v>
      </c>
      <c r="P33" s="118">
        <v>61.35</v>
      </c>
      <c r="Q33" s="119">
        <v>77.5</v>
      </c>
      <c r="R33" s="119">
        <v>99.2</v>
      </c>
      <c r="S33" s="120">
        <v>44.64</v>
      </c>
      <c r="T33" s="123">
        <v>62.633000000000003</v>
      </c>
      <c r="U33" s="123">
        <v>10.93</v>
      </c>
      <c r="V33" s="118">
        <v>14.41</v>
      </c>
      <c r="W33" s="119">
        <v>3.98</v>
      </c>
      <c r="X33" s="119">
        <v>0.45</v>
      </c>
      <c r="Y33" s="124" t="s">
        <v>1434</v>
      </c>
      <c r="Z33" s="122" t="s">
        <v>1434</v>
      </c>
      <c r="AA33" s="118">
        <v>18.579999999999998</v>
      </c>
      <c r="AB33" s="120">
        <v>111.35299999999999</v>
      </c>
      <c r="AC33" s="118">
        <v>56.165999999999997</v>
      </c>
      <c r="AD33" s="119">
        <v>68.988</v>
      </c>
      <c r="AE33" s="119">
        <v>65.186000000000007</v>
      </c>
      <c r="AF33" s="120">
        <v>0</v>
      </c>
      <c r="AG33" s="118">
        <v>3.3308599999999999</v>
      </c>
      <c r="AH33" s="119">
        <v>16.8</v>
      </c>
      <c r="AI33" s="119">
        <v>5.5636000000000001</v>
      </c>
      <c r="AJ33" s="119">
        <v>6.2541700000000002</v>
      </c>
      <c r="AK33" s="120">
        <v>9.6</v>
      </c>
      <c r="AL33" s="121" t="s">
        <v>905</v>
      </c>
      <c r="AM33" s="120">
        <v>18.66</v>
      </c>
      <c r="AN33" s="118">
        <v>25.218959999999999</v>
      </c>
      <c r="AO33" s="124" t="s">
        <v>1434</v>
      </c>
      <c r="AP33" s="124" t="s">
        <v>1434</v>
      </c>
      <c r="AQ33" s="124" t="s">
        <v>1434</v>
      </c>
      <c r="AR33" s="119">
        <v>3.4338799999999998</v>
      </c>
      <c r="AS33" s="119">
        <v>7.0315899999999996</v>
      </c>
      <c r="AT33" s="119">
        <v>12.191000000000001</v>
      </c>
      <c r="AU33" s="119">
        <v>4.359</v>
      </c>
      <c r="AV33" s="120">
        <v>16.27</v>
      </c>
      <c r="AW33" s="123">
        <v>1.1499999999999999</v>
      </c>
    </row>
    <row r="34" spans="1:49" x14ac:dyDescent="0.3">
      <c r="A34" s="125" t="s">
        <v>773</v>
      </c>
      <c r="B34" s="118">
        <v>4.0999999999999996</v>
      </c>
      <c r="C34" s="119">
        <v>16</v>
      </c>
      <c r="D34" s="119">
        <v>13.9</v>
      </c>
      <c r="E34" s="119">
        <v>2</v>
      </c>
      <c r="F34" s="119">
        <v>15.1</v>
      </c>
      <c r="G34" s="120">
        <v>18</v>
      </c>
      <c r="H34" s="118">
        <v>11.1</v>
      </c>
      <c r="I34" s="120">
        <v>83</v>
      </c>
      <c r="J34" s="118">
        <v>12.49</v>
      </c>
      <c r="K34" s="119">
        <v>12.45</v>
      </c>
      <c r="L34" s="120">
        <v>9.32</v>
      </c>
      <c r="M34" s="121" t="s">
        <v>1434</v>
      </c>
      <c r="N34" s="122" t="s">
        <v>1434</v>
      </c>
      <c r="O34" s="123">
        <v>1.155</v>
      </c>
      <c r="P34" s="118">
        <v>68</v>
      </c>
      <c r="Q34" s="119">
        <v>77.5</v>
      </c>
      <c r="R34" s="119">
        <v>99.2</v>
      </c>
      <c r="S34" s="120">
        <v>34.21</v>
      </c>
      <c r="T34" s="123">
        <v>58.912999999999997</v>
      </c>
      <c r="U34" s="123">
        <v>10.81</v>
      </c>
      <c r="V34" s="118">
        <v>14.41</v>
      </c>
      <c r="W34" s="119">
        <v>3.99</v>
      </c>
      <c r="X34" s="119">
        <v>0.45</v>
      </c>
      <c r="Y34" s="124" t="s">
        <v>1434</v>
      </c>
      <c r="Z34" s="122" t="s">
        <v>1434</v>
      </c>
      <c r="AA34" s="118">
        <v>22.08</v>
      </c>
      <c r="AB34" s="120">
        <v>114.855</v>
      </c>
      <c r="AC34" s="118">
        <v>56.77</v>
      </c>
      <c r="AD34" s="119">
        <v>68.025999999999996</v>
      </c>
      <c r="AE34" s="119">
        <v>64.162000000000006</v>
      </c>
      <c r="AF34" s="120">
        <v>0</v>
      </c>
      <c r="AG34" s="118">
        <v>3.3308599999999999</v>
      </c>
      <c r="AH34" s="119">
        <v>16.8</v>
      </c>
      <c r="AI34" s="119">
        <v>7.9729200000000002</v>
      </c>
      <c r="AJ34" s="119">
        <v>6.2541700000000002</v>
      </c>
      <c r="AK34" s="120">
        <v>9.6</v>
      </c>
      <c r="AL34" s="121" t="s">
        <v>905</v>
      </c>
      <c r="AM34" s="120">
        <v>18.399999999999999</v>
      </c>
      <c r="AN34" s="118">
        <v>25.218959999999999</v>
      </c>
      <c r="AO34" s="124" t="s">
        <v>1434</v>
      </c>
      <c r="AP34" s="124" t="s">
        <v>1434</v>
      </c>
      <c r="AQ34" s="124" t="s">
        <v>1434</v>
      </c>
      <c r="AR34" s="119">
        <v>3.4121000000000001</v>
      </c>
      <c r="AS34" s="119">
        <v>7.0315899999999996</v>
      </c>
      <c r="AT34" s="119">
        <v>12.191000000000001</v>
      </c>
      <c r="AU34" s="119">
        <v>4.2539999999999996</v>
      </c>
      <c r="AV34" s="120">
        <v>16.433</v>
      </c>
      <c r="AW34" s="123">
        <v>1.17</v>
      </c>
    </row>
    <row r="35" spans="1:49" x14ac:dyDescent="0.3">
      <c r="A35" s="125" t="s">
        <v>774</v>
      </c>
      <c r="B35" s="118">
        <v>4.0999999999999996</v>
      </c>
      <c r="C35" s="119">
        <v>16</v>
      </c>
      <c r="D35" s="119">
        <v>13.9</v>
      </c>
      <c r="E35" s="119">
        <v>2</v>
      </c>
      <c r="F35" s="119">
        <v>15.1</v>
      </c>
      <c r="G35" s="120">
        <v>18</v>
      </c>
      <c r="H35" s="118">
        <v>11.1</v>
      </c>
      <c r="I35" s="120">
        <v>83</v>
      </c>
      <c r="J35" s="118">
        <v>12.49</v>
      </c>
      <c r="K35" s="119">
        <v>12.45</v>
      </c>
      <c r="L35" s="120">
        <v>9.32</v>
      </c>
      <c r="M35" s="121" t="s">
        <v>1434</v>
      </c>
      <c r="N35" s="122" t="s">
        <v>1434</v>
      </c>
      <c r="O35" s="123">
        <v>1.155</v>
      </c>
      <c r="P35" s="118">
        <v>68</v>
      </c>
      <c r="Q35" s="119">
        <v>77.5</v>
      </c>
      <c r="R35" s="119">
        <v>99.2</v>
      </c>
      <c r="S35" s="120">
        <v>34.21</v>
      </c>
      <c r="T35" s="123">
        <v>58.912999999999997</v>
      </c>
      <c r="U35" s="123">
        <v>10.81</v>
      </c>
      <c r="V35" s="118">
        <v>14.41</v>
      </c>
      <c r="W35" s="119">
        <v>3.99</v>
      </c>
      <c r="X35" s="119">
        <v>0.45</v>
      </c>
      <c r="Y35" s="124" t="s">
        <v>1434</v>
      </c>
      <c r="Z35" s="122" t="s">
        <v>1434</v>
      </c>
      <c r="AA35" s="118">
        <v>22.08</v>
      </c>
      <c r="AB35" s="120">
        <v>114.855</v>
      </c>
      <c r="AC35" s="118">
        <v>56.77</v>
      </c>
      <c r="AD35" s="119">
        <v>68.025999999999996</v>
      </c>
      <c r="AE35" s="119">
        <v>64.162000000000006</v>
      </c>
      <c r="AF35" s="120">
        <v>0</v>
      </c>
      <c r="AG35" s="118">
        <v>3.3308599999999999</v>
      </c>
      <c r="AH35" s="119">
        <v>16.8</v>
      </c>
      <c r="AI35" s="119">
        <v>7.9729200000000002</v>
      </c>
      <c r="AJ35" s="119">
        <v>6.2541700000000002</v>
      </c>
      <c r="AK35" s="120">
        <v>9.6</v>
      </c>
      <c r="AL35" s="121" t="s">
        <v>905</v>
      </c>
      <c r="AM35" s="120">
        <v>18.399999999999999</v>
      </c>
      <c r="AN35" s="118">
        <v>25.218959999999999</v>
      </c>
      <c r="AO35" s="124" t="s">
        <v>1434</v>
      </c>
      <c r="AP35" s="124" t="s">
        <v>1434</v>
      </c>
      <c r="AQ35" s="124" t="s">
        <v>1434</v>
      </c>
      <c r="AR35" s="119">
        <v>3.4121000000000001</v>
      </c>
      <c r="AS35" s="119">
        <v>7.0315899999999996</v>
      </c>
      <c r="AT35" s="119">
        <v>12.191000000000001</v>
      </c>
      <c r="AU35" s="119">
        <v>4.2539999999999996</v>
      </c>
      <c r="AV35" s="120">
        <v>16.433</v>
      </c>
      <c r="AW35" s="123">
        <v>1.17</v>
      </c>
    </row>
    <row r="36" spans="1:49" x14ac:dyDescent="0.3">
      <c r="A36" s="125" t="s">
        <v>775</v>
      </c>
      <c r="B36" s="118">
        <v>4.0999999999999996</v>
      </c>
      <c r="C36" s="119">
        <v>16</v>
      </c>
      <c r="D36" s="119">
        <v>13.9</v>
      </c>
      <c r="E36" s="119">
        <v>2</v>
      </c>
      <c r="F36" s="119">
        <v>14.9</v>
      </c>
      <c r="G36" s="120">
        <v>18</v>
      </c>
      <c r="H36" s="118">
        <v>9.9</v>
      </c>
      <c r="I36" s="120">
        <v>80</v>
      </c>
      <c r="J36" s="118">
        <v>12.44</v>
      </c>
      <c r="K36" s="119">
        <v>12.22</v>
      </c>
      <c r="L36" s="120">
        <v>9.0399999999999991</v>
      </c>
      <c r="M36" s="121" t="s">
        <v>1434</v>
      </c>
      <c r="N36" s="122" t="s">
        <v>1434</v>
      </c>
      <c r="O36" s="123">
        <v>1.155</v>
      </c>
      <c r="P36" s="118">
        <v>52.48</v>
      </c>
      <c r="Q36" s="119">
        <v>78.34</v>
      </c>
      <c r="R36" s="119">
        <v>100.11</v>
      </c>
      <c r="S36" s="120">
        <v>35.119999999999997</v>
      </c>
      <c r="T36" s="123">
        <v>58.822000000000003</v>
      </c>
      <c r="U36" s="123">
        <v>10.73</v>
      </c>
      <c r="V36" s="118">
        <v>15.64</v>
      </c>
      <c r="W36" s="119">
        <v>3.57</v>
      </c>
      <c r="X36" s="119">
        <v>0.45</v>
      </c>
      <c r="Y36" s="124" t="s">
        <v>1434</v>
      </c>
      <c r="Z36" s="122" t="s">
        <v>1434</v>
      </c>
      <c r="AA36" s="118">
        <v>21.24</v>
      </c>
      <c r="AB36" s="120">
        <v>114.012</v>
      </c>
      <c r="AC36" s="118">
        <v>56.581000000000003</v>
      </c>
      <c r="AD36" s="119">
        <v>42.088000000000001</v>
      </c>
      <c r="AE36" s="119">
        <v>61.79</v>
      </c>
      <c r="AF36" s="120">
        <v>1.7</v>
      </c>
      <c r="AG36" s="118">
        <v>3.3308599999999999</v>
      </c>
      <c r="AH36" s="119">
        <v>16.8</v>
      </c>
      <c r="AI36" s="119">
        <v>8.4332100000000008</v>
      </c>
      <c r="AJ36" s="119">
        <v>6.2541700000000002</v>
      </c>
      <c r="AK36" s="120">
        <v>9.6</v>
      </c>
      <c r="AL36" s="121" t="s">
        <v>905</v>
      </c>
      <c r="AM36" s="120">
        <v>18.399999999999999</v>
      </c>
      <c r="AN36" s="118">
        <v>25.218959999999999</v>
      </c>
      <c r="AO36" s="124" t="s">
        <v>1434</v>
      </c>
      <c r="AP36" s="124" t="s">
        <v>1434</v>
      </c>
      <c r="AQ36" s="124" t="s">
        <v>1434</v>
      </c>
      <c r="AR36" s="119">
        <v>3.5081600000000002</v>
      </c>
      <c r="AS36" s="119">
        <v>7.0315899999999996</v>
      </c>
      <c r="AT36" s="119">
        <v>12.638999999999999</v>
      </c>
      <c r="AU36" s="119">
        <v>4.2690000000000001</v>
      </c>
      <c r="AV36" s="120">
        <v>16.481999999999999</v>
      </c>
      <c r="AW36" s="123">
        <v>1.117</v>
      </c>
    </row>
    <row r="37" spans="1:49" x14ac:dyDescent="0.3">
      <c r="A37" s="125" t="s">
        <v>776</v>
      </c>
      <c r="B37" s="118">
        <v>4.0999999999999996</v>
      </c>
      <c r="C37" s="119">
        <v>16</v>
      </c>
      <c r="D37" s="119">
        <v>13.9</v>
      </c>
      <c r="E37" s="119">
        <v>2</v>
      </c>
      <c r="F37" s="119">
        <v>14.9</v>
      </c>
      <c r="G37" s="120">
        <v>18</v>
      </c>
      <c r="H37" s="118">
        <v>9.9</v>
      </c>
      <c r="I37" s="120">
        <v>80</v>
      </c>
      <c r="J37" s="118">
        <v>12.44</v>
      </c>
      <c r="K37" s="119">
        <v>12.22</v>
      </c>
      <c r="L37" s="120">
        <v>9.0399999999999991</v>
      </c>
      <c r="M37" s="121" t="s">
        <v>1434</v>
      </c>
      <c r="N37" s="122" t="s">
        <v>1434</v>
      </c>
      <c r="O37" s="123">
        <v>1.155</v>
      </c>
      <c r="P37" s="118">
        <v>52.48</v>
      </c>
      <c r="Q37" s="119">
        <v>78.34</v>
      </c>
      <c r="R37" s="119">
        <v>100.11</v>
      </c>
      <c r="S37" s="120">
        <v>35.119999999999997</v>
      </c>
      <c r="T37" s="123">
        <v>58.822000000000003</v>
      </c>
      <c r="U37" s="123">
        <v>10.73</v>
      </c>
      <c r="V37" s="118">
        <v>15.64</v>
      </c>
      <c r="W37" s="119">
        <v>3.57</v>
      </c>
      <c r="X37" s="119">
        <v>0.45</v>
      </c>
      <c r="Y37" s="124" t="s">
        <v>1434</v>
      </c>
      <c r="Z37" s="122" t="s">
        <v>1434</v>
      </c>
      <c r="AA37" s="118">
        <v>21.24</v>
      </c>
      <c r="AB37" s="120">
        <v>114.012</v>
      </c>
      <c r="AC37" s="118">
        <v>56.581000000000003</v>
      </c>
      <c r="AD37" s="119">
        <v>42.088000000000001</v>
      </c>
      <c r="AE37" s="119">
        <v>61.79</v>
      </c>
      <c r="AF37" s="120">
        <v>1.7</v>
      </c>
      <c r="AG37" s="118">
        <v>3.3308599999999999</v>
      </c>
      <c r="AH37" s="119">
        <v>16.8</v>
      </c>
      <c r="AI37" s="119">
        <v>8.4332100000000008</v>
      </c>
      <c r="AJ37" s="119">
        <v>6.2541700000000002</v>
      </c>
      <c r="AK37" s="120">
        <v>9.6</v>
      </c>
      <c r="AL37" s="121" t="s">
        <v>905</v>
      </c>
      <c r="AM37" s="120">
        <v>18.399999999999999</v>
      </c>
      <c r="AN37" s="118">
        <v>25.218959999999999</v>
      </c>
      <c r="AO37" s="124" t="s">
        <v>1434</v>
      </c>
      <c r="AP37" s="124" t="s">
        <v>1434</v>
      </c>
      <c r="AQ37" s="124" t="s">
        <v>1434</v>
      </c>
      <c r="AR37" s="119">
        <v>3.5081600000000002</v>
      </c>
      <c r="AS37" s="119">
        <v>7.0315899999999996</v>
      </c>
      <c r="AT37" s="119">
        <v>12.638999999999999</v>
      </c>
      <c r="AU37" s="119">
        <v>4.2690000000000001</v>
      </c>
      <c r="AV37" s="120">
        <v>16.481999999999999</v>
      </c>
      <c r="AW37" s="123">
        <v>1.117</v>
      </c>
    </row>
    <row r="38" spans="1:49" x14ac:dyDescent="0.3">
      <c r="A38" s="125" t="s">
        <v>777</v>
      </c>
      <c r="B38" s="118">
        <v>4.0999999999999996</v>
      </c>
      <c r="C38" s="119">
        <v>16</v>
      </c>
      <c r="D38" s="119">
        <v>13.9</v>
      </c>
      <c r="E38" s="119">
        <v>2</v>
      </c>
      <c r="F38" s="119">
        <v>14.9</v>
      </c>
      <c r="G38" s="120">
        <v>18</v>
      </c>
      <c r="H38" s="118">
        <v>9.9</v>
      </c>
      <c r="I38" s="120">
        <v>77</v>
      </c>
      <c r="J38" s="118">
        <v>12.45</v>
      </c>
      <c r="K38" s="119">
        <v>12.41</v>
      </c>
      <c r="L38" s="120">
        <v>9.26</v>
      </c>
      <c r="M38" s="121" t="s">
        <v>1434</v>
      </c>
      <c r="N38" s="122" t="s">
        <v>1434</v>
      </c>
      <c r="O38" s="123">
        <v>1.155</v>
      </c>
      <c r="P38" s="118">
        <v>32.65</v>
      </c>
      <c r="Q38" s="119">
        <v>78.34</v>
      </c>
      <c r="R38" s="119">
        <v>100.11</v>
      </c>
      <c r="S38" s="120">
        <v>35.85</v>
      </c>
      <c r="T38" s="123">
        <v>54.558999999999997</v>
      </c>
      <c r="U38" s="123">
        <v>10.83</v>
      </c>
      <c r="V38" s="118">
        <v>18.2</v>
      </c>
      <c r="W38" s="119">
        <v>3.18</v>
      </c>
      <c r="X38" s="119">
        <v>0.45</v>
      </c>
      <c r="Y38" s="124" t="s">
        <v>1434</v>
      </c>
      <c r="Z38" s="122" t="s">
        <v>1434</v>
      </c>
      <c r="AA38" s="118">
        <v>14.38</v>
      </c>
      <c r="AB38" s="120">
        <v>107.15300000000001</v>
      </c>
      <c r="AC38" s="118">
        <v>58.069000000000003</v>
      </c>
      <c r="AD38" s="119">
        <v>44.774999999999999</v>
      </c>
      <c r="AE38" s="119">
        <v>39.603000000000002</v>
      </c>
      <c r="AF38" s="120">
        <v>12.4</v>
      </c>
      <c r="AG38" s="118">
        <v>3.3308599999999999</v>
      </c>
      <c r="AH38" s="119">
        <v>16.8</v>
      </c>
      <c r="AI38" s="119">
        <v>8.4315899999999999</v>
      </c>
      <c r="AJ38" s="119">
        <v>6.2541700000000002</v>
      </c>
      <c r="AK38" s="120">
        <v>9.6</v>
      </c>
      <c r="AL38" s="121" t="s">
        <v>905</v>
      </c>
      <c r="AM38" s="120">
        <v>19.02</v>
      </c>
      <c r="AN38" s="118">
        <v>25.04111</v>
      </c>
      <c r="AO38" s="124" t="s">
        <v>1434</v>
      </c>
      <c r="AP38" s="124" t="s">
        <v>1434</v>
      </c>
      <c r="AQ38" s="124" t="s">
        <v>1434</v>
      </c>
      <c r="AR38" s="119">
        <v>3.7463600000000001</v>
      </c>
      <c r="AS38" s="119">
        <v>7.0315899999999996</v>
      </c>
      <c r="AT38" s="119">
        <v>13.712</v>
      </c>
      <c r="AU38" s="119">
        <v>4.3440000000000003</v>
      </c>
      <c r="AV38" s="120">
        <v>16.411000000000001</v>
      </c>
      <c r="AW38" s="123">
        <v>1.1220000000000001</v>
      </c>
    </row>
    <row r="39" spans="1:49" x14ac:dyDescent="0.3">
      <c r="A39" s="125" t="s">
        <v>778</v>
      </c>
      <c r="B39" s="118">
        <v>4.0999999999999996</v>
      </c>
      <c r="C39" s="119">
        <v>16</v>
      </c>
      <c r="D39" s="119">
        <v>13.9</v>
      </c>
      <c r="E39" s="119">
        <v>2</v>
      </c>
      <c r="F39" s="119">
        <v>14.9</v>
      </c>
      <c r="G39" s="120">
        <v>18</v>
      </c>
      <c r="H39" s="118">
        <v>9.9</v>
      </c>
      <c r="I39" s="120">
        <v>77</v>
      </c>
      <c r="J39" s="118">
        <v>12.45</v>
      </c>
      <c r="K39" s="119">
        <v>12.41</v>
      </c>
      <c r="L39" s="120">
        <v>9.26</v>
      </c>
      <c r="M39" s="121" t="s">
        <v>1434</v>
      </c>
      <c r="N39" s="122" t="s">
        <v>1434</v>
      </c>
      <c r="O39" s="123">
        <v>1.155</v>
      </c>
      <c r="P39" s="118">
        <v>32.65</v>
      </c>
      <c r="Q39" s="119">
        <v>78.34</v>
      </c>
      <c r="R39" s="119">
        <v>100.11</v>
      </c>
      <c r="S39" s="120">
        <v>35.85</v>
      </c>
      <c r="T39" s="123">
        <v>54.558999999999997</v>
      </c>
      <c r="U39" s="123">
        <v>10.83</v>
      </c>
      <c r="V39" s="118">
        <v>18.2</v>
      </c>
      <c r="W39" s="119">
        <v>3.18</v>
      </c>
      <c r="X39" s="119">
        <v>0.45</v>
      </c>
      <c r="Y39" s="124" t="s">
        <v>1434</v>
      </c>
      <c r="Z39" s="122" t="s">
        <v>1434</v>
      </c>
      <c r="AA39" s="118">
        <v>14.38</v>
      </c>
      <c r="AB39" s="120">
        <v>107.15300000000001</v>
      </c>
      <c r="AC39" s="118">
        <v>58.069000000000003</v>
      </c>
      <c r="AD39" s="119">
        <v>44.774999999999999</v>
      </c>
      <c r="AE39" s="119">
        <v>39.603000000000002</v>
      </c>
      <c r="AF39" s="120">
        <v>12.4</v>
      </c>
      <c r="AG39" s="118">
        <v>3.3308599999999999</v>
      </c>
      <c r="AH39" s="119">
        <v>16.8</v>
      </c>
      <c r="AI39" s="119">
        <v>8.4315899999999999</v>
      </c>
      <c r="AJ39" s="119">
        <v>6.2541700000000002</v>
      </c>
      <c r="AK39" s="120">
        <v>9.6</v>
      </c>
      <c r="AL39" s="121" t="s">
        <v>905</v>
      </c>
      <c r="AM39" s="120">
        <v>19.02</v>
      </c>
      <c r="AN39" s="118">
        <v>25.04111</v>
      </c>
      <c r="AO39" s="124" t="s">
        <v>1434</v>
      </c>
      <c r="AP39" s="124" t="s">
        <v>1434</v>
      </c>
      <c r="AQ39" s="124" t="s">
        <v>1434</v>
      </c>
      <c r="AR39" s="119">
        <v>3.7463600000000001</v>
      </c>
      <c r="AS39" s="119">
        <v>7.0315899999999996</v>
      </c>
      <c r="AT39" s="119">
        <v>13.712</v>
      </c>
      <c r="AU39" s="119">
        <v>4.3440000000000003</v>
      </c>
      <c r="AV39" s="120">
        <v>16.411000000000001</v>
      </c>
      <c r="AW39" s="123">
        <v>1.1220000000000001</v>
      </c>
    </row>
    <row r="40" spans="1:49" x14ac:dyDescent="0.3">
      <c r="A40" s="125" t="s">
        <v>779</v>
      </c>
      <c r="B40" s="118">
        <v>4.0999999999999996</v>
      </c>
      <c r="C40" s="119">
        <v>16</v>
      </c>
      <c r="D40" s="119">
        <v>13.9</v>
      </c>
      <c r="E40" s="119">
        <v>2</v>
      </c>
      <c r="F40" s="119">
        <v>14.9</v>
      </c>
      <c r="G40" s="120">
        <v>18</v>
      </c>
      <c r="H40" s="118">
        <v>9.9</v>
      </c>
      <c r="I40" s="120">
        <v>77</v>
      </c>
      <c r="J40" s="118">
        <v>12.52</v>
      </c>
      <c r="K40" s="119">
        <v>12.35</v>
      </c>
      <c r="L40" s="120">
        <v>9.27</v>
      </c>
      <c r="M40" s="121" t="s">
        <v>1434</v>
      </c>
      <c r="N40" s="122" t="s">
        <v>1434</v>
      </c>
      <c r="O40" s="123">
        <v>1.155</v>
      </c>
      <c r="P40" s="118">
        <v>24.2</v>
      </c>
      <c r="Q40" s="119">
        <v>77.5</v>
      </c>
      <c r="R40" s="119">
        <v>99.2</v>
      </c>
      <c r="S40" s="120">
        <v>34.94</v>
      </c>
      <c r="T40" s="123">
        <v>55.356999999999999</v>
      </c>
      <c r="U40" s="123">
        <v>10.86</v>
      </c>
      <c r="V40" s="118">
        <v>20</v>
      </c>
      <c r="W40" s="119">
        <v>1.79</v>
      </c>
      <c r="X40" s="119">
        <v>0.46</v>
      </c>
      <c r="Y40" s="124" t="s">
        <v>1434</v>
      </c>
      <c r="Z40" s="122" t="s">
        <v>1434</v>
      </c>
      <c r="AA40" s="118">
        <v>18.21</v>
      </c>
      <c r="AB40" s="120">
        <v>110.985</v>
      </c>
      <c r="AC40" s="118">
        <v>56.688000000000002</v>
      </c>
      <c r="AD40" s="119">
        <v>40.99</v>
      </c>
      <c r="AE40" s="119">
        <v>42.279000000000003</v>
      </c>
      <c r="AF40" s="120">
        <v>7.8</v>
      </c>
      <c r="AG40" s="118">
        <v>3.3308599999999999</v>
      </c>
      <c r="AH40" s="119">
        <v>7</v>
      </c>
      <c r="AI40" s="119">
        <v>6.1909400000000003</v>
      </c>
      <c r="AJ40" s="119">
        <v>6.2541700000000002</v>
      </c>
      <c r="AK40" s="120">
        <v>9.6</v>
      </c>
      <c r="AL40" s="121" t="s">
        <v>905</v>
      </c>
      <c r="AM40" s="120">
        <v>19.04</v>
      </c>
      <c r="AN40" s="118">
        <v>24.863499999999998</v>
      </c>
      <c r="AO40" s="124" t="s">
        <v>1434</v>
      </c>
      <c r="AP40" s="124" t="s">
        <v>1434</v>
      </c>
      <c r="AQ40" s="124" t="s">
        <v>1434</v>
      </c>
      <c r="AR40" s="119">
        <v>3.9990700000000001</v>
      </c>
      <c r="AS40" s="119">
        <v>7.0315899999999996</v>
      </c>
      <c r="AT40" s="119">
        <v>14.93</v>
      </c>
      <c r="AU40" s="119">
        <v>4.3440000000000003</v>
      </c>
      <c r="AV40" s="120">
        <v>16.390999999999998</v>
      </c>
      <c r="AW40" s="123">
        <v>2.9169999999999998</v>
      </c>
    </row>
    <row r="41" spans="1:49" x14ac:dyDescent="0.3">
      <c r="A41" s="125" t="s">
        <v>780</v>
      </c>
      <c r="B41" s="118">
        <v>4.0999999999999996</v>
      </c>
      <c r="C41" s="119">
        <v>16</v>
      </c>
      <c r="D41" s="119">
        <v>13.9</v>
      </c>
      <c r="E41" s="119">
        <v>2</v>
      </c>
      <c r="F41" s="119">
        <v>14.9</v>
      </c>
      <c r="G41" s="120">
        <v>18</v>
      </c>
      <c r="H41" s="118">
        <v>9.9</v>
      </c>
      <c r="I41" s="120">
        <v>77</v>
      </c>
      <c r="J41" s="118">
        <v>12.52</v>
      </c>
      <c r="K41" s="119">
        <v>12.35</v>
      </c>
      <c r="L41" s="120">
        <v>9.27</v>
      </c>
      <c r="M41" s="121" t="s">
        <v>1434</v>
      </c>
      <c r="N41" s="122" t="s">
        <v>1434</v>
      </c>
      <c r="O41" s="123">
        <v>1.155</v>
      </c>
      <c r="P41" s="118">
        <v>24.2</v>
      </c>
      <c r="Q41" s="119">
        <v>77.5</v>
      </c>
      <c r="R41" s="119">
        <v>99.2</v>
      </c>
      <c r="S41" s="120">
        <v>34.94</v>
      </c>
      <c r="T41" s="123">
        <v>55.356999999999999</v>
      </c>
      <c r="U41" s="123">
        <v>10.86</v>
      </c>
      <c r="V41" s="118">
        <v>20</v>
      </c>
      <c r="W41" s="119">
        <v>1.79</v>
      </c>
      <c r="X41" s="119">
        <v>0.46</v>
      </c>
      <c r="Y41" s="124" t="s">
        <v>1434</v>
      </c>
      <c r="Z41" s="122" t="s">
        <v>1434</v>
      </c>
      <c r="AA41" s="118">
        <v>18.21</v>
      </c>
      <c r="AB41" s="120">
        <v>110.985</v>
      </c>
      <c r="AC41" s="118">
        <v>56.688000000000002</v>
      </c>
      <c r="AD41" s="119">
        <v>40.99</v>
      </c>
      <c r="AE41" s="119">
        <v>42.279000000000003</v>
      </c>
      <c r="AF41" s="120">
        <v>7.8</v>
      </c>
      <c r="AG41" s="118">
        <v>3.3308599999999999</v>
      </c>
      <c r="AH41" s="119">
        <v>7</v>
      </c>
      <c r="AI41" s="119">
        <v>6.1909400000000003</v>
      </c>
      <c r="AJ41" s="119">
        <v>6.2541700000000002</v>
      </c>
      <c r="AK41" s="120">
        <v>9.6</v>
      </c>
      <c r="AL41" s="121" t="s">
        <v>905</v>
      </c>
      <c r="AM41" s="120">
        <v>19.04</v>
      </c>
      <c r="AN41" s="118">
        <v>24.863499999999998</v>
      </c>
      <c r="AO41" s="124" t="s">
        <v>1434</v>
      </c>
      <c r="AP41" s="124" t="s">
        <v>1434</v>
      </c>
      <c r="AQ41" s="124" t="s">
        <v>1434</v>
      </c>
      <c r="AR41" s="119">
        <v>3.9990700000000001</v>
      </c>
      <c r="AS41" s="119">
        <v>7.0315899999999996</v>
      </c>
      <c r="AT41" s="119">
        <v>14.93</v>
      </c>
      <c r="AU41" s="119">
        <v>4.3440000000000003</v>
      </c>
      <c r="AV41" s="120">
        <v>16.390999999999998</v>
      </c>
      <c r="AW41" s="123">
        <v>2.9169999999999998</v>
      </c>
    </row>
    <row r="42" spans="1:49" x14ac:dyDescent="0.3">
      <c r="A42" s="125" t="s">
        <v>781</v>
      </c>
      <c r="B42" s="118">
        <v>4.0999999999999996</v>
      </c>
      <c r="C42" s="119">
        <v>16</v>
      </c>
      <c r="D42" s="119">
        <v>13.9</v>
      </c>
      <c r="E42" s="119">
        <v>2</v>
      </c>
      <c r="F42" s="119">
        <v>14.9</v>
      </c>
      <c r="G42" s="120">
        <v>18</v>
      </c>
      <c r="H42" s="118">
        <v>10.3</v>
      </c>
      <c r="I42" s="120">
        <v>83</v>
      </c>
      <c r="J42" s="118">
        <v>12.5</v>
      </c>
      <c r="K42" s="119">
        <v>12.33</v>
      </c>
      <c r="L42" s="120">
        <v>9.02</v>
      </c>
      <c r="M42" s="121" t="s">
        <v>1434</v>
      </c>
      <c r="N42" s="122" t="s">
        <v>1434</v>
      </c>
      <c r="O42" s="123">
        <v>1.155</v>
      </c>
      <c r="P42" s="118">
        <v>19.989999999999998</v>
      </c>
      <c r="Q42" s="119">
        <v>80.03</v>
      </c>
      <c r="R42" s="119">
        <v>97.39</v>
      </c>
      <c r="S42" s="120">
        <v>33.130000000000003</v>
      </c>
      <c r="T42" s="123">
        <v>60.67</v>
      </c>
      <c r="U42" s="123">
        <v>10.89</v>
      </c>
      <c r="V42" s="118">
        <v>20</v>
      </c>
      <c r="W42" s="119">
        <v>5.0599999999999996</v>
      </c>
      <c r="X42" s="119">
        <v>0.47</v>
      </c>
      <c r="Y42" s="124" t="s">
        <v>1434</v>
      </c>
      <c r="Z42" s="122" t="s">
        <v>1434</v>
      </c>
      <c r="AA42" s="118">
        <v>18.78</v>
      </c>
      <c r="AB42" s="120">
        <v>111.553</v>
      </c>
      <c r="AC42" s="118">
        <v>55.893999999999998</v>
      </c>
      <c r="AD42" s="119">
        <v>41.81</v>
      </c>
      <c r="AE42" s="119">
        <v>39.561999999999998</v>
      </c>
      <c r="AF42" s="120">
        <v>7.1</v>
      </c>
      <c r="AG42" s="118">
        <v>3.3308599999999999</v>
      </c>
      <c r="AH42" s="119">
        <v>6.8</v>
      </c>
      <c r="AI42" s="119">
        <v>5.2534900000000002</v>
      </c>
      <c r="AJ42" s="119">
        <v>6.2541700000000002</v>
      </c>
      <c r="AK42" s="120">
        <v>9.6</v>
      </c>
      <c r="AL42" s="121" t="s">
        <v>905</v>
      </c>
      <c r="AM42" s="120">
        <v>19.079999999999998</v>
      </c>
      <c r="AN42" s="118">
        <v>24.863499999999998</v>
      </c>
      <c r="AO42" s="124" t="s">
        <v>1434</v>
      </c>
      <c r="AP42" s="124" t="s">
        <v>1434</v>
      </c>
      <c r="AQ42" s="124" t="s">
        <v>1434</v>
      </c>
      <c r="AR42" s="119">
        <v>4.3159000000000001</v>
      </c>
      <c r="AS42" s="119">
        <v>7.0315899999999996</v>
      </c>
      <c r="AT42" s="119">
        <v>16.163</v>
      </c>
      <c r="AU42" s="119">
        <v>4.6379999999999999</v>
      </c>
      <c r="AV42" s="120">
        <v>16.225999999999999</v>
      </c>
      <c r="AW42" s="123">
        <v>4.3929999999999998</v>
      </c>
    </row>
    <row r="43" spans="1:49" x14ac:dyDescent="0.3">
      <c r="A43" s="125" t="s">
        <v>782</v>
      </c>
      <c r="B43" s="118">
        <v>4.0999999999999996</v>
      </c>
      <c r="C43" s="119">
        <v>16</v>
      </c>
      <c r="D43" s="119">
        <v>13.9</v>
      </c>
      <c r="E43" s="119">
        <v>2</v>
      </c>
      <c r="F43" s="119">
        <v>14.9</v>
      </c>
      <c r="G43" s="120">
        <v>18</v>
      </c>
      <c r="H43" s="118">
        <v>10.3</v>
      </c>
      <c r="I43" s="120">
        <v>83</v>
      </c>
      <c r="J43" s="118">
        <v>12.5</v>
      </c>
      <c r="K43" s="119">
        <v>12.33</v>
      </c>
      <c r="L43" s="120">
        <v>9.02</v>
      </c>
      <c r="M43" s="121" t="s">
        <v>1434</v>
      </c>
      <c r="N43" s="122" t="s">
        <v>1434</v>
      </c>
      <c r="O43" s="123">
        <v>1.155</v>
      </c>
      <c r="P43" s="118">
        <v>19.989999999999998</v>
      </c>
      <c r="Q43" s="119">
        <v>80.03</v>
      </c>
      <c r="R43" s="119">
        <v>97.39</v>
      </c>
      <c r="S43" s="120">
        <v>33.130000000000003</v>
      </c>
      <c r="T43" s="123">
        <v>60.67</v>
      </c>
      <c r="U43" s="123">
        <v>10.89</v>
      </c>
      <c r="V43" s="118">
        <v>20</v>
      </c>
      <c r="W43" s="119">
        <v>5.0599999999999996</v>
      </c>
      <c r="X43" s="119">
        <v>0.47</v>
      </c>
      <c r="Y43" s="124" t="s">
        <v>1434</v>
      </c>
      <c r="Z43" s="122" t="s">
        <v>1434</v>
      </c>
      <c r="AA43" s="118">
        <v>18.78</v>
      </c>
      <c r="AB43" s="120">
        <v>111.553</v>
      </c>
      <c r="AC43" s="118">
        <v>55.893999999999998</v>
      </c>
      <c r="AD43" s="119">
        <v>41.81</v>
      </c>
      <c r="AE43" s="119">
        <v>39.561999999999998</v>
      </c>
      <c r="AF43" s="120">
        <v>7.1</v>
      </c>
      <c r="AG43" s="118">
        <v>3.3308599999999999</v>
      </c>
      <c r="AH43" s="119">
        <v>6.8</v>
      </c>
      <c r="AI43" s="119">
        <v>5.2534900000000002</v>
      </c>
      <c r="AJ43" s="119">
        <v>6.2541700000000002</v>
      </c>
      <c r="AK43" s="120">
        <v>9.6</v>
      </c>
      <c r="AL43" s="121" t="s">
        <v>905</v>
      </c>
      <c r="AM43" s="120">
        <v>19.079999999999998</v>
      </c>
      <c r="AN43" s="118">
        <v>24.863499999999998</v>
      </c>
      <c r="AO43" s="124" t="s">
        <v>1434</v>
      </c>
      <c r="AP43" s="124" t="s">
        <v>1434</v>
      </c>
      <c r="AQ43" s="124" t="s">
        <v>1434</v>
      </c>
      <c r="AR43" s="119">
        <v>4.3159000000000001</v>
      </c>
      <c r="AS43" s="119">
        <v>7.0315899999999996</v>
      </c>
      <c r="AT43" s="119">
        <v>16.163</v>
      </c>
      <c r="AU43" s="119">
        <v>4.6379999999999999</v>
      </c>
      <c r="AV43" s="120">
        <v>16.225999999999999</v>
      </c>
      <c r="AW43" s="123">
        <v>4.3929999999999998</v>
      </c>
    </row>
    <row r="44" spans="1:49" x14ac:dyDescent="0.3">
      <c r="A44" s="125" t="s">
        <v>783</v>
      </c>
      <c r="B44" s="118">
        <v>4.0999999999999996</v>
      </c>
      <c r="C44" s="119">
        <v>16</v>
      </c>
      <c r="D44" s="119">
        <v>13.9</v>
      </c>
      <c r="E44" s="119">
        <v>2</v>
      </c>
      <c r="F44" s="119">
        <v>14.9</v>
      </c>
      <c r="G44" s="120">
        <v>18</v>
      </c>
      <c r="H44" s="118">
        <v>10.3</v>
      </c>
      <c r="I44" s="120">
        <v>88</v>
      </c>
      <c r="J44" s="118">
        <v>14.48</v>
      </c>
      <c r="K44" s="119">
        <v>12.24</v>
      </c>
      <c r="L44" s="120">
        <v>9.27</v>
      </c>
      <c r="M44" s="121" t="s">
        <v>1434</v>
      </c>
      <c r="N44" s="122" t="s">
        <v>1434</v>
      </c>
      <c r="O44" s="123">
        <v>1.155</v>
      </c>
      <c r="P44" s="118">
        <v>17.57</v>
      </c>
      <c r="Q44" s="119">
        <v>80.89</v>
      </c>
      <c r="R44" s="119">
        <v>96.5</v>
      </c>
      <c r="S44" s="120">
        <v>32.24</v>
      </c>
      <c r="T44" s="123">
        <v>53.523000000000003</v>
      </c>
      <c r="U44" s="123">
        <v>10.95</v>
      </c>
      <c r="V44" s="118">
        <v>20</v>
      </c>
      <c r="W44" s="119">
        <v>4.1399999999999997</v>
      </c>
      <c r="X44" s="119">
        <v>0.31</v>
      </c>
      <c r="Y44" s="124" t="s">
        <v>1434</v>
      </c>
      <c r="Z44" s="122" t="s">
        <v>1434</v>
      </c>
      <c r="AA44" s="118">
        <v>18.09</v>
      </c>
      <c r="AB44" s="120">
        <v>114.26900000000001</v>
      </c>
      <c r="AC44" s="118">
        <v>53.136000000000003</v>
      </c>
      <c r="AD44" s="119">
        <v>68.358999999999995</v>
      </c>
      <c r="AE44" s="119">
        <v>46.887999999999998</v>
      </c>
      <c r="AF44" s="120">
        <v>0</v>
      </c>
      <c r="AG44" s="118">
        <v>3.3308599999999999</v>
      </c>
      <c r="AH44" s="119">
        <v>7</v>
      </c>
      <c r="AI44" s="119">
        <v>5.1610899999999997</v>
      </c>
      <c r="AJ44" s="119">
        <v>6.2541700000000002</v>
      </c>
      <c r="AK44" s="120">
        <v>9.6</v>
      </c>
      <c r="AL44" s="121" t="s">
        <v>905</v>
      </c>
      <c r="AM44" s="120">
        <v>19.100000000000001</v>
      </c>
      <c r="AN44" s="118">
        <v>24.686119999999999</v>
      </c>
      <c r="AO44" s="124" t="s">
        <v>1434</v>
      </c>
      <c r="AP44" s="124" t="s">
        <v>1434</v>
      </c>
      <c r="AQ44" s="124" t="s">
        <v>1434</v>
      </c>
      <c r="AR44" s="119">
        <v>4.45824</v>
      </c>
      <c r="AS44" s="119">
        <v>7.0315899999999996</v>
      </c>
      <c r="AT44" s="119">
        <v>16.690999999999999</v>
      </c>
      <c r="AU44" s="119">
        <v>4.7960000000000003</v>
      </c>
      <c r="AV44" s="120">
        <v>16.085000000000001</v>
      </c>
      <c r="AW44" s="123">
        <v>4.5519999999999996</v>
      </c>
    </row>
    <row r="45" spans="1:49" x14ac:dyDescent="0.3">
      <c r="A45" s="125" t="s">
        <v>784</v>
      </c>
      <c r="B45" s="118">
        <v>4.0999999999999996</v>
      </c>
      <c r="C45" s="119">
        <v>16</v>
      </c>
      <c r="D45" s="119">
        <v>13.9</v>
      </c>
      <c r="E45" s="119">
        <v>2</v>
      </c>
      <c r="F45" s="119">
        <v>14.9</v>
      </c>
      <c r="G45" s="120">
        <v>18</v>
      </c>
      <c r="H45" s="118">
        <v>10.3</v>
      </c>
      <c r="I45" s="120">
        <v>88</v>
      </c>
      <c r="J45" s="118">
        <v>14.48</v>
      </c>
      <c r="K45" s="119">
        <v>12.24</v>
      </c>
      <c r="L45" s="120">
        <v>9.27</v>
      </c>
      <c r="M45" s="121" t="s">
        <v>1434</v>
      </c>
      <c r="N45" s="122" t="s">
        <v>1434</v>
      </c>
      <c r="O45" s="123">
        <v>1.155</v>
      </c>
      <c r="P45" s="118">
        <v>17.57</v>
      </c>
      <c r="Q45" s="119">
        <v>80.89</v>
      </c>
      <c r="R45" s="119">
        <v>96.5</v>
      </c>
      <c r="S45" s="120">
        <v>32.24</v>
      </c>
      <c r="T45" s="123">
        <v>53.523000000000003</v>
      </c>
      <c r="U45" s="123">
        <v>10.95</v>
      </c>
      <c r="V45" s="118">
        <v>20</v>
      </c>
      <c r="W45" s="119">
        <v>4.1399999999999997</v>
      </c>
      <c r="X45" s="119">
        <v>0.31</v>
      </c>
      <c r="Y45" s="124" t="s">
        <v>1434</v>
      </c>
      <c r="Z45" s="122" t="s">
        <v>1434</v>
      </c>
      <c r="AA45" s="118">
        <v>18.09</v>
      </c>
      <c r="AB45" s="120">
        <v>114.26900000000001</v>
      </c>
      <c r="AC45" s="118">
        <v>53.136000000000003</v>
      </c>
      <c r="AD45" s="119">
        <v>68.358999999999995</v>
      </c>
      <c r="AE45" s="119">
        <v>46.887999999999998</v>
      </c>
      <c r="AF45" s="120">
        <v>0</v>
      </c>
      <c r="AG45" s="118">
        <v>3.3308599999999999</v>
      </c>
      <c r="AH45" s="119">
        <v>7</v>
      </c>
      <c r="AI45" s="119">
        <v>5.1610899999999997</v>
      </c>
      <c r="AJ45" s="119">
        <v>6.2541700000000002</v>
      </c>
      <c r="AK45" s="120">
        <v>9.6</v>
      </c>
      <c r="AL45" s="121" t="s">
        <v>905</v>
      </c>
      <c r="AM45" s="120">
        <v>19.100000000000001</v>
      </c>
      <c r="AN45" s="118">
        <v>24.686119999999999</v>
      </c>
      <c r="AO45" s="124" t="s">
        <v>1434</v>
      </c>
      <c r="AP45" s="124" t="s">
        <v>1434</v>
      </c>
      <c r="AQ45" s="124" t="s">
        <v>1434</v>
      </c>
      <c r="AR45" s="119">
        <v>4.45824</v>
      </c>
      <c r="AS45" s="119">
        <v>7.0315899999999996</v>
      </c>
      <c r="AT45" s="119">
        <v>16.690999999999999</v>
      </c>
      <c r="AU45" s="119">
        <v>4.7960000000000003</v>
      </c>
      <c r="AV45" s="120">
        <v>16.085000000000001</v>
      </c>
      <c r="AW45" s="123">
        <v>4.5519999999999996</v>
      </c>
    </row>
    <row r="46" spans="1:49" x14ac:dyDescent="0.3">
      <c r="A46" s="125" t="s">
        <v>785</v>
      </c>
      <c r="B46" s="118">
        <v>4.0999999999999996</v>
      </c>
      <c r="C46" s="119">
        <v>16</v>
      </c>
      <c r="D46" s="119">
        <v>13.9</v>
      </c>
      <c r="E46" s="119">
        <v>2</v>
      </c>
      <c r="F46" s="119">
        <v>14.9</v>
      </c>
      <c r="G46" s="120">
        <v>18</v>
      </c>
      <c r="H46" s="118">
        <v>10.5</v>
      </c>
      <c r="I46" s="120">
        <v>88</v>
      </c>
      <c r="J46" s="118">
        <v>14.46</v>
      </c>
      <c r="K46" s="119">
        <v>12.28</v>
      </c>
      <c r="L46" s="120">
        <v>9.3800000000000008</v>
      </c>
      <c r="M46" s="121" t="s">
        <v>1434</v>
      </c>
      <c r="N46" s="122" t="s">
        <v>1434</v>
      </c>
      <c r="O46" s="123">
        <v>1.155</v>
      </c>
      <c r="P46" s="118">
        <v>16.27</v>
      </c>
      <c r="Q46" s="119">
        <v>79.180000000000007</v>
      </c>
      <c r="R46" s="119">
        <v>95.6</v>
      </c>
      <c r="S46" s="120">
        <v>32.08</v>
      </c>
      <c r="T46" s="123">
        <v>57.298999999999999</v>
      </c>
      <c r="U46" s="123">
        <v>11.11</v>
      </c>
      <c r="V46" s="118">
        <v>20</v>
      </c>
      <c r="W46" s="119">
        <v>5.44</v>
      </c>
      <c r="X46" s="119">
        <v>0.46</v>
      </c>
      <c r="Y46" s="124" t="s">
        <v>1434</v>
      </c>
      <c r="Z46" s="122" t="s">
        <v>1434</v>
      </c>
      <c r="AA46" s="118">
        <v>9.75</v>
      </c>
      <c r="AB46" s="120">
        <v>105.931</v>
      </c>
      <c r="AC46" s="118">
        <v>53.338999999999999</v>
      </c>
      <c r="AD46" s="119">
        <v>67.963999999999999</v>
      </c>
      <c r="AE46" s="119">
        <v>37.718000000000004</v>
      </c>
      <c r="AF46" s="120">
        <v>0</v>
      </c>
      <c r="AG46" s="118">
        <v>3.3308599999999999</v>
      </c>
      <c r="AH46" s="119">
        <v>7</v>
      </c>
      <c r="AI46" s="119">
        <v>5.1212299999999997</v>
      </c>
      <c r="AJ46" s="119">
        <v>6.2541700000000002</v>
      </c>
      <c r="AK46" s="120">
        <v>9.6</v>
      </c>
      <c r="AL46" s="121" t="s">
        <v>905</v>
      </c>
      <c r="AM46" s="120">
        <v>19.100000000000001</v>
      </c>
      <c r="AN46" s="118">
        <v>24.686119999999999</v>
      </c>
      <c r="AO46" s="124" t="s">
        <v>1434</v>
      </c>
      <c r="AP46" s="124" t="s">
        <v>1434</v>
      </c>
      <c r="AQ46" s="124" t="s">
        <v>1434</v>
      </c>
      <c r="AR46" s="119">
        <v>4.7551500000000004</v>
      </c>
      <c r="AS46" s="119">
        <v>7.0315899999999996</v>
      </c>
      <c r="AT46" s="119">
        <v>16.763999999999999</v>
      </c>
      <c r="AU46" s="119">
        <v>6.1539999999999999</v>
      </c>
      <c r="AV46" s="120">
        <v>16.39</v>
      </c>
      <c r="AW46" s="123">
        <v>4.6180000000000003</v>
      </c>
    </row>
    <row r="47" spans="1:49" x14ac:dyDescent="0.3">
      <c r="A47" s="125" t="s">
        <v>786</v>
      </c>
      <c r="B47" s="118">
        <v>4.0999999999999996</v>
      </c>
      <c r="C47" s="119">
        <v>16</v>
      </c>
      <c r="D47" s="119">
        <v>13.9</v>
      </c>
      <c r="E47" s="119">
        <v>2</v>
      </c>
      <c r="F47" s="119">
        <v>14.9</v>
      </c>
      <c r="G47" s="120">
        <v>18</v>
      </c>
      <c r="H47" s="118">
        <v>10.5</v>
      </c>
      <c r="I47" s="120">
        <v>88</v>
      </c>
      <c r="J47" s="118">
        <v>14.46</v>
      </c>
      <c r="K47" s="119">
        <v>12.28</v>
      </c>
      <c r="L47" s="120">
        <v>9.3800000000000008</v>
      </c>
      <c r="M47" s="121" t="s">
        <v>1434</v>
      </c>
      <c r="N47" s="122" t="s">
        <v>1434</v>
      </c>
      <c r="O47" s="123">
        <v>1.155</v>
      </c>
      <c r="P47" s="118">
        <v>16.27</v>
      </c>
      <c r="Q47" s="119">
        <v>79.180000000000007</v>
      </c>
      <c r="R47" s="119">
        <v>95.6</v>
      </c>
      <c r="S47" s="120">
        <v>32.08</v>
      </c>
      <c r="T47" s="123">
        <v>57.298999999999999</v>
      </c>
      <c r="U47" s="123">
        <v>11.11</v>
      </c>
      <c r="V47" s="118">
        <v>20</v>
      </c>
      <c r="W47" s="119">
        <v>5.44</v>
      </c>
      <c r="X47" s="119">
        <v>0.46</v>
      </c>
      <c r="Y47" s="124" t="s">
        <v>1434</v>
      </c>
      <c r="Z47" s="122" t="s">
        <v>1434</v>
      </c>
      <c r="AA47" s="118">
        <v>9.75</v>
      </c>
      <c r="AB47" s="120">
        <v>105.931</v>
      </c>
      <c r="AC47" s="118">
        <v>53.338999999999999</v>
      </c>
      <c r="AD47" s="119">
        <v>67.963999999999999</v>
      </c>
      <c r="AE47" s="119">
        <v>37.718000000000004</v>
      </c>
      <c r="AF47" s="120">
        <v>0</v>
      </c>
      <c r="AG47" s="118">
        <v>3.3308599999999999</v>
      </c>
      <c r="AH47" s="119">
        <v>7</v>
      </c>
      <c r="AI47" s="119">
        <v>5.1212299999999997</v>
      </c>
      <c r="AJ47" s="119">
        <v>6.2541700000000002</v>
      </c>
      <c r="AK47" s="120">
        <v>9.6</v>
      </c>
      <c r="AL47" s="121" t="s">
        <v>905</v>
      </c>
      <c r="AM47" s="120">
        <v>19.100000000000001</v>
      </c>
      <c r="AN47" s="118">
        <v>24.686119999999999</v>
      </c>
      <c r="AO47" s="124" t="s">
        <v>1434</v>
      </c>
      <c r="AP47" s="124" t="s">
        <v>1434</v>
      </c>
      <c r="AQ47" s="124" t="s">
        <v>1434</v>
      </c>
      <c r="AR47" s="119">
        <v>4.7551500000000004</v>
      </c>
      <c r="AS47" s="119">
        <v>7.0315899999999996</v>
      </c>
      <c r="AT47" s="119">
        <v>16.763999999999999</v>
      </c>
      <c r="AU47" s="119">
        <v>6.1539999999999999</v>
      </c>
      <c r="AV47" s="120">
        <v>16.39</v>
      </c>
      <c r="AW47" s="123">
        <v>4.6180000000000003</v>
      </c>
    </row>
    <row r="48" spans="1:49" x14ac:dyDescent="0.3">
      <c r="A48" s="125" t="s">
        <v>787</v>
      </c>
      <c r="B48" s="118">
        <v>4.0999999999999996</v>
      </c>
      <c r="C48" s="119">
        <v>16</v>
      </c>
      <c r="D48" s="119">
        <v>13.9</v>
      </c>
      <c r="E48" s="119">
        <v>2</v>
      </c>
      <c r="F48" s="119">
        <v>15</v>
      </c>
      <c r="G48" s="120">
        <v>18</v>
      </c>
      <c r="H48" s="118">
        <v>10.5</v>
      </c>
      <c r="I48" s="120">
        <v>93</v>
      </c>
      <c r="J48" s="118">
        <v>14.48</v>
      </c>
      <c r="K48" s="119">
        <v>12.31</v>
      </c>
      <c r="L48" s="120">
        <v>14.33</v>
      </c>
      <c r="M48" s="118">
        <v>1.07</v>
      </c>
      <c r="N48" s="120">
        <v>49.97</v>
      </c>
      <c r="O48" s="123">
        <v>1.155</v>
      </c>
      <c r="P48" s="118">
        <v>15.33</v>
      </c>
      <c r="Q48" s="119">
        <v>75.819999999999993</v>
      </c>
      <c r="R48" s="119">
        <v>95.6</v>
      </c>
      <c r="S48" s="120">
        <v>32.08</v>
      </c>
      <c r="T48" s="123">
        <v>65.078999999999994</v>
      </c>
      <c r="U48" s="123">
        <v>11.03</v>
      </c>
      <c r="V48" s="118">
        <v>20</v>
      </c>
      <c r="W48" s="119">
        <v>6.14</v>
      </c>
      <c r="X48" s="119">
        <v>0.48</v>
      </c>
      <c r="Y48" s="124" t="s">
        <v>1434</v>
      </c>
      <c r="Z48" s="122" t="s">
        <v>1434</v>
      </c>
      <c r="AA48" s="118">
        <v>17.350000000000001</v>
      </c>
      <c r="AB48" s="120">
        <v>113.52500000000001</v>
      </c>
      <c r="AC48" s="118">
        <v>51.091000000000001</v>
      </c>
      <c r="AD48" s="119">
        <v>68.372</v>
      </c>
      <c r="AE48" s="119">
        <v>38.978999999999999</v>
      </c>
      <c r="AF48" s="120">
        <v>0</v>
      </c>
      <c r="AG48" s="118">
        <v>3.3308599999999999</v>
      </c>
      <c r="AH48" s="119">
        <v>17.8</v>
      </c>
      <c r="AI48" s="119">
        <v>5.0920699999999997</v>
      </c>
      <c r="AJ48" s="119">
        <v>6.2541700000000002</v>
      </c>
      <c r="AK48" s="120">
        <v>9.5</v>
      </c>
      <c r="AL48" s="121" t="s">
        <v>905</v>
      </c>
      <c r="AM48" s="120">
        <v>18.760000000000002</v>
      </c>
      <c r="AN48" s="118">
        <v>24.863499999999998</v>
      </c>
      <c r="AO48" s="124" t="s">
        <v>1434</v>
      </c>
      <c r="AP48" s="124" t="s">
        <v>1434</v>
      </c>
      <c r="AQ48" s="124" t="s">
        <v>1434</v>
      </c>
      <c r="AR48" s="119">
        <v>4.8777699999999999</v>
      </c>
      <c r="AS48" s="119">
        <v>7.0315899999999996</v>
      </c>
      <c r="AT48" s="119">
        <v>17.004000000000001</v>
      </c>
      <c r="AU48" s="119">
        <v>6.5049999999999999</v>
      </c>
      <c r="AV48" s="120">
        <v>16.315999999999999</v>
      </c>
      <c r="AW48" s="123">
        <v>4.6429999999999998</v>
      </c>
    </row>
    <row r="49" spans="1:49" x14ac:dyDescent="0.3">
      <c r="A49" s="125" t="s">
        <v>788</v>
      </c>
      <c r="B49" s="118">
        <v>4.0999999999999996</v>
      </c>
      <c r="C49" s="119">
        <v>16</v>
      </c>
      <c r="D49" s="119">
        <v>13.9</v>
      </c>
      <c r="E49" s="119">
        <v>2</v>
      </c>
      <c r="F49" s="119">
        <v>15</v>
      </c>
      <c r="G49" s="120">
        <v>18</v>
      </c>
      <c r="H49" s="118">
        <v>10.5</v>
      </c>
      <c r="I49" s="120">
        <v>93</v>
      </c>
      <c r="J49" s="118">
        <v>14.48</v>
      </c>
      <c r="K49" s="119">
        <v>12.31</v>
      </c>
      <c r="L49" s="120">
        <v>14.33</v>
      </c>
      <c r="M49" s="118">
        <v>1.07</v>
      </c>
      <c r="N49" s="120">
        <v>49.97</v>
      </c>
      <c r="O49" s="123">
        <v>1.155</v>
      </c>
      <c r="P49" s="118">
        <v>15.33</v>
      </c>
      <c r="Q49" s="119">
        <v>75.819999999999993</v>
      </c>
      <c r="R49" s="119">
        <v>95.6</v>
      </c>
      <c r="S49" s="120">
        <v>32.08</v>
      </c>
      <c r="T49" s="123">
        <v>65.078999999999994</v>
      </c>
      <c r="U49" s="123">
        <v>11.03</v>
      </c>
      <c r="V49" s="118">
        <v>20</v>
      </c>
      <c r="W49" s="119">
        <v>6.14</v>
      </c>
      <c r="X49" s="119">
        <v>0.48</v>
      </c>
      <c r="Y49" s="124" t="s">
        <v>1434</v>
      </c>
      <c r="Z49" s="122" t="s">
        <v>1434</v>
      </c>
      <c r="AA49" s="118">
        <v>17.350000000000001</v>
      </c>
      <c r="AB49" s="120">
        <v>113.52500000000001</v>
      </c>
      <c r="AC49" s="118">
        <v>51.091000000000001</v>
      </c>
      <c r="AD49" s="119">
        <v>68.372</v>
      </c>
      <c r="AE49" s="119">
        <v>38.978999999999999</v>
      </c>
      <c r="AF49" s="120">
        <v>0</v>
      </c>
      <c r="AG49" s="118">
        <v>3.3308599999999999</v>
      </c>
      <c r="AH49" s="119">
        <v>17.8</v>
      </c>
      <c r="AI49" s="119">
        <v>5.0920699999999997</v>
      </c>
      <c r="AJ49" s="119">
        <v>6.2541700000000002</v>
      </c>
      <c r="AK49" s="120">
        <v>9.5</v>
      </c>
      <c r="AL49" s="121" t="s">
        <v>905</v>
      </c>
      <c r="AM49" s="120">
        <v>18.760000000000002</v>
      </c>
      <c r="AN49" s="118">
        <v>24.863499999999998</v>
      </c>
      <c r="AO49" s="124" t="s">
        <v>1434</v>
      </c>
      <c r="AP49" s="124" t="s">
        <v>1434</v>
      </c>
      <c r="AQ49" s="124" t="s">
        <v>1434</v>
      </c>
      <c r="AR49" s="119">
        <v>4.8777699999999999</v>
      </c>
      <c r="AS49" s="119">
        <v>7.0315899999999996</v>
      </c>
      <c r="AT49" s="119">
        <v>17.004000000000001</v>
      </c>
      <c r="AU49" s="119">
        <v>6.5049999999999999</v>
      </c>
      <c r="AV49" s="120">
        <v>16.315999999999999</v>
      </c>
      <c r="AW49" s="123">
        <v>4.6429999999999998</v>
      </c>
    </row>
    <row r="50" spans="1:49" x14ac:dyDescent="0.3">
      <c r="A50" s="125" t="s">
        <v>789</v>
      </c>
      <c r="B50" s="118">
        <v>4.0999999999999996</v>
      </c>
      <c r="C50" s="119">
        <v>16</v>
      </c>
      <c r="D50" s="119">
        <v>13.9</v>
      </c>
      <c r="E50" s="119">
        <v>2</v>
      </c>
      <c r="F50" s="119">
        <v>14.9</v>
      </c>
      <c r="G50" s="120">
        <v>18</v>
      </c>
      <c r="H50" s="118">
        <v>10.5</v>
      </c>
      <c r="I50" s="120">
        <v>97</v>
      </c>
      <c r="J50" s="118">
        <v>15.03</v>
      </c>
      <c r="K50" s="119">
        <v>12.27</v>
      </c>
      <c r="L50" s="120">
        <v>21.82</v>
      </c>
      <c r="M50" s="121" t="s">
        <v>1434</v>
      </c>
      <c r="N50" s="122" t="s">
        <v>1434</v>
      </c>
      <c r="O50" s="123">
        <v>1.155</v>
      </c>
      <c r="P50" s="118">
        <v>14.73</v>
      </c>
      <c r="Q50" s="119">
        <v>76.66</v>
      </c>
      <c r="R50" s="119">
        <v>96.5</v>
      </c>
      <c r="S50" s="120">
        <v>30.01</v>
      </c>
      <c r="T50" s="123">
        <v>59.595999999999997</v>
      </c>
      <c r="U50" s="123">
        <v>11.17</v>
      </c>
      <c r="V50" s="118">
        <v>20</v>
      </c>
      <c r="W50" s="119">
        <v>7.88</v>
      </c>
      <c r="X50" s="119">
        <v>0.49</v>
      </c>
      <c r="Y50" s="124" t="s">
        <v>1434</v>
      </c>
      <c r="Z50" s="122" t="s">
        <v>1434</v>
      </c>
      <c r="AA50" s="118">
        <v>6.27</v>
      </c>
      <c r="AB50" s="120">
        <v>102.84</v>
      </c>
      <c r="AC50" s="118">
        <v>50.38</v>
      </c>
      <c r="AD50" s="119">
        <v>69.406000000000006</v>
      </c>
      <c r="AE50" s="119">
        <v>40.725999999999999</v>
      </c>
      <c r="AF50" s="120">
        <v>0</v>
      </c>
      <c r="AG50" s="118">
        <v>3.3308599999999999</v>
      </c>
      <c r="AH50" s="119">
        <v>18</v>
      </c>
      <c r="AI50" s="119">
        <v>5.1794399999999996</v>
      </c>
      <c r="AJ50" s="119">
        <v>6.2541700000000002</v>
      </c>
      <c r="AK50" s="120">
        <v>9.5</v>
      </c>
      <c r="AL50" s="121" t="s">
        <v>905</v>
      </c>
      <c r="AM50" s="120">
        <v>18.82</v>
      </c>
      <c r="AN50" s="118">
        <v>24.863499999999998</v>
      </c>
      <c r="AO50" s="124" t="s">
        <v>1434</v>
      </c>
      <c r="AP50" s="124" t="s">
        <v>1434</v>
      </c>
      <c r="AQ50" s="124" t="s">
        <v>1434</v>
      </c>
      <c r="AR50" s="119">
        <v>4.8547399999999996</v>
      </c>
      <c r="AS50" s="119">
        <v>7.0315899999999996</v>
      </c>
      <c r="AT50" s="119">
        <v>17.077000000000002</v>
      </c>
      <c r="AU50" s="119">
        <v>6.3209999999999997</v>
      </c>
      <c r="AV50" s="120">
        <v>16.27</v>
      </c>
      <c r="AW50" s="123">
        <v>4.649</v>
      </c>
    </row>
    <row r="51" spans="1:49" x14ac:dyDescent="0.3">
      <c r="A51" s="125" t="s">
        <v>790</v>
      </c>
      <c r="B51" s="118">
        <v>4.0999999999999996</v>
      </c>
      <c r="C51" s="119">
        <v>16</v>
      </c>
      <c r="D51" s="119">
        <v>13.9</v>
      </c>
      <c r="E51" s="119">
        <v>2</v>
      </c>
      <c r="F51" s="119">
        <v>14.9</v>
      </c>
      <c r="G51" s="120">
        <v>18</v>
      </c>
      <c r="H51" s="118">
        <v>10.5</v>
      </c>
      <c r="I51" s="120">
        <v>97</v>
      </c>
      <c r="J51" s="118">
        <v>15.03</v>
      </c>
      <c r="K51" s="119">
        <v>12.27</v>
      </c>
      <c r="L51" s="120">
        <v>21.82</v>
      </c>
      <c r="M51" s="121" t="s">
        <v>1434</v>
      </c>
      <c r="N51" s="122" t="s">
        <v>1434</v>
      </c>
      <c r="O51" s="123">
        <v>1.155</v>
      </c>
      <c r="P51" s="118">
        <v>14.73</v>
      </c>
      <c r="Q51" s="119">
        <v>76.66</v>
      </c>
      <c r="R51" s="119">
        <v>96.5</v>
      </c>
      <c r="S51" s="120">
        <v>30.01</v>
      </c>
      <c r="T51" s="123">
        <v>59.595999999999997</v>
      </c>
      <c r="U51" s="123">
        <v>11.17</v>
      </c>
      <c r="V51" s="118">
        <v>20</v>
      </c>
      <c r="W51" s="119">
        <v>7.88</v>
      </c>
      <c r="X51" s="119">
        <v>0.49</v>
      </c>
      <c r="Y51" s="124" t="s">
        <v>1434</v>
      </c>
      <c r="Z51" s="122" t="s">
        <v>1434</v>
      </c>
      <c r="AA51" s="118">
        <v>6.27</v>
      </c>
      <c r="AB51" s="120">
        <v>102.84</v>
      </c>
      <c r="AC51" s="118">
        <v>50.38</v>
      </c>
      <c r="AD51" s="119">
        <v>69.406000000000006</v>
      </c>
      <c r="AE51" s="119">
        <v>40.725999999999999</v>
      </c>
      <c r="AF51" s="120">
        <v>0</v>
      </c>
      <c r="AG51" s="118">
        <v>3.3308599999999999</v>
      </c>
      <c r="AH51" s="119">
        <v>18</v>
      </c>
      <c r="AI51" s="119">
        <v>5.1794399999999996</v>
      </c>
      <c r="AJ51" s="119">
        <v>6.2541700000000002</v>
      </c>
      <c r="AK51" s="120">
        <v>9.5</v>
      </c>
      <c r="AL51" s="121" t="s">
        <v>905</v>
      </c>
      <c r="AM51" s="120">
        <v>18.82</v>
      </c>
      <c r="AN51" s="118">
        <v>24.863499999999998</v>
      </c>
      <c r="AO51" s="124" t="s">
        <v>1434</v>
      </c>
      <c r="AP51" s="124" t="s">
        <v>1434</v>
      </c>
      <c r="AQ51" s="124" t="s">
        <v>1434</v>
      </c>
      <c r="AR51" s="119">
        <v>4.8547399999999996</v>
      </c>
      <c r="AS51" s="119">
        <v>7.0315899999999996</v>
      </c>
      <c r="AT51" s="119">
        <v>17.077000000000002</v>
      </c>
      <c r="AU51" s="119">
        <v>6.3209999999999997</v>
      </c>
      <c r="AV51" s="120">
        <v>16.27</v>
      </c>
      <c r="AW51" s="123">
        <v>4.649</v>
      </c>
    </row>
    <row r="52" spans="1:49" x14ac:dyDescent="0.3">
      <c r="A52" s="125" t="s">
        <v>791</v>
      </c>
      <c r="B52" s="118">
        <v>4.0999999999999996</v>
      </c>
      <c r="C52" s="119">
        <v>16</v>
      </c>
      <c r="D52" s="119">
        <v>13.9</v>
      </c>
      <c r="E52" s="119">
        <v>2</v>
      </c>
      <c r="F52" s="119">
        <v>14.9</v>
      </c>
      <c r="G52" s="120">
        <v>18</v>
      </c>
      <c r="H52" s="118">
        <v>10.5</v>
      </c>
      <c r="I52" s="120">
        <v>102</v>
      </c>
      <c r="J52" s="118">
        <v>14.98</v>
      </c>
      <c r="K52" s="119">
        <v>12.41</v>
      </c>
      <c r="L52" s="120">
        <v>21.82</v>
      </c>
      <c r="M52" s="121" t="s">
        <v>1434</v>
      </c>
      <c r="N52" s="122" t="s">
        <v>1434</v>
      </c>
      <c r="O52" s="123">
        <v>1.155</v>
      </c>
      <c r="P52" s="118">
        <v>14.43</v>
      </c>
      <c r="Q52" s="119">
        <v>76.66</v>
      </c>
      <c r="R52" s="119">
        <v>97.39</v>
      </c>
      <c r="S52" s="120">
        <v>40.92</v>
      </c>
      <c r="T52" s="123">
        <v>59.432000000000002</v>
      </c>
      <c r="U52" s="123">
        <v>11.1</v>
      </c>
      <c r="V52" s="118">
        <v>18.86</v>
      </c>
      <c r="W52" s="119">
        <v>3.69</v>
      </c>
      <c r="X52" s="119">
        <v>0.34</v>
      </c>
      <c r="Y52" s="124" t="s">
        <v>1434</v>
      </c>
      <c r="Z52" s="122" t="s">
        <v>1434</v>
      </c>
      <c r="AA52" s="118">
        <v>10.65</v>
      </c>
      <c r="AB52" s="120">
        <v>107.21899999999999</v>
      </c>
      <c r="AC52" s="118">
        <v>49.21</v>
      </c>
      <c r="AD52" s="119">
        <v>49.63</v>
      </c>
      <c r="AE52" s="119">
        <v>58.908999999999999</v>
      </c>
      <c r="AF52" s="120">
        <v>0</v>
      </c>
      <c r="AG52" s="118">
        <v>3.3308599999999999</v>
      </c>
      <c r="AH52" s="119">
        <v>19.5</v>
      </c>
      <c r="AI52" s="119">
        <v>5.24064</v>
      </c>
      <c r="AJ52" s="119">
        <v>6.2541700000000002</v>
      </c>
      <c r="AK52" s="120">
        <v>9.5</v>
      </c>
      <c r="AL52" s="121" t="s">
        <v>905</v>
      </c>
      <c r="AM52" s="120">
        <v>19</v>
      </c>
      <c r="AN52" s="118">
        <v>24.863499999999998</v>
      </c>
      <c r="AO52" s="124" t="s">
        <v>1434</v>
      </c>
      <c r="AP52" s="124" t="s">
        <v>1434</v>
      </c>
      <c r="AQ52" s="124" t="s">
        <v>1434</v>
      </c>
      <c r="AR52" s="119">
        <v>4.8227900000000004</v>
      </c>
      <c r="AS52" s="119">
        <v>7.0315899999999996</v>
      </c>
      <c r="AT52" s="119">
        <v>17.077000000000002</v>
      </c>
      <c r="AU52" s="119">
        <v>6.1669999999999998</v>
      </c>
      <c r="AV52" s="120">
        <v>16.105</v>
      </c>
      <c r="AW52" s="123">
        <v>4.718</v>
      </c>
    </row>
    <row r="53" spans="1:49" x14ac:dyDescent="0.3">
      <c r="A53" s="125" t="s">
        <v>792</v>
      </c>
      <c r="B53" s="118">
        <v>4.0999999999999996</v>
      </c>
      <c r="C53" s="119">
        <v>16</v>
      </c>
      <c r="D53" s="119">
        <v>13.9</v>
      </c>
      <c r="E53" s="119">
        <v>2</v>
      </c>
      <c r="F53" s="119">
        <v>14.9</v>
      </c>
      <c r="G53" s="120">
        <v>18</v>
      </c>
      <c r="H53" s="118">
        <v>10.5</v>
      </c>
      <c r="I53" s="120">
        <v>102</v>
      </c>
      <c r="J53" s="118">
        <v>14.98</v>
      </c>
      <c r="K53" s="119">
        <v>12.41</v>
      </c>
      <c r="L53" s="120">
        <v>21.82</v>
      </c>
      <c r="M53" s="121" t="s">
        <v>1434</v>
      </c>
      <c r="N53" s="122" t="s">
        <v>1434</v>
      </c>
      <c r="O53" s="123">
        <v>1.155</v>
      </c>
      <c r="P53" s="118">
        <v>14.43</v>
      </c>
      <c r="Q53" s="119">
        <v>76.66</v>
      </c>
      <c r="R53" s="119">
        <v>97.39</v>
      </c>
      <c r="S53" s="120">
        <v>40.92</v>
      </c>
      <c r="T53" s="123">
        <v>59.432000000000002</v>
      </c>
      <c r="U53" s="123">
        <v>11.1</v>
      </c>
      <c r="V53" s="118">
        <v>18.86</v>
      </c>
      <c r="W53" s="119">
        <v>3.69</v>
      </c>
      <c r="X53" s="119">
        <v>0.34</v>
      </c>
      <c r="Y53" s="124" t="s">
        <v>1434</v>
      </c>
      <c r="Z53" s="122" t="s">
        <v>1434</v>
      </c>
      <c r="AA53" s="118">
        <v>10.65</v>
      </c>
      <c r="AB53" s="120">
        <v>107.21899999999999</v>
      </c>
      <c r="AC53" s="118">
        <v>49.21</v>
      </c>
      <c r="AD53" s="119">
        <v>49.63</v>
      </c>
      <c r="AE53" s="119">
        <v>58.908999999999999</v>
      </c>
      <c r="AF53" s="120">
        <v>0</v>
      </c>
      <c r="AG53" s="118">
        <v>3.3308599999999999</v>
      </c>
      <c r="AH53" s="119">
        <v>19.5</v>
      </c>
      <c r="AI53" s="119">
        <v>5.24064</v>
      </c>
      <c r="AJ53" s="119">
        <v>6.2541700000000002</v>
      </c>
      <c r="AK53" s="120">
        <v>9.5</v>
      </c>
      <c r="AL53" s="121" t="s">
        <v>905</v>
      </c>
      <c r="AM53" s="120">
        <v>19</v>
      </c>
      <c r="AN53" s="118">
        <v>24.863499999999998</v>
      </c>
      <c r="AO53" s="124" t="s">
        <v>1434</v>
      </c>
      <c r="AP53" s="124" t="s">
        <v>1434</v>
      </c>
      <c r="AQ53" s="124" t="s">
        <v>1434</v>
      </c>
      <c r="AR53" s="119">
        <v>4.8227900000000004</v>
      </c>
      <c r="AS53" s="119">
        <v>7.0315899999999996</v>
      </c>
      <c r="AT53" s="119">
        <v>17.077000000000002</v>
      </c>
      <c r="AU53" s="119">
        <v>6.1669999999999998</v>
      </c>
      <c r="AV53" s="120">
        <v>16.105</v>
      </c>
      <c r="AW53" s="123">
        <v>4.718</v>
      </c>
    </row>
    <row r="54" spans="1:49" x14ac:dyDescent="0.3">
      <c r="A54" s="125" t="s">
        <v>793</v>
      </c>
      <c r="B54" s="118">
        <v>4.0999999999999996</v>
      </c>
      <c r="C54" s="119">
        <v>16</v>
      </c>
      <c r="D54" s="119">
        <v>13.9</v>
      </c>
      <c r="E54" s="119">
        <v>2</v>
      </c>
      <c r="F54" s="119">
        <v>14.9</v>
      </c>
      <c r="G54" s="120">
        <v>18</v>
      </c>
      <c r="H54" s="118">
        <v>10.5</v>
      </c>
      <c r="I54" s="120">
        <v>102</v>
      </c>
      <c r="J54" s="118">
        <v>15.02</v>
      </c>
      <c r="K54" s="119">
        <v>12.32</v>
      </c>
      <c r="L54" s="120">
        <v>21.87</v>
      </c>
      <c r="M54" s="121" t="s">
        <v>1434</v>
      </c>
      <c r="N54" s="122" t="s">
        <v>1434</v>
      </c>
      <c r="O54" s="123">
        <v>1.155</v>
      </c>
      <c r="P54" s="118">
        <v>14.14</v>
      </c>
      <c r="Q54" s="119">
        <v>70.09</v>
      </c>
      <c r="R54" s="119">
        <v>98.29</v>
      </c>
      <c r="S54" s="120">
        <v>34.03</v>
      </c>
      <c r="T54" s="123">
        <v>59.344999999999999</v>
      </c>
      <c r="U54" s="123">
        <v>11.16</v>
      </c>
      <c r="V54" s="118">
        <v>18.86</v>
      </c>
      <c r="W54" s="119">
        <v>5.23</v>
      </c>
      <c r="X54" s="119">
        <v>0.34</v>
      </c>
      <c r="Y54" s="124" t="s">
        <v>1434</v>
      </c>
      <c r="Z54" s="122" t="s">
        <v>1434</v>
      </c>
      <c r="AA54" s="118">
        <v>6.74</v>
      </c>
      <c r="AB54" s="120">
        <v>99.308000000000007</v>
      </c>
      <c r="AC54" s="118">
        <v>50.67</v>
      </c>
      <c r="AD54" s="119">
        <v>48.819000000000003</v>
      </c>
      <c r="AE54" s="119">
        <v>85.244</v>
      </c>
      <c r="AF54" s="120">
        <v>0</v>
      </c>
      <c r="AG54" s="118">
        <v>3.3308599999999999</v>
      </c>
      <c r="AH54" s="119">
        <v>19.600000000000001</v>
      </c>
      <c r="AI54" s="119">
        <v>5.29894</v>
      </c>
      <c r="AJ54" s="119">
        <v>6.2541700000000002</v>
      </c>
      <c r="AK54" s="120">
        <v>9.5</v>
      </c>
      <c r="AL54" s="121" t="s">
        <v>905</v>
      </c>
      <c r="AM54" s="120">
        <v>19.18</v>
      </c>
      <c r="AN54" s="118">
        <v>24.863499999999998</v>
      </c>
      <c r="AO54" s="124" t="s">
        <v>1434</v>
      </c>
      <c r="AP54" s="124" t="s">
        <v>1434</v>
      </c>
      <c r="AQ54" s="124" t="s">
        <v>1434</v>
      </c>
      <c r="AR54" s="119">
        <v>4.7103299999999999</v>
      </c>
      <c r="AS54" s="119">
        <v>7.0315899999999996</v>
      </c>
      <c r="AT54" s="119">
        <v>16.837</v>
      </c>
      <c r="AU54" s="119">
        <v>5.8650000000000002</v>
      </c>
      <c r="AV54" s="120">
        <v>16.059000000000001</v>
      </c>
      <c r="AW54" s="123">
        <v>4.6779999999999999</v>
      </c>
    </row>
    <row r="55" spans="1:49" x14ac:dyDescent="0.3">
      <c r="A55" s="125" t="s">
        <v>794</v>
      </c>
      <c r="B55" s="118">
        <v>4.0999999999999996</v>
      </c>
      <c r="C55" s="119">
        <v>16</v>
      </c>
      <c r="D55" s="119">
        <v>13.9</v>
      </c>
      <c r="E55" s="119">
        <v>2</v>
      </c>
      <c r="F55" s="119">
        <v>14.9</v>
      </c>
      <c r="G55" s="120">
        <v>18</v>
      </c>
      <c r="H55" s="118">
        <v>10.5</v>
      </c>
      <c r="I55" s="120">
        <v>102</v>
      </c>
      <c r="J55" s="118">
        <v>15.02</v>
      </c>
      <c r="K55" s="119">
        <v>12.32</v>
      </c>
      <c r="L55" s="120">
        <v>21.87</v>
      </c>
      <c r="M55" s="121" t="s">
        <v>1434</v>
      </c>
      <c r="N55" s="122" t="s">
        <v>1434</v>
      </c>
      <c r="O55" s="123">
        <v>1.155</v>
      </c>
      <c r="P55" s="118">
        <v>14.14</v>
      </c>
      <c r="Q55" s="119">
        <v>70.09</v>
      </c>
      <c r="R55" s="119">
        <v>98.29</v>
      </c>
      <c r="S55" s="120">
        <v>34.03</v>
      </c>
      <c r="T55" s="123">
        <v>59.344999999999999</v>
      </c>
      <c r="U55" s="123">
        <v>11.16</v>
      </c>
      <c r="V55" s="118">
        <v>18.86</v>
      </c>
      <c r="W55" s="119">
        <v>5.23</v>
      </c>
      <c r="X55" s="119">
        <v>0.34</v>
      </c>
      <c r="Y55" s="124" t="s">
        <v>1434</v>
      </c>
      <c r="Z55" s="122" t="s">
        <v>1434</v>
      </c>
      <c r="AA55" s="118">
        <v>6.74</v>
      </c>
      <c r="AB55" s="120">
        <v>99.308000000000007</v>
      </c>
      <c r="AC55" s="118">
        <v>50.67</v>
      </c>
      <c r="AD55" s="119">
        <v>48.819000000000003</v>
      </c>
      <c r="AE55" s="119">
        <v>85.244</v>
      </c>
      <c r="AF55" s="120">
        <v>0</v>
      </c>
      <c r="AG55" s="118">
        <v>3.3308599999999999</v>
      </c>
      <c r="AH55" s="119">
        <v>19.600000000000001</v>
      </c>
      <c r="AI55" s="119">
        <v>5.29894</v>
      </c>
      <c r="AJ55" s="119">
        <v>6.2541700000000002</v>
      </c>
      <c r="AK55" s="120">
        <v>9.5</v>
      </c>
      <c r="AL55" s="121" t="s">
        <v>905</v>
      </c>
      <c r="AM55" s="120">
        <v>19.18</v>
      </c>
      <c r="AN55" s="118">
        <v>24.863499999999998</v>
      </c>
      <c r="AO55" s="124" t="s">
        <v>1434</v>
      </c>
      <c r="AP55" s="124" t="s">
        <v>1434</v>
      </c>
      <c r="AQ55" s="124" t="s">
        <v>1434</v>
      </c>
      <c r="AR55" s="119">
        <v>4.7103299999999999</v>
      </c>
      <c r="AS55" s="119">
        <v>7.0315899999999996</v>
      </c>
      <c r="AT55" s="119">
        <v>16.837</v>
      </c>
      <c r="AU55" s="119">
        <v>5.8650000000000002</v>
      </c>
      <c r="AV55" s="120">
        <v>16.059000000000001</v>
      </c>
      <c r="AW55" s="123">
        <v>4.6779999999999999</v>
      </c>
    </row>
    <row r="56" spans="1:49" x14ac:dyDescent="0.3">
      <c r="A56" s="125" t="s">
        <v>795</v>
      </c>
      <c r="B56" s="118">
        <v>4.0999999999999996</v>
      </c>
      <c r="C56" s="119">
        <v>16</v>
      </c>
      <c r="D56" s="119">
        <v>13.9</v>
      </c>
      <c r="E56" s="119">
        <v>2</v>
      </c>
      <c r="F56" s="119">
        <v>19.399999999999999</v>
      </c>
      <c r="G56" s="120">
        <v>18</v>
      </c>
      <c r="H56" s="118">
        <v>10.5</v>
      </c>
      <c r="I56" s="120">
        <v>100</v>
      </c>
      <c r="J56" s="118">
        <v>12.97</v>
      </c>
      <c r="K56" s="119">
        <v>12.24</v>
      </c>
      <c r="L56" s="120">
        <v>20.21</v>
      </c>
      <c r="M56" s="121" t="s">
        <v>1434</v>
      </c>
      <c r="N56" s="122" t="s">
        <v>1434</v>
      </c>
      <c r="O56" s="123">
        <v>1.155</v>
      </c>
      <c r="P56" s="118">
        <v>16.27</v>
      </c>
      <c r="Q56" s="119">
        <v>66.89</v>
      </c>
      <c r="R56" s="119">
        <v>100.11</v>
      </c>
      <c r="S56" s="120">
        <v>30.58</v>
      </c>
      <c r="T56" s="123">
        <v>59.344999999999999</v>
      </c>
      <c r="U56" s="123">
        <v>11.16</v>
      </c>
      <c r="V56" s="118">
        <v>20</v>
      </c>
      <c r="W56" s="119">
        <v>4.58</v>
      </c>
      <c r="X56" s="119">
        <v>0.33</v>
      </c>
      <c r="Y56" s="124" t="s">
        <v>1434</v>
      </c>
      <c r="Z56" s="122" t="s">
        <v>1434</v>
      </c>
      <c r="AA56" s="118">
        <v>7.83</v>
      </c>
      <c r="AB56" s="120">
        <v>104.39700000000001</v>
      </c>
      <c r="AC56" s="118">
        <v>53.145000000000003</v>
      </c>
      <c r="AD56" s="119">
        <v>48.783000000000001</v>
      </c>
      <c r="AE56" s="119">
        <v>114.28100000000001</v>
      </c>
      <c r="AF56" s="120">
        <v>0</v>
      </c>
      <c r="AG56" s="118">
        <v>3.3308599999999999</v>
      </c>
      <c r="AH56" s="119">
        <v>19.600000000000001</v>
      </c>
      <c r="AI56" s="119">
        <v>5.13924</v>
      </c>
      <c r="AJ56" s="119">
        <v>6.2541700000000002</v>
      </c>
      <c r="AK56" s="120">
        <v>9.5</v>
      </c>
      <c r="AL56" s="121" t="s">
        <v>905</v>
      </c>
      <c r="AM56" s="120">
        <v>18.98</v>
      </c>
      <c r="AN56" s="118">
        <v>24.863499999999998</v>
      </c>
      <c r="AO56" s="124" t="s">
        <v>1434</v>
      </c>
      <c r="AP56" s="124" t="s">
        <v>1434</v>
      </c>
      <c r="AQ56" s="124" t="s">
        <v>1434</v>
      </c>
      <c r="AR56" s="119">
        <v>4.6951900000000002</v>
      </c>
      <c r="AS56" s="119">
        <v>7.0315899999999996</v>
      </c>
      <c r="AT56" s="119">
        <v>16.763999999999999</v>
      </c>
      <c r="AU56" s="119">
        <v>5.8650000000000002</v>
      </c>
      <c r="AV56" s="120">
        <v>16.059000000000001</v>
      </c>
      <c r="AW56" s="123">
        <v>4.6539999999999999</v>
      </c>
    </row>
    <row r="57" spans="1:49" x14ac:dyDescent="0.3">
      <c r="A57" s="125" t="s">
        <v>796</v>
      </c>
      <c r="B57" s="118">
        <v>4.0999999999999996</v>
      </c>
      <c r="C57" s="119">
        <v>16</v>
      </c>
      <c r="D57" s="119">
        <v>13.9</v>
      </c>
      <c r="E57" s="119">
        <v>2</v>
      </c>
      <c r="F57" s="119">
        <v>19.399999999999999</v>
      </c>
      <c r="G57" s="120">
        <v>18</v>
      </c>
      <c r="H57" s="118">
        <v>10.5</v>
      </c>
      <c r="I57" s="120">
        <v>100</v>
      </c>
      <c r="J57" s="118">
        <v>12.97</v>
      </c>
      <c r="K57" s="119">
        <v>12.24</v>
      </c>
      <c r="L57" s="120">
        <v>20.21</v>
      </c>
      <c r="M57" s="121" t="s">
        <v>1434</v>
      </c>
      <c r="N57" s="122" t="s">
        <v>1434</v>
      </c>
      <c r="O57" s="123">
        <v>1.155</v>
      </c>
      <c r="P57" s="118">
        <v>16.27</v>
      </c>
      <c r="Q57" s="119">
        <v>66.89</v>
      </c>
      <c r="R57" s="119">
        <v>100.11</v>
      </c>
      <c r="S57" s="120">
        <v>30.58</v>
      </c>
      <c r="T57" s="123">
        <v>59.344999999999999</v>
      </c>
      <c r="U57" s="123">
        <v>11.16</v>
      </c>
      <c r="V57" s="118">
        <v>20</v>
      </c>
      <c r="W57" s="119">
        <v>4.58</v>
      </c>
      <c r="X57" s="119">
        <v>0.33</v>
      </c>
      <c r="Y57" s="124" t="s">
        <v>1434</v>
      </c>
      <c r="Z57" s="122" t="s">
        <v>1434</v>
      </c>
      <c r="AA57" s="118">
        <v>7.83</v>
      </c>
      <c r="AB57" s="120">
        <v>104.39700000000001</v>
      </c>
      <c r="AC57" s="118">
        <v>53.145000000000003</v>
      </c>
      <c r="AD57" s="119">
        <v>48.783000000000001</v>
      </c>
      <c r="AE57" s="119">
        <v>114.28100000000001</v>
      </c>
      <c r="AF57" s="120">
        <v>0</v>
      </c>
      <c r="AG57" s="118">
        <v>3.3308599999999999</v>
      </c>
      <c r="AH57" s="119">
        <v>19.600000000000001</v>
      </c>
      <c r="AI57" s="119">
        <v>5.13924</v>
      </c>
      <c r="AJ57" s="119">
        <v>6.2541700000000002</v>
      </c>
      <c r="AK57" s="120">
        <v>9.5</v>
      </c>
      <c r="AL57" s="121" t="s">
        <v>905</v>
      </c>
      <c r="AM57" s="120">
        <v>18.98</v>
      </c>
      <c r="AN57" s="118">
        <v>24.863499999999998</v>
      </c>
      <c r="AO57" s="124" t="s">
        <v>1434</v>
      </c>
      <c r="AP57" s="124" t="s">
        <v>1434</v>
      </c>
      <c r="AQ57" s="124" t="s">
        <v>1434</v>
      </c>
      <c r="AR57" s="119">
        <v>4.6951900000000002</v>
      </c>
      <c r="AS57" s="119">
        <v>7.0315899999999996</v>
      </c>
      <c r="AT57" s="119">
        <v>16.763999999999999</v>
      </c>
      <c r="AU57" s="119">
        <v>5.8650000000000002</v>
      </c>
      <c r="AV57" s="120">
        <v>16.059000000000001</v>
      </c>
      <c r="AW57" s="123">
        <v>4.6539999999999999</v>
      </c>
    </row>
    <row r="58" spans="1:49" x14ac:dyDescent="0.3">
      <c r="A58" s="125" t="s">
        <v>797</v>
      </c>
      <c r="B58" s="118">
        <v>4.0999999999999996</v>
      </c>
      <c r="C58" s="119">
        <v>16</v>
      </c>
      <c r="D58" s="119">
        <v>13.9</v>
      </c>
      <c r="E58" s="119">
        <v>2</v>
      </c>
      <c r="F58" s="119">
        <v>14.5</v>
      </c>
      <c r="G58" s="120">
        <v>18</v>
      </c>
      <c r="H58" s="118">
        <v>10.9</v>
      </c>
      <c r="I58" s="120">
        <v>98</v>
      </c>
      <c r="J58" s="118">
        <v>12.96</v>
      </c>
      <c r="K58" s="119">
        <v>12.27</v>
      </c>
      <c r="L58" s="120">
        <v>20.21</v>
      </c>
      <c r="M58" s="121" t="s">
        <v>1434</v>
      </c>
      <c r="N58" s="122" t="s">
        <v>1434</v>
      </c>
      <c r="O58" s="123">
        <v>1.155</v>
      </c>
      <c r="P58" s="118">
        <v>48.05</v>
      </c>
      <c r="Q58" s="119">
        <v>66.89</v>
      </c>
      <c r="R58" s="119">
        <v>101.94</v>
      </c>
      <c r="S58" s="120">
        <v>30.85</v>
      </c>
      <c r="T58" s="123">
        <v>59.344999999999999</v>
      </c>
      <c r="U58" s="123">
        <v>11.24</v>
      </c>
      <c r="V58" s="118">
        <v>18.86</v>
      </c>
      <c r="W58" s="119">
        <v>4.21</v>
      </c>
      <c r="X58" s="119">
        <v>0.33</v>
      </c>
      <c r="Y58" s="124" t="s">
        <v>1434</v>
      </c>
      <c r="Z58" s="122" t="s">
        <v>1434</v>
      </c>
      <c r="AA58" s="118">
        <v>14.76</v>
      </c>
      <c r="AB58" s="120">
        <v>111.32899999999999</v>
      </c>
      <c r="AC58" s="118">
        <v>53.341000000000001</v>
      </c>
      <c r="AD58" s="119">
        <v>50.369</v>
      </c>
      <c r="AE58" s="119">
        <v>136.16300000000001</v>
      </c>
      <c r="AF58" s="120">
        <v>0</v>
      </c>
      <c r="AG58" s="118">
        <v>3.3308599999999999</v>
      </c>
      <c r="AH58" s="119">
        <v>19.600000000000001</v>
      </c>
      <c r="AI58" s="119">
        <v>4.9794099999999997</v>
      </c>
      <c r="AJ58" s="119">
        <v>6.2541700000000002</v>
      </c>
      <c r="AK58" s="120">
        <v>9.8000000000000007</v>
      </c>
      <c r="AL58" s="121" t="s">
        <v>905</v>
      </c>
      <c r="AM58" s="120">
        <v>19</v>
      </c>
      <c r="AN58" s="118">
        <v>24.863499999999998</v>
      </c>
      <c r="AO58" s="119">
        <v>15.98302</v>
      </c>
      <c r="AP58" s="119">
        <v>28.669219999999999</v>
      </c>
      <c r="AQ58" s="119">
        <v>18.380479999999999</v>
      </c>
      <c r="AR58" s="119">
        <v>4.6410299999999998</v>
      </c>
      <c r="AS58" s="119">
        <v>7.0315899999999996</v>
      </c>
      <c r="AT58" s="119">
        <v>16.524999999999999</v>
      </c>
      <c r="AU58" s="119">
        <v>5.843</v>
      </c>
      <c r="AV58" s="120">
        <v>16.224</v>
      </c>
      <c r="AW58" s="123">
        <v>4.601</v>
      </c>
    </row>
    <row r="59" spans="1:49" x14ac:dyDescent="0.3">
      <c r="A59" s="126" t="s">
        <v>798</v>
      </c>
      <c r="B59" s="127">
        <v>4.0999999999999996</v>
      </c>
      <c r="C59" s="128">
        <v>16</v>
      </c>
      <c r="D59" s="128">
        <v>13.9</v>
      </c>
      <c r="E59" s="128">
        <v>2</v>
      </c>
      <c r="F59" s="128">
        <v>14.5</v>
      </c>
      <c r="G59" s="129">
        <v>18</v>
      </c>
      <c r="H59" s="127">
        <v>10.9</v>
      </c>
      <c r="I59" s="129">
        <v>98</v>
      </c>
      <c r="J59" s="127">
        <v>12.96</v>
      </c>
      <c r="K59" s="128">
        <v>12.27</v>
      </c>
      <c r="L59" s="129">
        <v>20.21</v>
      </c>
      <c r="M59" s="130" t="s">
        <v>1434</v>
      </c>
      <c r="N59" s="131" t="s">
        <v>1434</v>
      </c>
      <c r="O59" s="132">
        <v>1.155</v>
      </c>
      <c r="P59" s="127">
        <v>48.05</v>
      </c>
      <c r="Q59" s="128">
        <v>66.89</v>
      </c>
      <c r="R59" s="128">
        <v>101.94</v>
      </c>
      <c r="S59" s="129">
        <v>30.85</v>
      </c>
      <c r="T59" s="132">
        <v>59.344999999999999</v>
      </c>
      <c r="U59" s="132">
        <v>11.24</v>
      </c>
      <c r="V59" s="127">
        <v>18.86</v>
      </c>
      <c r="W59" s="128">
        <v>4.21</v>
      </c>
      <c r="X59" s="128">
        <v>0.33</v>
      </c>
      <c r="Y59" s="133" t="s">
        <v>1434</v>
      </c>
      <c r="Z59" s="131" t="s">
        <v>1434</v>
      </c>
      <c r="AA59" s="127">
        <v>14.76</v>
      </c>
      <c r="AB59" s="129">
        <v>111.32899999999999</v>
      </c>
      <c r="AC59" s="127">
        <v>53.341000000000001</v>
      </c>
      <c r="AD59" s="128">
        <v>50.369</v>
      </c>
      <c r="AE59" s="128">
        <v>136.16300000000001</v>
      </c>
      <c r="AF59" s="129">
        <v>0</v>
      </c>
      <c r="AG59" s="127">
        <v>3.3308599999999999</v>
      </c>
      <c r="AH59" s="128">
        <v>19.600000000000001</v>
      </c>
      <c r="AI59" s="128">
        <v>4.9794099999999997</v>
      </c>
      <c r="AJ59" s="128">
        <v>6.2541700000000002</v>
      </c>
      <c r="AK59" s="129">
        <v>9.8000000000000007</v>
      </c>
      <c r="AL59" s="130" t="s">
        <v>905</v>
      </c>
      <c r="AM59" s="129">
        <v>19</v>
      </c>
      <c r="AN59" s="127">
        <v>24.863499999999998</v>
      </c>
      <c r="AO59" s="128">
        <v>15.98302</v>
      </c>
      <c r="AP59" s="128">
        <v>28.669219999999999</v>
      </c>
      <c r="AQ59" s="128">
        <v>18.380479999999999</v>
      </c>
      <c r="AR59" s="128">
        <v>4.6410299999999998</v>
      </c>
      <c r="AS59" s="128">
        <v>7.0315899999999996</v>
      </c>
      <c r="AT59" s="128">
        <v>16.524999999999999</v>
      </c>
      <c r="AU59" s="128">
        <v>5.843</v>
      </c>
      <c r="AV59" s="129">
        <v>16.224</v>
      </c>
      <c r="AW59" s="132">
        <v>4.601</v>
      </c>
    </row>
    <row r="60" spans="1:49" x14ac:dyDescent="0.3">
      <c r="A60" s="134" t="s">
        <v>1363</v>
      </c>
      <c r="B60" s="135">
        <f t="shared" ref="B60:AW60" si="0">MIN(B12:B59)</f>
        <v>4.0999999999999996</v>
      </c>
      <c r="C60" s="135">
        <f t="shared" si="0"/>
        <v>16</v>
      </c>
      <c r="D60" s="135">
        <f t="shared" si="0"/>
        <v>13.9</v>
      </c>
      <c r="E60" s="135">
        <f t="shared" si="0"/>
        <v>2</v>
      </c>
      <c r="F60" s="135">
        <f t="shared" si="0"/>
        <v>14.5</v>
      </c>
      <c r="G60" s="135">
        <f t="shared" si="0"/>
        <v>18</v>
      </c>
      <c r="H60" s="135">
        <f t="shared" si="0"/>
        <v>9.6999999999999993</v>
      </c>
      <c r="I60" s="135">
        <f t="shared" si="0"/>
        <v>77</v>
      </c>
      <c r="J60" s="135">
        <f t="shared" si="0"/>
        <v>12.44</v>
      </c>
      <c r="K60" s="135">
        <f t="shared" si="0"/>
        <v>12.2</v>
      </c>
      <c r="L60" s="135">
        <f t="shared" si="0"/>
        <v>8.8699999999999992</v>
      </c>
      <c r="M60" s="135">
        <f t="shared" si="0"/>
        <v>1.07</v>
      </c>
      <c r="N60" s="135">
        <f t="shared" si="0"/>
        <v>48.39</v>
      </c>
      <c r="O60" s="135">
        <f t="shared" si="0"/>
        <v>1.155</v>
      </c>
      <c r="P60" s="135">
        <f t="shared" si="0"/>
        <v>14.14</v>
      </c>
      <c r="Q60" s="135">
        <f t="shared" si="0"/>
        <v>66.89</v>
      </c>
      <c r="R60" s="135">
        <f t="shared" si="0"/>
        <v>95.6</v>
      </c>
      <c r="S60" s="135">
        <f t="shared" si="0"/>
        <v>30.01</v>
      </c>
      <c r="T60" s="135">
        <f t="shared" si="0"/>
        <v>43.844999999999999</v>
      </c>
      <c r="U60" s="135">
        <f t="shared" si="0"/>
        <v>10.73</v>
      </c>
      <c r="V60" s="135">
        <f t="shared" si="0"/>
        <v>13.23</v>
      </c>
      <c r="W60" s="135">
        <f t="shared" si="0"/>
        <v>1.79</v>
      </c>
      <c r="X60" s="135">
        <f t="shared" si="0"/>
        <v>0.31</v>
      </c>
      <c r="Y60" s="135">
        <f t="shared" si="0"/>
        <v>0</v>
      </c>
      <c r="Z60" s="135">
        <f t="shared" si="0"/>
        <v>0</v>
      </c>
      <c r="AA60" s="135">
        <f t="shared" si="0"/>
        <v>6.27</v>
      </c>
      <c r="AB60" s="135">
        <f t="shared" si="0"/>
        <v>99.308000000000007</v>
      </c>
      <c r="AC60" s="135">
        <f t="shared" si="0"/>
        <v>49.21</v>
      </c>
      <c r="AD60" s="135">
        <f t="shared" si="0"/>
        <v>34.194000000000003</v>
      </c>
      <c r="AE60" s="135">
        <f t="shared" si="0"/>
        <v>37.718000000000004</v>
      </c>
      <c r="AF60" s="135">
        <f t="shared" si="0"/>
        <v>0</v>
      </c>
      <c r="AG60" s="135">
        <f t="shared" si="0"/>
        <v>3.3308599999999999</v>
      </c>
      <c r="AH60" s="135">
        <f t="shared" si="0"/>
        <v>6.8</v>
      </c>
      <c r="AI60" s="135">
        <f t="shared" si="0"/>
        <v>4.9794099999999997</v>
      </c>
      <c r="AJ60" s="135">
        <f t="shared" si="0"/>
        <v>6.2541700000000002</v>
      </c>
      <c r="AK60" s="135">
        <f t="shared" si="0"/>
        <v>9.5</v>
      </c>
      <c r="AL60" s="135">
        <f t="shared" si="0"/>
        <v>0</v>
      </c>
      <c r="AM60" s="135">
        <f t="shared" si="0"/>
        <v>18.22</v>
      </c>
      <c r="AN60" s="135">
        <f t="shared" si="0"/>
        <v>24.686119999999999</v>
      </c>
      <c r="AO60" s="135">
        <f t="shared" si="0"/>
        <v>15.98302</v>
      </c>
      <c r="AP60" s="135">
        <f t="shared" si="0"/>
        <v>28.669219999999999</v>
      </c>
      <c r="AQ60" s="135">
        <f t="shared" si="0"/>
        <v>18.380479999999999</v>
      </c>
      <c r="AR60" s="135">
        <f t="shared" si="0"/>
        <v>3.4121000000000001</v>
      </c>
      <c r="AS60" s="135">
        <f t="shared" si="0"/>
        <v>7.0315899999999996</v>
      </c>
      <c r="AT60" s="135">
        <f t="shared" si="0"/>
        <v>11.895</v>
      </c>
      <c r="AU60" s="135">
        <f t="shared" si="0"/>
        <v>4.2539999999999996</v>
      </c>
      <c r="AV60" s="135">
        <f t="shared" si="0"/>
        <v>16.059000000000001</v>
      </c>
      <c r="AW60" s="136">
        <f t="shared" si="0"/>
        <v>1.095</v>
      </c>
    </row>
    <row r="61" spans="1:49" x14ac:dyDescent="0.3">
      <c r="A61" s="137" t="s">
        <v>1362</v>
      </c>
      <c r="B61" s="138">
        <f t="shared" ref="B61:AW61" si="1">MAX(B12:B59)</f>
        <v>4.0999999999999996</v>
      </c>
      <c r="C61" s="138">
        <f t="shared" si="1"/>
        <v>16</v>
      </c>
      <c r="D61" s="138">
        <f t="shared" si="1"/>
        <v>13.9</v>
      </c>
      <c r="E61" s="138">
        <f t="shared" si="1"/>
        <v>2</v>
      </c>
      <c r="F61" s="138">
        <f t="shared" si="1"/>
        <v>19.399999999999999</v>
      </c>
      <c r="G61" s="138">
        <f t="shared" si="1"/>
        <v>18</v>
      </c>
      <c r="H61" s="138">
        <f t="shared" si="1"/>
        <v>11.7</v>
      </c>
      <c r="I61" s="138">
        <f t="shared" si="1"/>
        <v>102</v>
      </c>
      <c r="J61" s="138">
        <f t="shared" si="1"/>
        <v>15.03</v>
      </c>
      <c r="K61" s="138">
        <f t="shared" si="1"/>
        <v>12.45</v>
      </c>
      <c r="L61" s="138">
        <f t="shared" si="1"/>
        <v>21.87</v>
      </c>
      <c r="M61" s="138">
        <f t="shared" si="1"/>
        <v>1.07</v>
      </c>
      <c r="N61" s="138">
        <f t="shared" si="1"/>
        <v>49.97</v>
      </c>
      <c r="O61" s="138">
        <f t="shared" si="1"/>
        <v>1.155</v>
      </c>
      <c r="P61" s="138">
        <f t="shared" si="1"/>
        <v>71.09</v>
      </c>
      <c r="Q61" s="138">
        <f t="shared" si="1"/>
        <v>81.75</v>
      </c>
      <c r="R61" s="138">
        <f t="shared" si="1"/>
        <v>101.94</v>
      </c>
      <c r="S61" s="138">
        <f t="shared" si="1"/>
        <v>47.23</v>
      </c>
      <c r="T61" s="138">
        <f t="shared" si="1"/>
        <v>65.078999999999994</v>
      </c>
      <c r="U61" s="138">
        <f t="shared" si="1"/>
        <v>11.24</v>
      </c>
      <c r="V61" s="138">
        <f t="shared" si="1"/>
        <v>20</v>
      </c>
      <c r="W61" s="138">
        <f t="shared" si="1"/>
        <v>7.88</v>
      </c>
      <c r="X61" s="138">
        <f t="shared" si="1"/>
        <v>0.49</v>
      </c>
      <c r="Y61" s="138">
        <f t="shared" si="1"/>
        <v>0</v>
      </c>
      <c r="Z61" s="138">
        <f t="shared" si="1"/>
        <v>0</v>
      </c>
      <c r="AA61" s="138">
        <f t="shared" si="1"/>
        <v>22.13</v>
      </c>
      <c r="AB61" s="138">
        <f t="shared" si="1"/>
        <v>114.898</v>
      </c>
      <c r="AC61" s="138">
        <f t="shared" si="1"/>
        <v>61.079000000000001</v>
      </c>
      <c r="AD61" s="138">
        <f t="shared" si="1"/>
        <v>69.406000000000006</v>
      </c>
      <c r="AE61" s="138">
        <f t="shared" si="1"/>
        <v>136.16300000000001</v>
      </c>
      <c r="AF61" s="138">
        <f t="shared" si="1"/>
        <v>20.8</v>
      </c>
      <c r="AG61" s="138">
        <f t="shared" si="1"/>
        <v>3.3308599999999999</v>
      </c>
      <c r="AH61" s="138">
        <f t="shared" si="1"/>
        <v>19.600000000000001</v>
      </c>
      <c r="AI61" s="138">
        <f t="shared" si="1"/>
        <v>8.4332100000000008</v>
      </c>
      <c r="AJ61" s="138">
        <f t="shared" si="1"/>
        <v>6.2541700000000002</v>
      </c>
      <c r="AK61" s="138">
        <f t="shared" si="1"/>
        <v>9.8000000000000007</v>
      </c>
      <c r="AL61" s="138">
        <f t="shared" si="1"/>
        <v>0</v>
      </c>
      <c r="AM61" s="138">
        <f t="shared" si="1"/>
        <v>20.28</v>
      </c>
      <c r="AN61" s="138">
        <f t="shared" si="1"/>
        <v>25.753959999999999</v>
      </c>
      <c r="AO61" s="138">
        <f t="shared" si="1"/>
        <v>15.98302</v>
      </c>
      <c r="AP61" s="138">
        <f t="shared" si="1"/>
        <v>41.781529999999997</v>
      </c>
      <c r="AQ61" s="138">
        <f t="shared" si="1"/>
        <v>18.380479999999999</v>
      </c>
      <c r="AR61" s="138">
        <f t="shared" si="1"/>
        <v>4.8777699999999999</v>
      </c>
      <c r="AS61" s="138">
        <f t="shared" si="1"/>
        <v>7.0315899999999996</v>
      </c>
      <c r="AT61" s="138">
        <f t="shared" si="1"/>
        <v>17.077000000000002</v>
      </c>
      <c r="AU61" s="138">
        <f t="shared" si="1"/>
        <v>6.5049999999999999</v>
      </c>
      <c r="AV61" s="138">
        <f t="shared" si="1"/>
        <v>16.481999999999999</v>
      </c>
      <c r="AW61" s="139">
        <f t="shared" si="1"/>
        <v>4.718</v>
      </c>
    </row>
    <row r="62" spans="1:49" x14ac:dyDescent="0.3">
      <c r="A62" s="140" t="s">
        <v>1435</v>
      </c>
      <c r="B62" s="141">
        <f t="shared" ref="B62:AW62" si="2">AVERAGE(B12:B59)</f>
        <v>4.099999999999997</v>
      </c>
      <c r="C62" s="141">
        <f t="shared" si="2"/>
        <v>16</v>
      </c>
      <c r="D62" s="141">
        <f t="shared" si="2"/>
        <v>13.89999999999999</v>
      </c>
      <c r="E62" s="141">
        <f t="shared" si="2"/>
        <v>2</v>
      </c>
      <c r="F62" s="141">
        <f t="shared" si="2"/>
        <v>15.69999999999999</v>
      </c>
      <c r="G62" s="141">
        <f t="shared" si="2"/>
        <v>18</v>
      </c>
      <c r="H62" s="141">
        <f t="shared" si="2"/>
        <v>10.416666666666663</v>
      </c>
      <c r="I62" s="141">
        <f t="shared" si="2"/>
        <v>88.833333333333329</v>
      </c>
      <c r="J62" s="141">
        <f t="shared" si="2"/>
        <v>13.449583333333335</v>
      </c>
      <c r="K62" s="141">
        <f t="shared" si="2"/>
        <v>12.305833333333338</v>
      </c>
      <c r="L62" s="141">
        <f t="shared" si="2"/>
        <v>13.100833333333332</v>
      </c>
      <c r="M62" s="141">
        <f t="shared" si="2"/>
        <v>1.07</v>
      </c>
      <c r="N62" s="141">
        <f t="shared" si="2"/>
        <v>49.18</v>
      </c>
      <c r="O62" s="141">
        <f t="shared" si="2"/>
        <v>1.1550000000000007</v>
      </c>
      <c r="P62" s="141">
        <f t="shared" si="2"/>
        <v>45.369166666666672</v>
      </c>
      <c r="Q62" s="141">
        <f t="shared" si="2"/>
        <v>75.714166666666657</v>
      </c>
      <c r="R62" s="141">
        <f t="shared" si="2"/>
        <v>99.017916666666608</v>
      </c>
      <c r="S62" s="141">
        <f t="shared" si="2"/>
        <v>39.113333333333323</v>
      </c>
      <c r="T62" s="141">
        <f t="shared" si="2"/>
        <v>55.380083333333296</v>
      </c>
      <c r="U62" s="141">
        <f t="shared" si="2"/>
        <v>11.03291666666667</v>
      </c>
      <c r="V62" s="141">
        <f t="shared" si="2"/>
        <v>16.66</v>
      </c>
      <c r="W62" s="141">
        <f t="shared" si="2"/>
        <v>4.7270416666666657</v>
      </c>
      <c r="X62" s="141">
        <f t="shared" si="2"/>
        <v>0.42249999999999982</v>
      </c>
      <c r="Y62" s="141" t="e">
        <f t="shared" si="2"/>
        <v>#DIV/0!</v>
      </c>
      <c r="Z62" s="141" t="e">
        <f t="shared" si="2"/>
        <v>#DIV/0!</v>
      </c>
      <c r="AA62" s="141">
        <f t="shared" si="2"/>
        <v>15.199999999999998</v>
      </c>
      <c r="AB62" s="141">
        <f t="shared" si="2"/>
        <v>109.05083333333334</v>
      </c>
      <c r="AC62" s="141">
        <f t="shared" si="2"/>
        <v>55.470208333333318</v>
      </c>
      <c r="AD62" s="141">
        <f t="shared" si="2"/>
        <v>50.234749999999998</v>
      </c>
      <c r="AE62" s="141">
        <f t="shared" si="2"/>
        <v>65.119166666666658</v>
      </c>
      <c r="AF62" s="141">
        <f t="shared" si="2"/>
        <v>7.3500000000000014</v>
      </c>
      <c r="AG62" s="141">
        <f t="shared" si="2"/>
        <v>3.3308600000000008</v>
      </c>
      <c r="AH62" s="141">
        <f t="shared" si="2"/>
        <v>14.162500000000007</v>
      </c>
      <c r="AI62" s="141">
        <f t="shared" si="2"/>
        <v>5.7634641666666653</v>
      </c>
      <c r="AJ62" s="141">
        <f t="shared" si="2"/>
        <v>6.254169999999994</v>
      </c>
      <c r="AK62" s="141">
        <f t="shared" si="2"/>
        <v>9.5541666666666707</v>
      </c>
      <c r="AL62" s="141" t="e">
        <f t="shared" si="2"/>
        <v>#DIV/0!</v>
      </c>
      <c r="AM62" s="141">
        <f t="shared" si="2"/>
        <v>18.942083333333333</v>
      </c>
      <c r="AN62" s="141">
        <f t="shared" si="2"/>
        <v>25.063612083333329</v>
      </c>
      <c r="AO62" s="141">
        <f t="shared" si="2"/>
        <v>15.98302</v>
      </c>
      <c r="AP62" s="141">
        <f t="shared" si="2"/>
        <v>35.225375</v>
      </c>
      <c r="AQ62" s="141">
        <f t="shared" si="2"/>
        <v>18.380479999999999</v>
      </c>
      <c r="AR62" s="141">
        <f t="shared" si="2"/>
        <v>4.3867516666666662</v>
      </c>
      <c r="AS62" s="141">
        <f t="shared" si="2"/>
        <v>7.0315899999999951</v>
      </c>
      <c r="AT62" s="141">
        <f t="shared" si="2"/>
        <v>14.115083333333331</v>
      </c>
      <c r="AU62" s="141">
        <f t="shared" si="2"/>
        <v>5.0192083333333324</v>
      </c>
      <c r="AV62" s="141">
        <f t="shared" si="2"/>
        <v>16.223583333333334</v>
      </c>
      <c r="AW62" s="142">
        <f t="shared" si="2"/>
        <v>2.5517083333333335</v>
      </c>
    </row>
    <row r="63" spans="1:49" x14ac:dyDescent="0.3">
      <c r="A63" s="143" t="s">
        <v>7</v>
      </c>
      <c r="B63" s="138">
        <f t="shared" ref="B63:AW63" si="3">B12</f>
        <v>4.0999999999999996</v>
      </c>
      <c r="C63" s="138">
        <f t="shared" si="3"/>
        <v>16</v>
      </c>
      <c r="D63" s="138">
        <f t="shared" si="3"/>
        <v>13.9</v>
      </c>
      <c r="E63" s="138">
        <f t="shared" si="3"/>
        <v>2</v>
      </c>
      <c r="F63" s="138">
        <f t="shared" si="3"/>
        <v>14.9</v>
      </c>
      <c r="G63" s="138">
        <f t="shared" si="3"/>
        <v>18</v>
      </c>
      <c r="H63" s="138">
        <f t="shared" si="3"/>
        <v>9.6999999999999993</v>
      </c>
      <c r="I63" s="138">
        <f t="shared" si="3"/>
        <v>98</v>
      </c>
      <c r="J63" s="138">
        <f t="shared" si="3"/>
        <v>15</v>
      </c>
      <c r="K63" s="138">
        <f t="shared" si="3"/>
        <v>12.3</v>
      </c>
      <c r="L63" s="138">
        <f t="shared" si="3"/>
        <v>14.02</v>
      </c>
      <c r="M63" s="138" t="str">
        <f t="shared" si="3"/>
        <v>--</v>
      </c>
      <c r="N63" s="138" t="str">
        <f t="shared" si="3"/>
        <v>--</v>
      </c>
      <c r="O63" s="138">
        <f t="shared" si="3"/>
        <v>1.155</v>
      </c>
      <c r="P63" s="138">
        <f t="shared" si="3"/>
        <v>71.09</v>
      </c>
      <c r="Q63" s="138">
        <f t="shared" si="3"/>
        <v>67.680000000000007</v>
      </c>
      <c r="R63" s="138">
        <f t="shared" si="3"/>
        <v>97.39</v>
      </c>
      <c r="S63" s="138">
        <f t="shared" si="3"/>
        <v>43.6</v>
      </c>
      <c r="T63" s="138">
        <f t="shared" si="3"/>
        <v>58.643999999999998</v>
      </c>
      <c r="U63" s="138">
        <f t="shared" si="3"/>
        <v>11.09</v>
      </c>
      <c r="V63" s="138">
        <f t="shared" si="3"/>
        <v>15.02</v>
      </c>
      <c r="W63" s="138">
        <f t="shared" si="3"/>
        <v>4.4870000000000001</v>
      </c>
      <c r="X63" s="138">
        <f t="shared" si="3"/>
        <v>0.33</v>
      </c>
      <c r="Y63" s="138" t="str">
        <f t="shared" si="3"/>
        <v>--</v>
      </c>
      <c r="Z63" s="138" t="str">
        <f t="shared" si="3"/>
        <v>--</v>
      </c>
      <c r="AA63" s="138">
        <f t="shared" si="3"/>
        <v>13.69</v>
      </c>
      <c r="AB63" s="138">
        <f t="shared" si="3"/>
        <v>106.56</v>
      </c>
      <c r="AC63" s="138">
        <f t="shared" si="3"/>
        <v>50.6</v>
      </c>
      <c r="AD63" s="138">
        <f t="shared" si="3"/>
        <v>39.698999999999998</v>
      </c>
      <c r="AE63" s="138">
        <f t="shared" si="3"/>
        <v>68.728999999999999</v>
      </c>
      <c r="AF63" s="138">
        <f t="shared" si="3"/>
        <v>17</v>
      </c>
      <c r="AG63" s="138">
        <f t="shared" si="3"/>
        <v>3.3308599999999999</v>
      </c>
      <c r="AH63" s="138">
        <f t="shared" si="3"/>
        <v>14.5</v>
      </c>
      <c r="AI63" s="138">
        <f t="shared" si="3"/>
        <v>5.6821900000000003</v>
      </c>
      <c r="AJ63" s="138">
        <f t="shared" si="3"/>
        <v>6.2541700000000002</v>
      </c>
      <c r="AK63" s="138">
        <f t="shared" si="3"/>
        <v>9.5</v>
      </c>
      <c r="AL63" s="138" t="str">
        <f t="shared" si="3"/>
        <v/>
      </c>
      <c r="AM63" s="138">
        <f t="shared" si="3"/>
        <v>19.7</v>
      </c>
      <c r="AN63" s="138">
        <f t="shared" si="3"/>
        <v>25.04111</v>
      </c>
      <c r="AO63" s="138" t="str">
        <f t="shared" si="3"/>
        <v>--</v>
      </c>
      <c r="AP63" s="138">
        <f t="shared" si="3"/>
        <v>41.781529999999997</v>
      </c>
      <c r="AQ63" s="138" t="str">
        <f t="shared" si="3"/>
        <v>--</v>
      </c>
      <c r="AR63" s="138">
        <f t="shared" si="3"/>
        <v>4.7137799999999999</v>
      </c>
      <c r="AS63" s="138">
        <f t="shared" si="3"/>
        <v>7.0315899999999996</v>
      </c>
      <c r="AT63" s="138">
        <f t="shared" si="3"/>
        <v>12.928000000000001</v>
      </c>
      <c r="AU63" s="138">
        <f t="shared" si="3"/>
        <v>4.9710000000000001</v>
      </c>
      <c r="AV63" s="138">
        <f t="shared" si="3"/>
        <v>16.105</v>
      </c>
      <c r="AW63" s="138">
        <f t="shared" si="3"/>
        <v>1.3440000000000001</v>
      </c>
    </row>
    <row r="64" spans="1:49" x14ac:dyDescent="0.3">
      <c r="A64" s="143" t="s">
        <v>8</v>
      </c>
      <c r="B64" s="138">
        <f t="shared" ref="B64:AW64" si="4">B59</f>
        <v>4.0999999999999996</v>
      </c>
      <c r="C64" s="138">
        <f t="shared" si="4"/>
        <v>16</v>
      </c>
      <c r="D64" s="138">
        <f t="shared" si="4"/>
        <v>13.9</v>
      </c>
      <c r="E64" s="138">
        <f t="shared" si="4"/>
        <v>2</v>
      </c>
      <c r="F64" s="138">
        <f t="shared" si="4"/>
        <v>14.5</v>
      </c>
      <c r="G64" s="138">
        <f t="shared" si="4"/>
        <v>18</v>
      </c>
      <c r="H64" s="138">
        <f t="shared" si="4"/>
        <v>10.9</v>
      </c>
      <c r="I64" s="138">
        <f t="shared" si="4"/>
        <v>98</v>
      </c>
      <c r="J64" s="138">
        <f t="shared" si="4"/>
        <v>12.96</v>
      </c>
      <c r="K64" s="138">
        <f t="shared" si="4"/>
        <v>12.27</v>
      </c>
      <c r="L64" s="138">
        <f t="shared" si="4"/>
        <v>20.21</v>
      </c>
      <c r="M64" s="138" t="str">
        <f t="shared" si="4"/>
        <v>--</v>
      </c>
      <c r="N64" s="138" t="str">
        <f t="shared" si="4"/>
        <v>--</v>
      </c>
      <c r="O64" s="138">
        <f t="shared" si="4"/>
        <v>1.155</v>
      </c>
      <c r="P64" s="138">
        <f t="shared" si="4"/>
        <v>48.05</v>
      </c>
      <c r="Q64" s="138">
        <f t="shared" si="4"/>
        <v>66.89</v>
      </c>
      <c r="R64" s="138">
        <f t="shared" si="4"/>
        <v>101.94</v>
      </c>
      <c r="S64" s="138">
        <f t="shared" si="4"/>
        <v>30.85</v>
      </c>
      <c r="T64" s="138">
        <f t="shared" si="4"/>
        <v>59.344999999999999</v>
      </c>
      <c r="U64" s="138">
        <f t="shared" si="4"/>
        <v>11.24</v>
      </c>
      <c r="V64" s="138">
        <f t="shared" si="4"/>
        <v>18.86</v>
      </c>
      <c r="W64" s="138">
        <f t="shared" si="4"/>
        <v>4.21</v>
      </c>
      <c r="X64" s="138">
        <f t="shared" si="4"/>
        <v>0.33</v>
      </c>
      <c r="Y64" s="138" t="str">
        <f t="shared" si="4"/>
        <v>--</v>
      </c>
      <c r="Z64" s="138" t="str">
        <f t="shared" si="4"/>
        <v>--</v>
      </c>
      <c r="AA64" s="138">
        <f t="shared" si="4"/>
        <v>14.76</v>
      </c>
      <c r="AB64" s="138">
        <f t="shared" si="4"/>
        <v>111.32899999999999</v>
      </c>
      <c r="AC64" s="138">
        <f t="shared" si="4"/>
        <v>53.341000000000001</v>
      </c>
      <c r="AD64" s="138">
        <f t="shared" si="4"/>
        <v>50.369</v>
      </c>
      <c r="AE64" s="138">
        <f t="shared" si="4"/>
        <v>136.16300000000001</v>
      </c>
      <c r="AF64" s="138">
        <f t="shared" si="4"/>
        <v>0</v>
      </c>
      <c r="AG64" s="138">
        <f t="shared" si="4"/>
        <v>3.3308599999999999</v>
      </c>
      <c r="AH64" s="138">
        <f t="shared" si="4"/>
        <v>19.600000000000001</v>
      </c>
      <c r="AI64" s="138">
        <f t="shared" si="4"/>
        <v>4.9794099999999997</v>
      </c>
      <c r="AJ64" s="138">
        <f t="shared" si="4"/>
        <v>6.2541700000000002</v>
      </c>
      <c r="AK64" s="138">
        <f t="shared" si="4"/>
        <v>9.8000000000000007</v>
      </c>
      <c r="AL64" s="138" t="str">
        <f t="shared" si="4"/>
        <v/>
      </c>
      <c r="AM64" s="138">
        <f t="shared" si="4"/>
        <v>19</v>
      </c>
      <c r="AN64" s="138">
        <f t="shared" si="4"/>
        <v>24.863499999999998</v>
      </c>
      <c r="AO64" s="138">
        <f t="shared" si="4"/>
        <v>15.98302</v>
      </c>
      <c r="AP64" s="138">
        <f t="shared" si="4"/>
        <v>28.669219999999999</v>
      </c>
      <c r="AQ64" s="138">
        <f t="shared" si="4"/>
        <v>18.380479999999999</v>
      </c>
      <c r="AR64" s="138">
        <f t="shared" si="4"/>
        <v>4.6410299999999998</v>
      </c>
      <c r="AS64" s="138">
        <f t="shared" si="4"/>
        <v>7.0315899999999996</v>
      </c>
      <c r="AT64" s="138">
        <f t="shared" si="4"/>
        <v>16.524999999999999</v>
      </c>
      <c r="AU64" s="138">
        <f t="shared" si="4"/>
        <v>5.843</v>
      </c>
      <c r="AV64" s="138">
        <f t="shared" si="4"/>
        <v>16.224</v>
      </c>
      <c r="AW64" s="138">
        <f t="shared" si="4"/>
        <v>4.601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62</v>
      </c>
      <c r="C5" s="116" t="s">
        <v>539</v>
      </c>
      <c r="D5" s="116" t="s">
        <v>541</v>
      </c>
      <c r="E5" s="116" t="s">
        <v>117</v>
      </c>
      <c r="F5" s="116" t="s">
        <v>117</v>
      </c>
      <c r="G5" s="116" t="s">
        <v>117</v>
      </c>
      <c r="H5" s="116" t="s">
        <v>131</v>
      </c>
      <c r="I5" s="116" t="s">
        <v>131</v>
      </c>
      <c r="J5" s="116" t="s">
        <v>131</v>
      </c>
      <c r="K5" s="116" t="s">
        <v>131</v>
      </c>
      <c r="L5" s="116" t="s">
        <v>131</v>
      </c>
      <c r="M5" s="116" t="s">
        <v>131</v>
      </c>
      <c r="N5" s="116" t="s">
        <v>131</v>
      </c>
      <c r="O5" s="116" t="s">
        <v>131</v>
      </c>
      <c r="P5" s="116" t="s">
        <v>72</v>
      </c>
      <c r="Q5" s="116" t="s">
        <v>72</v>
      </c>
      <c r="R5" s="116" t="s">
        <v>72</v>
      </c>
      <c r="S5" s="116" t="s">
        <v>94</v>
      </c>
      <c r="T5" s="116" t="s">
        <v>94</v>
      </c>
      <c r="U5" s="116" t="s">
        <v>537</v>
      </c>
      <c r="V5" s="116" t="s">
        <v>23</v>
      </c>
      <c r="W5" s="116" t="s">
        <v>57</v>
      </c>
      <c r="X5" s="116" t="s">
        <v>57</v>
      </c>
      <c r="Y5" s="116" t="s">
        <v>421</v>
      </c>
      <c r="Z5" s="116" t="s">
        <v>421</v>
      </c>
      <c r="AA5" s="116" t="s">
        <v>52</v>
      </c>
      <c r="AB5" s="116" t="s">
        <v>52</v>
      </c>
      <c r="AC5" s="116" t="s">
        <v>84</v>
      </c>
      <c r="AD5" s="116" t="s">
        <v>927</v>
      </c>
    </row>
    <row r="6" spans="1:30" ht="26.4" x14ac:dyDescent="0.3">
      <c r="A6" s="116" t="s">
        <v>1370</v>
      </c>
      <c r="B6" s="116" t="s">
        <v>211</v>
      </c>
      <c r="C6" s="116" t="s">
        <v>1437</v>
      </c>
      <c r="D6" s="116" t="s">
        <v>1438</v>
      </c>
      <c r="E6" s="116" t="s">
        <v>1387</v>
      </c>
      <c r="F6" s="116" t="s">
        <v>1387</v>
      </c>
      <c r="G6" s="116" t="s">
        <v>1387</v>
      </c>
      <c r="H6" s="116" t="s">
        <v>211</v>
      </c>
      <c r="I6" s="116" t="s">
        <v>1380</v>
      </c>
      <c r="J6" s="116" t="s">
        <v>1389</v>
      </c>
      <c r="K6" s="116" t="s">
        <v>1439</v>
      </c>
      <c r="L6" s="116" t="s">
        <v>211</v>
      </c>
      <c r="M6" s="116" t="s">
        <v>211</v>
      </c>
      <c r="N6" s="116" t="s">
        <v>1440</v>
      </c>
      <c r="O6" s="116" t="s">
        <v>1440</v>
      </c>
      <c r="P6" s="116" t="s">
        <v>1380</v>
      </c>
      <c r="Q6" s="116" t="s">
        <v>1380</v>
      </c>
      <c r="R6" s="116" t="s">
        <v>1384</v>
      </c>
      <c r="S6" s="116" t="s">
        <v>1384</v>
      </c>
      <c r="T6" s="116" t="s">
        <v>1385</v>
      </c>
      <c r="U6" s="116" t="s">
        <v>1375</v>
      </c>
      <c r="V6" s="116" t="s">
        <v>1441</v>
      </c>
      <c r="W6" s="116" t="s">
        <v>1374</v>
      </c>
      <c r="X6" s="116" t="s">
        <v>1374</v>
      </c>
      <c r="Y6" s="116" t="s">
        <v>421</v>
      </c>
      <c r="Z6" s="116" t="s">
        <v>421</v>
      </c>
      <c r="AA6" s="116" t="s">
        <v>1371</v>
      </c>
      <c r="AB6" s="116" t="s">
        <v>1371</v>
      </c>
      <c r="AC6" s="116" t="s">
        <v>211</v>
      </c>
      <c r="AD6" s="116" t="s">
        <v>1387</v>
      </c>
    </row>
    <row r="7" spans="1:30" ht="26.4" x14ac:dyDescent="0.3">
      <c r="A7" s="116" t="s">
        <v>1392</v>
      </c>
      <c r="B7" s="116" t="s">
        <v>1393</v>
      </c>
      <c r="C7" s="116" t="s">
        <v>1393</v>
      </c>
      <c r="D7" s="116" t="s">
        <v>1393</v>
      </c>
      <c r="E7" s="116" t="s">
        <v>1393</v>
      </c>
      <c r="F7" s="116" t="s">
        <v>1393</v>
      </c>
      <c r="G7" s="116" t="s">
        <v>1393</v>
      </c>
      <c r="H7" s="116" t="s">
        <v>1393</v>
      </c>
      <c r="I7" s="116" t="s">
        <v>1393</v>
      </c>
      <c r="J7" s="116" t="s">
        <v>1393</v>
      </c>
      <c r="K7" s="116" t="s">
        <v>1393</v>
      </c>
      <c r="L7" s="116" t="s">
        <v>1393</v>
      </c>
      <c r="M7" s="116" t="s">
        <v>1393</v>
      </c>
      <c r="N7" s="116" t="s">
        <v>1393</v>
      </c>
      <c r="O7" s="116" t="s">
        <v>1393</v>
      </c>
      <c r="P7" s="116" t="s">
        <v>1393</v>
      </c>
      <c r="Q7" s="116" t="s">
        <v>1393</v>
      </c>
      <c r="R7" s="116" t="s">
        <v>1393</v>
      </c>
      <c r="S7" s="116" t="s">
        <v>1393</v>
      </c>
      <c r="T7" s="116" t="s">
        <v>1393</v>
      </c>
      <c r="U7" s="116" t="s">
        <v>1393</v>
      </c>
      <c r="V7" s="116" t="s">
        <v>1393</v>
      </c>
      <c r="W7" s="116" t="s">
        <v>1393</v>
      </c>
      <c r="X7" s="116" t="s">
        <v>1393</v>
      </c>
      <c r="Y7" s="116" t="s">
        <v>1393</v>
      </c>
      <c r="Z7" s="116" t="s">
        <v>1393</v>
      </c>
      <c r="AA7" s="116" t="s">
        <v>1393</v>
      </c>
      <c r="AB7" s="116" t="s">
        <v>1393</v>
      </c>
      <c r="AC7" s="116" t="s">
        <v>1393</v>
      </c>
      <c r="AD7" s="116" t="s">
        <v>1393</v>
      </c>
    </row>
    <row r="8" spans="1:30" ht="39.6" x14ac:dyDescent="0.3">
      <c r="A8" s="116" t="s">
        <v>6</v>
      </c>
      <c r="B8" s="116" t="s">
        <v>1442</v>
      </c>
      <c r="C8" s="116" t="s">
        <v>1443</v>
      </c>
      <c r="D8" s="116" t="s">
        <v>1444</v>
      </c>
      <c r="E8" s="116" t="s">
        <v>1445</v>
      </c>
      <c r="F8" s="116" t="s">
        <v>1446</v>
      </c>
      <c r="G8" s="116" t="s">
        <v>1447</v>
      </c>
      <c r="H8" s="116" t="s">
        <v>1448</v>
      </c>
      <c r="I8" s="116" t="s">
        <v>1449</v>
      </c>
      <c r="J8" s="116" t="s">
        <v>1450</v>
      </c>
      <c r="K8" s="116" t="s">
        <v>1451</v>
      </c>
      <c r="L8" s="116" t="s">
        <v>1448</v>
      </c>
      <c r="M8" s="116" t="s">
        <v>1452</v>
      </c>
      <c r="N8" s="116" t="s">
        <v>1453</v>
      </c>
      <c r="O8" s="116" t="s">
        <v>1391</v>
      </c>
      <c r="P8" s="116" t="s">
        <v>1409</v>
      </c>
      <c r="Q8" s="116" t="s">
        <v>1409</v>
      </c>
      <c r="R8" s="116" t="s">
        <v>1382</v>
      </c>
      <c r="S8" s="116" t="s">
        <v>1454</v>
      </c>
      <c r="T8" s="116" t="s">
        <v>1414</v>
      </c>
      <c r="U8" s="116" t="s">
        <v>1455</v>
      </c>
      <c r="V8" s="116" t="s">
        <v>1456</v>
      </c>
      <c r="W8" s="116" t="s">
        <v>1399</v>
      </c>
      <c r="X8" s="116" t="s">
        <v>1400</v>
      </c>
      <c r="Y8" s="116" t="s">
        <v>1457</v>
      </c>
      <c r="Z8" s="116" t="s">
        <v>1458</v>
      </c>
      <c r="AA8" s="116" t="s">
        <v>1397</v>
      </c>
      <c r="AB8" s="116" t="s">
        <v>1459</v>
      </c>
      <c r="AC8" s="116" t="s">
        <v>1460</v>
      </c>
      <c r="AD8" s="116" t="s">
        <v>1461</v>
      </c>
    </row>
    <row r="9" spans="1:30" ht="26.4" x14ac:dyDescent="0.3">
      <c r="A9" s="116" t="s">
        <v>1055</v>
      </c>
      <c r="B9" s="116" t="s">
        <v>1462</v>
      </c>
      <c r="C9" s="116" t="s">
        <v>1463</v>
      </c>
      <c r="D9" s="116" t="s">
        <v>1463</v>
      </c>
      <c r="E9" s="116" t="s">
        <v>1463</v>
      </c>
      <c r="F9" s="116" t="s">
        <v>1463</v>
      </c>
      <c r="G9" s="116" t="s">
        <v>1463</v>
      </c>
      <c r="H9" s="116" t="s">
        <v>1462</v>
      </c>
      <c r="I9" s="116" t="s">
        <v>1463</v>
      </c>
      <c r="J9" s="116" t="s">
        <v>1463</v>
      </c>
      <c r="K9" s="116" t="s">
        <v>1463</v>
      </c>
      <c r="L9" s="116" t="s">
        <v>1463</v>
      </c>
      <c r="M9" s="116" t="s">
        <v>1463</v>
      </c>
      <c r="N9" s="116" t="s">
        <v>1463</v>
      </c>
      <c r="O9" s="116" t="s">
        <v>1463</v>
      </c>
      <c r="P9" s="116" t="s">
        <v>1462</v>
      </c>
      <c r="Q9" s="116" t="s">
        <v>1463</v>
      </c>
      <c r="R9" s="116" t="s">
        <v>1463</v>
      </c>
      <c r="S9" s="116" t="s">
        <v>1463</v>
      </c>
      <c r="T9" s="116" t="s">
        <v>905</v>
      </c>
      <c r="U9" s="116" t="s">
        <v>1463</v>
      </c>
      <c r="V9" s="116" t="s">
        <v>1463</v>
      </c>
      <c r="W9" s="116" t="s">
        <v>1463</v>
      </c>
      <c r="X9" s="116" t="s">
        <v>1463</v>
      </c>
      <c r="Y9" s="116" t="s">
        <v>1463</v>
      </c>
      <c r="Z9" s="116" t="s">
        <v>1463</v>
      </c>
      <c r="AA9" s="116" t="s">
        <v>1463</v>
      </c>
      <c r="AB9" s="116" t="s">
        <v>1463</v>
      </c>
      <c r="AC9" s="116" t="s">
        <v>1463</v>
      </c>
      <c r="AD9" s="116" t="s">
        <v>1463</v>
      </c>
    </row>
    <row r="10" spans="1:30" x14ac:dyDescent="0.3">
      <c r="A10" s="116" t="s">
        <v>45</v>
      </c>
      <c r="B10" s="116" t="s">
        <v>1464</v>
      </c>
      <c r="C10" s="116" t="s">
        <v>1465</v>
      </c>
      <c r="D10" s="116" t="s">
        <v>1465</v>
      </c>
      <c r="E10" s="116" t="s">
        <v>1465</v>
      </c>
      <c r="F10" s="116" t="s">
        <v>1465</v>
      </c>
      <c r="G10" s="116" t="s">
        <v>1465</v>
      </c>
      <c r="H10" s="116" t="s">
        <v>1464</v>
      </c>
      <c r="I10" s="116" t="s">
        <v>1465</v>
      </c>
      <c r="J10" s="116" t="s">
        <v>1465</v>
      </c>
      <c r="K10" s="116" t="s">
        <v>1465</v>
      </c>
      <c r="L10" s="116" t="s">
        <v>1465</v>
      </c>
      <c r="M10" s="116" t="s">
        <v>1465</v>
      </c>
      <c r="N10" s="116" t="s">
        <v>1465</v>
      </c>
      <c r="O10" s="116" t="s">
        <v>1465</v>
      </c>
      <c r="P10" s="116" t="s">
        <v>1464</v>
      </c>
      <c r="Q10" s="116" t="s">
        <v>1465</v>
      </c>
      <c r="R10" s="116" t="s">
        <v>1465</v>
      </c>
      <c r="S10" s="116" t="s">
        <v>1465</v>
      </c>
      <c r="T10" s="116" t="s">
        <v>1465</v>
      </c>
      <c r="U10" s="116" t="s">
        <v>1465</v>
      </c>
      <c r="V10" s="116" t="s">
        <v>1465</v>
      </c>
      <c r="W10" s="116" t="s">
        <v>1465</v>
      </c>
      <c r="X10" s="116" t="s">
        <v>1465</v>
      </c>
      <c r="Y10" s="116" t="s">
        <v>1465</v>
      </c>
      <c r="Z10" s="116" t="s">
        <v>1465</v>
      </c>
      <c r="AA10" s="116" t="s">
        <v>1465</v>
      </c>
      <c r="AB10" s="116" t="s">
        <v>1465</v>
      </c>
      <c r="AC10" s="116" t="s">
        <v>1465</v>
      </c>
      <c r="AD10" s="116" t="s">
        <v>1465</v>
      </c>
    </row>
    <row r="11" spans="1:30" x14ac:dyDescent="0.3">
      <c r="A11" s="117" t="s">
        <v>50</v>
      </c>
      <c r="B11" s="145">
        <v>2693.09</v>
      </c>
      <c r="C11" s="145">
        <v>6.8874000000000004</v>
      </c>
      <c r="D11" s="145">
        <v>1.0342</v>
      </c>
      <c r="E11" s="145">
        <v>0.19800000000000001</v>
      </c>
      <c r="F11" s="145">
        <v>0.24010000000000001</v>
      </c>
      <c r="G11" s="145">
        <v>1.619E-2</v>
      </c>
      <c r="H11" s="145">
        <v>3874.9976900000001</v>
      </c>
      <c r="I11" s="117" t="s">
        <v>1434</v>
      </c>
      <c r="J11" s="117" t="s">
        <v>1434</v>
      </c>
      <c r="K11" s="145">
        <v>0.65620000000000001</v>
      </c>
      <c r="L11" s="145">
        <v>22.20485</v>
      </c>
      <c r="M11" s="117" t="s">
        <v>1434</v>
      </c>
      <c r="N11" s="145">
        <v>0.19206999999999999</v>
      </c>
      <c r="O11" s="145">
        <v>0.29754999999999998</v>
      </c>
      <c r="P11" s="145">
        <v>2409.75</v>
      </c>
      <c r="Q11" s="145">
        <v>0.69499999999999995</v>
      </c>
      <c r="R11" s="117" t="s">
        <v>1434</v>
      </c>
      <c r="S11" s="145">
        <v>0.14299999999999999</v>
      </c>
      <c r="T11" s="145">
        <v>0.41899999999999998</v>
      </c>
      <c r="U11" s="117" t="s">
        <v>1434</v>
      </c>
      <c r="V11" s="145">
        <v>256.49599999999998</v>
      </c>
      <c r="W11" s="145">
        <v>0.16200000000000001</v>
      </c>
      <c r="X11" s="145">
        <v>4.9000000000000002E-2</v>
      </c>
      <c r="Y11" s="145">
        <v>13.64</v>
      </c>
      <c r="Z11" s="145">
        <v>0.17699999999999999</v>
      </c>
      <c r="AA11" s="145">
        <v>0.56067</v>
      </c>
      <c r="AB11" s="145">
        <v>0.12955</v>
      </c>
      <c r="AC11" s="145">
        <v>4.1100000000000003</v>
      </c>
      <c r="AD11" s="145">
        <v>0.26300000000000001</v>
      </c>
    </row>
    <row r="12" spans="1:30" x14ac:dyDescent="0.3">
      <c r="A12" s="125" t="s">
        <v>752</v>
      </c>
      <c r="B12" s="123">
        <v>2693.09</v>
      </c>
      <c r="C12" s="123">
        <v>6.8874000000000004</v>
      </c>
      <c r="D12" s="123">
        <v>1.0342</v>
      </c>
      <c r="E12" s="123">
        <v>0.19800000000000001</v>
      </c>
      <c r="F12" s="123">
        <v>0.24010000000000001</v>
      </c>
      <c r="G12" s="123">
        <v>1.619E-2</v>
      </c>
      <c r="H12" s="123">
        <v>3874.9976900000001</v>
      </c>
      <c r="I12" s="125" t="s">
        <v>1434</v>
      </c>
      <c r="J12" s="125" t="s">
        <v>1434</v>
      </c>
      <c r="K12" s="123">
        <v>0.65620000000000001</v>
      </c>
      <c r="L12" s="123">
        <v>22.20485</v>
      </c>
      <c r="M12" s="125" t="s">
        <v>1434</v>
      </c>
      <c r="N12" s="123">
        <v>0.19206999999999999</v>
      </c>
      <c r="O12" s="123">
        <v>0.29754999999999998</v>
      </c>
      <c r="P12" s="123">
        <v>2409.75</v>
      </c>
      <c r="Q12" s="123">
        <v>0.69499999999999995</v>
      </c>
      <c r="R12" s="125" t="s">
        <v>1434</v>
      </c>
      <c r="S12" s="123">
        <v>0.14299999999999999</v>
      </c>
      <c r="T12" s="123">
        <v>0.41899999999999998</v>
      </c>
      <c r="U12" s="125" t="s">
        <v>1434</v>
      </c>
      <c r="V12" s="123">
        <v>256.49599999999998</v>
      </c>
      <c r="W12" s="123">
        <v>0.16200000000000001</v>
      </c>
      <c r="X12" s="123">
        <v>4.9000000000000002E-2</v>
      </c>
      <c r="Y12" s="123">
        <v>13.64</v>
      </c>
      <c r="Z12" s="123">
        <v>0.17699999999999999</v>
      </c>
      <c r="AA12" s="123">
        <v>0.56067</v>
      </c>
      <c r="AB12" s="123">
        <v>0.12955</v>
      </c>
      <c r="AC12" s="123">
        <v>4.1100000000000003</v>
      </c>
      <c r="AD12" s="123">
        <v>0.26300000000000001</v>
      </c>
    </row>
    <row r="13" spans="1:30" x14ac:dyDescent="0.3">
      <c r="A13" s="125" t="s">
        <v>753</v>
      </c>
      <c r="B13" s="123">
        <v>2693.09</v>
      </c>
      <c r="C13" s="123">
        <v>6.8312799999999996</v>
      </c>
      <c r="D13" s="123">
        <v>1.0342</v>
      </c>
      <c r="E13" s="123">
        <v>0.19800000000000001</v>
      </c>
      <c r="F13" s="123">
        <v>0.23577000000000001</v>
      </c>
      <c r="G13" s="123">
        <v>1.814E-2</v>
      </c>
      <c r="H13" s="123">
        <v>3874.99098</v>
      </c>
      <c r="I13" s="125" t="s">
        <v>1434</v>
      </c>
      <c r="J13" s="125" t="s">
        <v>1434</v>
      </c>
      <c r="K13" s="123">
        <v>0.63929999999999998</v>
      </c>
      <c r="L13" s="123">
        <v>22.187889999999999</v>
      </c>
      <c r="M13" s="125" t="s">
        <v>1434</v>
      </c>
      <c r="N13" s="123">
        <v>0.17136000000000001</v>
      </c>
      <c r="O13" s="123">
        <v>0.29158000000000001</v>
      </c>
      <c r="P13" s="123">
        <v>2411.13</v>
      </c>
      <c r="Q13" s="123">
        <v>0.85399999999999998</v>
      </c>
      <c r="R13" s="125" t="s">
        <v>1434</v>
      </c>
      <c r="S13" s="123">
        <v>0.19500000000000001</v>
      </c>
      <c r="T13" s="123">
        <v>0.42099999999999999</v>
      </c>
      <c r="U13" s="125" t="s">
        <v>1434</v>
      </c>
      <c r="V13" s="123">
        <v>256.49700000000001</v>
      </c>
      <c r="W13" s="123">
        <v>0.16200000000000001</v>
      </c>
      <c r="X13" s="123">
        <v>5.3999999999999999E-2</v>
      </c>
      <c r="Y13" s="123">
        <v>13.64</v>
      </c>
      <c r="Z13" s="123">
        <v>0.14499999999999999</v>
      </c>
      <c r="AA13" s="123">
        <v>0.55662</v>
      </c>
      <c r="AB13" s="123">
        <v>0.12751999999999999</v>
      </c>
      <c r="AC13" s="123">
        <v>4.21</v>
      </c>
      <c r="AD13" s="123">
        <v>0.26700000000000002</v>
      </c>
    </row>
    <row r="14" spans="1:30" x14ac:dyDescent="0.3">
      <c r="A14" s="125" t="s">
        <v>754</v>
      </c>
      <c r="B14" s="123">
        <v>2693.09</v>
      </c>
      <c r="C14" s="123">
        <v>6.8312799999999996</v>
      </c>
      <c r="D14" s="123">
        <v>1.0342</v>
      </c>
      <c r="E14" s="123">
        <v>0.19800000000000001</v>
      </c>
      <c r="F14" s="123">
        <v>0.23577000000000001</v>
      </c>
      <c r="G14" s="123">
        <v>1.814E-2</v>
      </c>
      <c r="H14" s="123">
        <v>3874.99098</v>
      </c>
      <c r="I14" s="125" t="s">
        <v>1434</v>
      </c>
      <c r="J14" s="125" t="s">
        <v>1434</v>
      </c>
      <c r="K14" s="123">
        <v>0.63929999999999998</v>
      </c>
      <c r="L14" s="123">
        <v>22.187889999999999</v>
      </c>
      <c r="M14" s="125" t="s">
        <v>1434</v>
      </c>
      <c r="N14" s="123">
        <v>0.17136000000000001</v>
      </c>
      <c r="O14" s="123">
        <v>0.29158000000000001</v>
      </c>
      <c r="P14" s="123">
        <v>2411.13</v>
      </c>
      <c r="Q14" s="123">
        <v>0.85399999999999998</v>
      </c>
      <c r="R14" s="125" t="s">
        <v>1434</v>
      </c>
      <c r="S14" s="123">
        <v>0.19500000000000001</v>
      </c>
      <c r="T14" s="123">
        <v>0.42099999999999999</v>
      </c>
      <c r="U14" s="125" t="s">
        <v>1434</v>
      </c>
      <c r="V14" s="123">
        <v>256.49700000000001</v>
      </c>
      <c r="W14" s="123">
        <v>0.16200000000000001</v>
      </c>
      <c r="X14" s="123">
        <v>5.3999999999999999E-2</v>
      </c>
      <c r="Y14" s="123">
        <v>13.64</v>
      </c>
      <c r="Z14" s="123">
        <v>0.14499999999999999</v>
      </c>
      <c r="AA14" s="123">
        <v>0.55662</v>
      </c>
      <c r="AB14" s="123">
        <v>0.12751999999999999</v>
      </c>
      <c r="AC14" s="123">
        <v>4.21</v>
      </c>
      <c r="AD14" s="123">
        <v>0.26700000000000002</v>
      </c>
    </row>
    <row r="15" spans="1:30" x14ac:dyDescent="0.3">
      <c r="A15" s="125" t="s">
        <v>755</v>
      </c>
      <c r="B15" s="123">
        <v>2693.1</v>
      </c>
      <c r="C15" s="123">
        <v>6.8317899999999998</v>
      </c>
      <c r="D15" s="123">
        <v>1.0504</v>
      </c>
      <c r="E15" s="123">
        <v>0.192</v>
      </c>
      <c r="F15" s="123">
        <v>0.23754</v>
      </c>
      <c r="G15" s="123">
        <v>1.9189999999999999E-2</v>
      </c>
      <c r="H15" s="123">
        <v>3874.9861000000001</v>
      </c>
      <c r="I15" s="125" t="s">
        <v>1434</v>
      </c>
      <c r="J15" s="125" t="s">
        <v>1434</v>
      </c>
      <c r="K15" s="123">
        <v>0.60199999999999998</v>
      </c>
      <c r="L15" s="123">
        <v>22.17557</v>
      </c>
      <c r="M15" s="125" t="s">
        <v>1434</v>
      </c>
      <c r="N15" s="123">
        <v>0.18793000000000001</v>
      </c>
      <c r="O15" s="123">
        <v>0.30356</v>
      </c>
      <c r="P15" s="123">
        <v>2411.1799999999998</v>
      </c>
      <c r="Q15" s="123">
        <v>0.86</v>
      </c>
      <c r="R15" s="125" t="s">
        <v>1434</v>
      </c>
      <c r="S15" s="123">
        <v>0.255</v>
      </c>
      <c r="T15" s="123">
        <v>0.42099999999999999</v>
      </c>
      <c r="U15" s="125" t="s">
        <v>1434</v>
      </c>
      <c r="V15" s="123">
        <v>256.49799999999999</v>
      </c>
      <c r="W15" s="123">
        <v>0.16200000000000001</v>
      </c>
      <c r="X15" s="123">
        <v>5.7000000000000002E-2</v>
      </c>
      <c r="Y15" s="123">
        <v>13.64</v>
      </c>
      <c r="Z15" s="123">
        <v>0.14499999999999999</v>
      </c>
      <c r="AA15" s="123">
        <v>0.55662</v>
      </c>
      <c r="AB15" s="123">
        <v>0.12486</v>
      </c>
      <c r="AC15" s="123">
        <v>4.3600000000000003</v>
      </c>
      <c r="AD15" s="123">
        <v>0.27300000000000002</v>
      </c>
    </row>
    <row r="16" spans="1:30" x14ac:dyDescent="0.3">
      <c r="A16" s="125" t="s">
        <v>756</v>
      </c>
      <c r="B16" s="123">
        <v>2693.1</v>
      </c>
      <c r="C16" s="123">
        <v>6.8317899999999998</v>
      </c>
      <c r="D16" s="123">
        <v>1.0504</v>
      </c>
      <c r="E16" s="123">
        <v>0.192</v>
      </c>
      <c r="F16" s="123">
        <v>0.23754</v>
      </c>
      <c r="G16" s="123">
        <v>1.9189999999999999E-2</v>
      </c>
      <c r="H16" s="123">
        <v>3874.9861000000001</v>
      </c>
      <c r="I16" s="125" t="s">
        <v>1434</v>
      </c>
      <c r="J16" s="125" t="s">
        <v>1434</v>
      </c>
      <c r="K16" s="123">
        <v>0.60199999999999998</v>
      </c>
      <c r="L16" s="123">
        <v>22.17557</v>
      </c>
      <c r="M16" s="125" t="s">
        <v>1434</v>
      </c>
      <c r="N16" s="123">
        <v>0.18793000000000001</v>
      </c>
      <c r="O16" s="123">
        <v>0.30356</v>
      </c>
      <c r="P16" s="123">
        <v>2411.1799999999998</v>
      </c>
      <c r="Q16" s="123">
        <v>0.86</v>
      </c>
      <c r="R16" s="125" t="s">
        <v>1434</v>
      </c>
      <c r="S16" s="123">
        <v>0.255</v>
      </c>
      <c r="T16" s="123">
        <v>0.42099999999999999</v>
      </c>
      <c r="U16" s="125" t="s">
        <v>1434</v>
      </c>
      <c r="V16" s="123">
        <v>256.49799999999999</v>
      </c>
      <c r="W16" s="123">
        <v>0.16200000000000001</v>
      </c>
      <c r="X16" s="123">
        <v>5.7000000000000002E-2</v>
      </c>
      <c r="Y16" s="123">
        <v>13.64</v>
      </c>
      <c r="Z16" s="123">
        <v>0.14499999999999999</v>
      </c>
      <c r="AA16" s="123">
        <v>0.55662</v>
      </c>
      <c r="AB16" s="123">
        <v>0.12486</v>
      </c>
      <c r="AC16" s="123">
        <v>4.3600000000000003</v>
      </c>
      <c r="AD16" s="123">
        <v>0.27300000000000002</v>
      </c>
    </row>
    <row r="17" spans="1:30" x14ac:dyDescent="0.3">
      <c r="A17" s="125" t="s">
        <v>757</v>
      </c>
      <c r="B17" s="123">
        <v>2693.13</v>
      </c>
      <c r="C17" s="123">
        <v>6.8243299999999998</v>
      </c>
      <c r="D17" s="123">
        <v>1.0585</v>
      </c>
      <c r="E17" s="123">
        <v>0.18</v>
      </c>
      <c r="F17" s="123">
        <v>0.24487999999999999</v>
      </c>
      <c r="G17" s="123">
        <v>1.864E-2</v>
      </c>
      <c r="H17" s="123">
        <v>3874.9757399999999</v>
      </c>
      <c r="I17" s="125" t="s">
        <v>1434</v>
      </c>
      <c r="J17" s="125" t="s">
        <v>1434</v>
      </c>
      <c r="K17" s="123">
        <v>0.56150999999999995</v>
      </c>
      <c r="L17" s="123">
        <v>22.149380000000001</v>
      </c>
      <c r="M17" s="125" t="s">
        <v>1434</v>
      </c>
      <c r="N17" s="123">
        <v>0.22448000000000001</v>
      </c>
      <c r="O17" s="123">
        <v>0.30958999999999998</v>
      </c>
      <c r="P17" s="123">
        <v>2411.21</v>
      </c>
      <c r="Q17" s="123">
        <v>0.86399999999999999</v>
      </c>
      <c r="R17" s="125" t="s">
        <v>1434</v>
      </c>
      <c r="S17" s="123">
        <v>0.32300000000000001</v>
      </c>
      <c r="T17" s="123">
        <v>0.41799999999999998</v>
      </c>
      <c r="U17" s="125" t="s">
        <v>1434</v>
      </c>
      <c r="V17" s="123">
        <v>256.49900000000002</v>
      </c>
      <c r="W17" s="123">
        <v>0.161</v>
      </c>
      <c r="X17" s="123">
        <v>5.7000000000000002E-2</v>
      </c>
      <c r="Y17" s="123">
        <v>13.64</v>
      </c>
      <c r="Z17" s="123">
        <v>0.14899999999999999</v>
      </c>
      <c r="AA17" s="123">
        <v>0.55459000000000003</v>
      </c>
      <c r="AB17" s="123">
        <v>0.12354</v>
      </c>
      <c r="AC17" s="123">
        <v>4.5199999999999996</v>
      </c>
      <c r="AD17" s="123">
        <v>0.28000000000000003</v>
      </c>
    </row>
    <row r="18" spans="1:30" x14ac:dyDescent="0.3">
      <c r="A18" s="125" t="s">
        <v>758</v>
      </c>
      <c r="B18" s="123">
        <v>2693.13</v>
      </c>
      <c r="C18" s="123">
        <v>6.8243299999999998</v>
      </c>
      <c r="D18" s="123">
        <v>1.0585</v>
      </c>
      <c r="E18" s="123">
        <v>0.18</v>
      </c>
      <c r="F18" s="123">
        <v>0.24487999999999999</v>
      </c>
      <c r="G18" s="123">
        <v>1.864E-2</v>
      </c>
      <c r="H18" s="123">
        <v>3874.9757399999999</v>
      </c>
      <c r="I18" s="125" t="s">
        <v>1434</v>
      </c>
      <c r="J18" s="125" t="s">
        <v>1434</v>
      </c>
      <c r="K18" s="123">
        <v>0.56150999999999995</v>
      </c>
      <c r="L18" s="123">
        <v>22.149380000000001</v>
      </c>
      <c r="M18" s="125" t="s">
        <v>1434</v>
      </c>
      <c r="N18" s="123">
        <v>0.22448000000000001</v>
      </c>
      <c r="O18" s="123">
        <v>0.30958999999999998</v>
      </c>
      <c r="P18" s="123">
        <v>2411.21</v>
      </c>
      <c r="Q18" s="123">
        <v>0.86399999999999999</v>
      </c>
      <c r="R18" s="125" t="s">
        <v>1434</v>
      </c>
      <c r="S18" s="123">
        <v>0.32300000000000001</v>
      </c>
      <c r="T18" s="123">
        <v>0.41799999999999998</v>
      </c>
      <c r="U18" s="125" t="s">
        <v>1434</v>
      </c>
      <c r="V18" s="123">
        <v>256.49900000000002</v>
      </c>
      <c r="W18" s="123">
        <v>0.161</v>
      </c>
      <c r="X18" s="123">
        <v>5.7000000000000002E-2</v>
      </c>
      <c r="Y18" s="123">
        <v>13.64</v>
      </c>
      <c r="Z18" s="123">
        <v>0.14899999999999999</v>
      </c>
      <c r="AA18" s="123">
        <v>0.55459000000000003</v>
      </c>
      <c r="AB18" s="123">
        <v>0.12354</v>
      </c>
      <c r="AC18" s="123">
        <v>4.5199999999999996</v>
      </c>
      <c r="AD18" s="123">
        <v>0.28000000000000003</v>
      </c>
    </row>
    <row r="19" spans="1:30" x14ac:dyDescent="0.3">
      <c r="A19" s="125" t="s">
        <v>759</v>
      </c>
      <c r="B19" s="123">
        <v>2693.16</v>
      </c>
      <c r="C19" s="123">
        <v>6.8093899999999996</v>
      </c>
      <c r="D19" s="123">
        <v>1.0477000000000001</v>
      </c>
      <c r="E19" s="123">
        <v>0.17699999999999999</v>
      </c>
      <c r="F19" s="123">
        <v>0.23019999999999999</v>
      </c>
      <c r="G19" s="123">
        <v>1.54E-2</v>
      </c>
      <c r="H19" s="123">
        <v>3874.9559300000001</v>
      </c>
      <c r="I19" s="125" t="s">
        <v>1434</v>
      </c>
      <c r="J19" s="125" t="s">
        <v>1434</v>
      </c>
      <c r="K19" s="123">
        <v>0.52093999999999996</v>
      </c>
      <c r="L19" s="123">
        <v>22.099329999999998</v>
      </c>
      <c r="M19" s="125" t="s">
        <v>1434</v>
      </c>
      <c r="N19" s="123">
        <v>0.24940999999999999</v>
      </c>
      <c r="O19" s="123">
        <v>0.29754999999999998</v>
      </c>
      <c r="P19" s="123">
        <v>2411.23</v>
      </c>
      <c r="Q19" s="123">
        <v>0.86699999999999999</v>
      </c>
      <c r="R19" s="125" t="s">
        <v>1434</v>
      </c>
      <c r="S19" s="123">
        <v>0.38800000000000001</v>
      </c>
      <c r="T19" s="123">
        <v>0.41899999999999998</v>
      </c>
      <c r="U19" s="125" t="s">
        <v>1434</v>
      </c>
      <c r="V19" s="123">
        <v>256.50099999999998</v>
      </c>
      <c r="W19" s="123">
        <v>0.156</v>
      </c>
      <c r="X19" s="123">
        <v>5.8999999999999997E-2</v>
      </c>
      <c r="Y19" s="123">
        <v>13.64</v>
      </c>
      <c r="Z19" s="123">
        <v>0.15</v>
      </c>
      <c r="AA19" s="123">
        <v>0.55459000000000003</v>
      </c>
      <c r="AB19" s="123">
        <v>0.1216</v>
      </c>
      <c r="AC19" s="123">
        <v>4.68</v>
      </c>
      <c r="AD19" s="123">
        <v>0.28599999999999998</v>
      </c>
    </row>
    <row r="20" spans="1:30" x14ac:dyDescent="0.3">
      <c r="A20" s="125" t="s">
        <v>760</v>
      </c>
      <c r="B20" s="123">
        <v>2693.16</v>
      </c>
      <c r="C20" s="123">
        <v>6.8093899999999996</v>
      </c>
      <c r="D20" s="123">
        <v>1.0477000000000001</v>
      </c>
      <c r="E20" s="123">
        <v>0.17699999999999999</v>
      </c>
      <c r="F20" s="123">
        <v>0.23019999999999999</v>
      </c>
      <c r="G20" s="123">
        <v>1.54E-2</v>
      </c>
      <c r="H20" s="123">
        <v>3874.9559300000001</v>
      </c>
      <c r="I20" s="125" t="s">
        <v>1434</v>
      </c>
      <c r="J20" s="125" t="s">
        <v>1434</v>
      </c>
      <c r="K20" s="123">
        <v>0.52093999999999996</v>
      </c>
      <c r="L20" s="123">
        <v>22.099329999999998</v>
      </c>
      <c r="M20" s="125" t="s">
        <v>1434</v>
      </c>
      <c r="N20" s="123">
        <v>0.24940999999999999</v>
      </c>
      <c r="O20" s="123">
        <v>0.29754999999999998</v>
      </c>
      <c r="P20" s="123">
        <v>2411.23</v>
      </c>
      <c r="Q20" s="123">
        <v>0.86699999999999999</v>
      </c>
      <c r="R20" s="125" t="s">
        <v>1434</v>
      </c>
      <c r="S20" s="123">
        <v>0.38800000000000001</v>
      </c>
      <c r="T20" s="123">
        <v>0.41899999999999998</v>
      </c>
      <c r="U20" s="125" t="s">
        <v>1434</v>
      </c>
      <c r="V20" s="123">
        <v>256.50099999999998</v>
      </c>
      <c r="W20" s="123">
        <v>0.156</v>
      </c>
      <c r="X20" s="123">
        <v>5.8999999999999997E-2</v>
      </c>
      <c r="Y20" s="123">
        <v>13.64</v>
      </c>
      <c r="Z20" s="123">
        <v>0.15</v>
      </c>
      <c r="AA20" s="123">
        <v>0.55459000000000003</v>
      </c>
      <c r="AB20" s="123">
        <v>0.1216</v>
      </c>
      <c r="AC20" s="123">
        <v>4.68</v>
      </c>
      <c r="AD20" s="123">
        <v>0.28599999999999998</v>
      </c>
    </row>
    <row r="21" spans="1:30" x14ac:dyDescent="0.3">
      <c r="A21" s="125" t="s">
        <v>761</v>
      </c>
      <c r="B21" s="123">
        <v>2693.18</v>
      </c>
      <c r="C21" s="123">
        <v>6.7900600000000004</v>
      </c>
      <c r="D21" s="123">
        <v>1.0287999999999999</v>
      </c>
      <c r="E21" s="123">
        <v>0.192</v>
      </c>
      <c r="F21" s="123">
        <v>0.21693000000000001</v>
      </c>
      <c r="G21" s="123">
        <v>1.3469999999999999E-2</v>
      </c>
      <c r="H21" s="123">
        <v>3874.9303199999999</v>
      </c>
      <c r="I21" s="125" t="s">
        <v>1434</v>
      </c>
      <c r="J21" s="125" t="s">
        <v>1434</v>
      </c>
      <c r="K21" s="123">
        <v>0.47997000000000001</v>
      </c>
      <c r="L21" s="123">
        <v>22.034690000000001</v>
      </c>
      <c r="M21" s="125" t="s">
        <v>1434</v>
      </c>
      <c r="N21" s="123">
        <v>0.28129999999999999</v>
      </c>
      <c r="O21" s="123">
        <v>0.26235999999999998</v>
      </c>
      <c r="P21" s="123">
        <v>2411.23</v>
      </c>
      <c r="Q21" s="123">
        <v>0.86699999999999999</v>
      </c>
      <c r="R21" s="125" t="s">
        <v>1434</v>
      </c>
      <c r="S21" s="123">
        <v>0.45900000000000002</v>
      </c>
      <c r="T21" s="123">
        <v>0.42099999999999999</v>
      </c>
      <c r="U21" s="125" t="s">
        <v>1434</v>
      </c>
      <c r="V21" s="123">
        <v>256.50200000000001</v>
      </c>
      <c r="W21" s="123">
        <v>0.151</v>
      </c>
      <c r="X21" s="123">
        <v>6.2E-2</v>
      </c>
      <c r="Y21" s="123">
        <v>13.64</v>
      </c>
      <c r="Z21" s="123">
        <v>0.14899999999999999</v>
      </c>
      <c r="AA21" s="123">
        <v>0.55257000000000001</v>
      </c>
      <c r="AB21" s="123">
        <v>0.1216</v>
      </c>
      <c r="AC21" s="123">
        <v>4.75</v>
      </c>
      <c r="AD21" s="123">
        <v>0.29199999999999998</v>
      </c>
    </row>
    <row r="22" spans="1:30" x14ac:dyDescent="0.3">
      <c r="A22" s="125" t="s">
        <v>762</v>
      </c>
      <c r="B22" s="123">
        <v>2693.18</v>
      </c>
      <c r="C22" s="123">
        <v>6.7900600000000004</v>
      </c>
      <c r="D22" s="123">
        <v>1.0287999999999999</v>
      </c>
      <c r="E22" s="123">
        <v>0.192</v>
      </c>
      <c r="F22" s="123">
        <v>0.21693000000000001</v>
      </c>
      <c r="G22" s="123">
        <v>1.3469999999999999E-2</v>
      </c>
      <c r="H22" s="123">
        <v>3874.9303199999999</v>
      </c>
      <c r="I22" s="125" t="s">
        <v>1434</v>
      </c>
      <c r="J22" s="125" t="s">
        <v>1434</v>
      </c>
      <c r="K22" s="123">
        <v>0.47997000000000001</v>
      </c>
      <c r="L22" s="123">
        <v>22.034690000000001</v>
      </c>
      <c r="M22" s="125" t="s">
        <v>1434</v>
      </c>
      <c r="N22" s="123">
        <v>0.28129999999999999</v>
      </c>
      <c r="O22" s="123">
        <v>0.26235999999999998</v>
      </c>
      <c r="P22" s="123">
        <v>2411.23</v>
      </c>
      <c r="Q22" s="123">
        <v>0.86699999999999999</v>
      </c>
      <c r="R22" s="125" t="s">
        <v>1434</v>
      </c>
      <c r="S22" s="123">
        <v>0.45900000000000002</v>
      </c>
      <c r="T22" s="123">
        <v>0.42099999999999999</v>
      </c>
      <c r="U22" s="125" t="s">
        <v>1434</v>
      </c>
      <c r="V22" s="123">
        <v>256.50200000000001</v>
      </c>
      <c r="W22" s="123">
        <v>0.151</v>
      </c>
      <c r="X22" s="123">
        <v>6.2E-2</v>
      </c>
      <c r="Y22" s="123">
        <v>13.64</v>
      </c>
      <c r="Z22" s="123">
        <v>0.14899999999999999</v>
      </c>
      <c r="AA22" s="123">
        <v>0.55257000000000001</v>
      </c>
      <c r="AB22" s="123">
        <v>0.1216</v>
      </c>
      <c r="AC22" s="123">
        <v>4.75</v>
      </c>
      <c r="AD22" s="123">
        <v>0.29199999999999998</v>
      </c>
    </row>
    <row r="23" spans="1:30" x14ac:dyDescent="0.3">
      <c r="A23" s="125" t="s">
        <v>763</v>
      </c>
      <c r="B23" s="123">
        <v>2693.21</v>
      </c>
      <c r="C23" s="123">
        <v>6.7478600000000002</v>
      </c>
      <c r="D23" s="123">
        <v>1.0044999999999999</v>
      </c>
      <c r="E23" s="123">
        <v>0.20499999999999999</v>
      </c>
      <c r="F23" s="123">
        <v>0.19785</v>
      </c>
      <c r="G23" s="123">
        <v>9.7199999999999995E-3</v>
      </c>
      <c r="H23" s="123">
        <v>3874.9129499999999</v>
      </c>
      <c r="I23" s="125" t="s">
        <v>1434</v>
      </c>
      <c r="J23" s="125" t="s">
        <v>1434</v>
      </c>
      <c r="K23" s="123">
        <v>0.43819000000000002</v>
      </c>
      <c r="L23" s="123">
        <v>21.990860000000001</v>
      </c>
      <c r="M23" s="125" t="s">
        <v>1434</v>
      </c>
      <c r="N23" s="123">
        <v>0.30398999999999998</v>
      </c>
      <c r="O23" s="123">
        <v>0.23443</v>
      </c>
      <c r="P23" s="123">
        <v>2411.25</v>
      </c>
      <c r="Q23" s="123">
        <v>0.86899999999999999</v>
      </c>
      <c r="R23" s="125" t="s">
        <v>1434</v>
      </c>
      <c r="S23" s="123">
        <v>0.53</v>
      </c>
      <c r="T23" s="123">
        <v>0.41899999999999998</v>
      </c>
      <c r="U23" s="123">
        <v>47.12</v>
      </c>
      <c r="V23" s="123">
        <v>256.50299999999999</v>
      </c>
      <c r="W23" s="123">
        <v>0.14499999999999999</v>
      </c>
      <c r="X23" s="123">
        <v>6.4000000000000001E-2</v>
      </c>
      <c r="Y23" s="123">
        <v>13.64</v>
      </c>
      <c r="Z23" s="123">
        <v>0.14899999999999999</v>
      </c>
      <c r="AA23" s="123">
        <v>0.56067</v>
      </c>
      <c r="AB23" s="123">
        <v>0.11716</v>
      </c>
      <c r="AC23" s="123">
        <v>4.83</v>
      </c>
      <c r="AD23" s="123">
        <v>0.29899999999999999</v>
      </c>
    </row>
    <row r="24" spans="1:30" x14ac:dyDescent="0.3">
      <c r="A24" s="125" t="s">
        <v>764</v>
      </c>
      <c r="B24" s="123">
        <v>2693.21</v>
      </c>
      <c r="C24" s="123">
        <v>6.7478600000000002</v>
      </c>
      <c r="D24" s="123">
        <v>1.0044999999999999</v>
      </c>
      <c r="E24" s="123">
        <v>0.20499999999999999</v>
      </c>
      <c r="F24" s="123">
        <v>0.19785</v>
      </c>
      <c r="G24" s="123">
        <v>9.7199999999999995E-3</v>
      </c>
      <c r="H24" s="123">
        <v>3874.9129499999999</v>
      </c>
      <c r="I24" s="125" t="s">
        <v>1434</v>
      </c>
      <c r="J24" s="125" t="s">
        <v>1434</v>
      </c>
      <c r="K24" s="123">
        <v>0.43819000000000002</v>
      </c>
      <c r="L24" s="123">
        <v>21.990860000000001</v>
      </c>
      <c r="M24" s="125" t="s">
        <v>1434</v>
      </c>
      <c r="N24" s="123">
        <v>0.30398999999999998</v>
      </c>
      <c r="O24" s="123">
        <v>0.23443</v>
      </c>
      <c r="P24" s="123">
        <v>2411.25</v>
      </c>
      <c r="Q24" s="123">
        <v>0.86899999999999999</v>
      </c>
      <c r="R24" s="125" t="s">
        <v>1434</v>
      </c>
      <c r="S24" s="123">
        <v>0.53</v>
      </c>
      <c r="T24" s="123">
        <v>0.41899999999999998</v>
      </c>
      <c r="U24" s="123">
        <v>47.12</v>
      </c>
      <c r="V24" s="123">
        <v>256.50299999999999</v>
      </c>
      <c r="W24" s="123">
        <v>0.14499999999999999</v>
      </c>
      <c r="X24" s="123">
        <v>6.4000000000000001E-2</v>
      </c>
      <c r="Y24" s="123">
        <v>13.64</v>
      </c>
      <c r="Z24" s="123">
        <v>0.14899999999999999</v>
      </c>
      <c r="AA24" s="123">
        <v>0.56067</v>
      </c>
      <c r="AB24" s="123">
        <v>0.11716</v>
      </c>
      <c r="AC24" s="123">
        <v>4.83</v>
      </c>
      <c r="AD24" s="123">
        <v>0.29899999999999999</v>
      </c>
    </row>
    <row r="25" spans="1:30" x14ac:dyDescent="0.3">
      <c r="A25" s="125" t="s">
        <v>765</v>
      </c>
      <c r="B25" s="123">
        <v>2693.22</v>
      </c>
      <c r="C25" s="123">
        <v>6.7211100000000004</v>
      </c>
      <c r="D25" s="123">
        <v>0.9829</v>
      </c>
      <c r="E25" s="123">
        <v>0.215</v>
      </c>
      <c r="F25" s="123">
        <v>0.18365000000000001</v>
      </c>
      <c r="G25" s="123">
        <v>9.0600000000000003E-3</v>
      </c>
      <c r="H25" s="123">
        <v>3874.8943599999998</v>
      </c>
      <c r="I25" s="125" t="s">
        <v>1434</v>
      </c>
      <c r="J25" s="125" t="s">
        <v>1434</v>
      </c>
      <c r="K25" s="123">
        <v>0.39842</v>
      </c>
      <c r="L25" s="123">
        <v>21.94397</v>
      </c>
      <c r="M25" s="125" t="s">
        <v>1434</v>
      </c>
      <c r="N25" s="123">
        <v>0.33446999999999999</v>
      </c>
      <c r="O25" s="123">
        <v>0.20805999999999999</v>
      </c>
      <c r="P25" s="123">
        <v>2411.2600000000002</v>
      </c>
      <c r="Q25" s="123">
        <v>0.87</v>
      </c>
      <c r="R25" s="125" t="s">
        <v>1434</v>
      </c>
      <c r="S25" s="123">
        <v>0.60199999999999998</v>
      </c>
      <c r="T25" s="123">
        <v>0.41799999999999998</v>
      </c>
      <c r="U25" s="125" t="s">
        <v>1434</v>
      </c>
      <c r="V25" s="123">
        <v>256.50400000000002</v>
      </c>
      <c r="W25" s="123">
        <v>0.14199999999999999</v>
      </c>
      <c r="X25" s="123">
        <v>6.5000000000000002E-2</v>
      </c>
      <c r="Y25" s="123">
        <v>13.64</v>
      </c>
      <c r="Z25" s="123">
        <v>0.14799999999999999</v>
      </c>
      <c r="AA25" s="123">
        <v>0.56677</v>
      </c>
      <c r="AB25" s="123">
        <v>0.11346000000000001</v>
      </c>
      <c r="AC25" s="123">
        <v>5.01</v>
      </c>
      <c r="AD25" s="123">
        <v>0.30599999999999999</v>
      </c>
    </row>
    <row r="26" spans="1:30" x14ac:dyDescent="0.3">
      <c r="A26" s="125" t="s">
        <v>766</v>
      </c>
      <c r="B26" s="123">
        <v>2693.22</v>
      </c>
      <c r="C26" s="123">
        <v>6.7211100000000004</v>
      </c>
      <c r="D26" s="123">
        <v>0.9829</v>
      </c>
      <c r="E26" s="123">
        <v>0.215</v>
      </c>
      <c r="F26" s="123">
        <v>0.18365000000000001</v>
      </c>
      <c r="G26" s="123">
        <v>9.0600000000000003E-3</v>
      </c>
      <c r="H26" s="123">
        <v>3874.8943599999998</v>
      </c>
      <c r="I26" s="125" t="s">
        <v>1434</v>
      </c>
      <c r="J26" s="125" t="s">
        <v>1434</v>
      </c>
      <c r="K26" s="123">
        <v>0.39842</v>
      </c>
      <c r="L26" s="123">
        <v>21.94397</v>
      </c>
      <c r="M26" s="125" t="s">
        <v>1434</v>
      </c>
      <c r="N26" s="123">
        <v>0.33446999999999999</v>
      </c>
      <c r="O26" s="123">
        <v>0.20805999999999999</v>
      </c>
      <c r="P26" s="123">
        <v>2411.2600000000002</v>
      </c>
      <c r="Q26" s="123">
        <v>0.87</v>
      </c>
      <c r="R26" s="125" t="s">
        <v>1434</v>
      </c>
      <c r="S26" s="123">
        <v>0.60199999999999998</v>
      </c>
      <c r="T26" s="123">
        <v>0.41799999999999998</v>
      </c>
      <c r="U26" s="125" t="s">
        <v>1434</v>
      </c>
      <c r="V26" s="123">
        <v>256.50400000000002</v>
      </c>
      <c r="W26" s="123">
        <v>0.14199999999999999</v>
      </c>
      <c r="X26" s="123">
        <v>6.5000000000000002E-2</v>
      </c>
      <c r="Y26" s="123">
        <v>13.64</v>
      </c>
      <c r="Z26" s="123">
        <v>0.14799999999999999</v>
      </c>
      <c r="AA26" s="123">
        <v>0.56677</v>
      </c>
      <c r="AB26" s="123">
        <v>0.11346000000000001</v>
      </c>
      <c r="AC26" s="123">
        <v>5.01</v>
      </c>
      <c r="AD26" s="123">
        <v>0.30599999999999999</v>
      </c>
    </row>
    <row r="27" spans="1:30" x14ac:dyDescent="0.3">
      <c r="A27" s="125" t="s">
        <v>767</v>
      </c>
      <c r="B27" s="123">
        <v>2693.25</v>
      </c>
      <c r="C27" s="123">
        <v>6.7302999999999997</v>
      </c>
      <c r="D27" s="123">
        <v>0.96940000000000004</v>
      </c>
      <c r="E27" s="123">
        <v>0.20100000000000001</v>
      </c>
      <c r="F27" s="123">
        <v>0.16922999999999999</v>
      </c>
      <c r="G27" s="123">
        <v>7.92E-3</v>
      </c>
      <c r="H27" s="123">
        <v>3874.8724099999999</v>
      </c>
      <c r="I27" s="125" t="s">
        <v>1434</v>
      </c>
      <c r="J27" s="125" t="s">
        <v>1434</v>
      </c>
      <c r="K27" s="123">
        <v>0.36326999999999998</v>
      </c>
      <c r="L27" s="123">
        <v>21.888670000000001</v>
      </c>
      <c r="M27" s="123">
        <v>40.270069999999997</v>
      </c>
      <c r="N27" s="123">
        <v>0.36725999999999998</v>
      </c>
      <c r="O27" s="123">
        <v>0.18357999999999999</v>
      </c>
      <c r="P27" s="123">
        <v>2411.27</v>
      </c>
      <c r="Q27" s="123">
        <v>0.871</v>
      </c>
      <c r="R27" s="125" t="s">
        <v>1434</v>
      </c>
      <c r="S27" s="123">
        <v>0.63600000000000001</v>
      </c>
      <c r="T27" s="123">
        <v>0.41899999999999998</v>
      </c>
      <c r="U27" s="125" t="s">
        <v>1434</v>
      </c>
      <c r="V27" s="123">
        <v>256.505</v>
      </c>
      <c r="W27" s="123">
        <v>0.13900000000000001</v>
      </c>
      <c r="X27" s="123">
        <v>6.3E-2</v>
      </c>
      <c r="Y27" s="123">
        <v>13.64</v>
      </c>
      <c r="Z27" s="123">
        <v>0.14699999999999999</v>
      </c>
      <c r="AA27" s="123">
        <v>0.56472999999999995</v>
      </c>
      <c r="AB27" s="123">
        <v>0.11346000000000001</v>
      </c>
      <c r="AC27" s="123">
        <v>5.25</v>
      </c>
      <c r="AD27" s="123">
        <v>0.32900000000000001</v>
      </c>
    </row>
    <row r="28" spans="1:30" x14ac:dyDescent="0.3">
      <c r="A28" s="125" t="s">
        <v>768</v>
      </c>
      <c r="B28" s="123">
        <v>2693.25</v>
      </c>
      <c r="C28" s="123">
        <v>6.7302999999999997</v>
      </c>
      <c r="D28" s="123">
        <v>0.96940000000000004</v>
      </c>
      <c r="E28" s="123">
        <v>0.20100000000000001</v>
      </c>
      <c r="F28" s="123">
        <v>0.16922999999999999</v>
      </c>
      <c r="G28" s="123">
        <v>7.92E-3</v>
      </c>
      <c r="H28" s="123">
        <v>3874.8724099999999</v>
      </c>
      <c r="I28" s="125" t="s">
        <v>1434</v>
      </c>
      <c r="J28" s="125" t="s">
        <v>1434</v>
      </c>
      <c r="K28" s="123">
        <v>0.36326999999999998</v>
      </c>
      <c r="L28" s="123">
        <v>21.888670000000001</v>
      </c>
      <c r="M28" s="123">
        <v>40.270069999999997</v>
      </c>
      <c r="N28" s="123">
        <v>0.36725999999999998</v>
      </c>
      <c r="O28" s="123">
        <v>0.18357999999999999</v>
      </c>
      <c r="P28" s="123">
        <v>2411.27</v>
      </c>
      <c r="Q28" s="123">
        <v>0.871</v>
      </c>
      <c r="R28" s="125" t="s">
        <v>1434</v>
      </c>
      <c r="S28" s="123">
        <v>0.63600000000000001</v>
      </c>
      <c r="T28" s="123">
        <v>0.41899999999999998</v>
      </c>
      <c r="U28" s="125" t="s">
        <v>1434</v>
      </c>
      <c r="V28" s="123">
        <v>256.505</v>
      </c>
      <c r="W28" s="123">
        <v>0.13900000000000001</v>
      </c>
      <c r="X28" s="123">
        <v>6.3E-2</v>
      </c>
      <c r="Y28" s="123">
        <v>13.64</v>
      </c>
      <c r="Z28" s="123">
        <v>0.14699999999999999</v>
      </c>
      <c r="AA28" s="123">
        <v>0.56472999999999995</v>
      </c>
      <c r="AB28" s="123">
        <v>0.11346000000000001</v>
      </c>
      <c r="AC28" s="123">
        <v>5.25</v>
      </c>
      <c r="AD28" s="123">
        <v>0.32900000000000001</v>
      </c>
    </row>
    <row r="29" spans="1:30" x14ac:dyDescent="0.3">
      <c r="A29" s="125" t="s">
        <v>769</v>
      </c>
      <c r="B29" s="123">
        <v>2693.27</v>
      </c>
      <c r="C29" s="123">
        <v>6.6978499999999999</v>
      </c>
      <c r="D29" s="123">
        <v>0.98829999999999996</v>
      </c>
      <c r="E29" s="123">
        <v>0.19500000000000001</v>
      </c>
      <c r="F29" s="123">
        <v>0.17412</v>
      </c>
      <c r="G29" s="123">
        <v>6.7499999999999999E-3</v>
      </c>
      <c r="H29" s="123">
        <v>3874.8782000000001</v>
      </c>
      <c r="I29" s="125" t="s">
        <v>1434</v>
      </c>
      <c r="J29" s="125" t="s">
        <v>1434</v>
      </c>
      <c r="K29" s="123">
        <v>0.33428000000000002</v>
      </c>
      <c r="L29" s="123">
        <v>21.90326</v>
      </c>
      <c r="M29" s="125" t="s">
        <v>1434</v>
      </c>
      <c r="N29" s="123">
        <v>0.3876</v>
      </c>
      <c r="O29" s="123">
        <v>0.15706000000000001</v>
      </c>
      <c r="P29" s="123">
        <v>2411.3000000000002</v>
      </c>
      <c r="Q29" s="123">
        <v>0.875</v>
      </c>
      <c r="R29" s="125" t="s">
        <v>1434</v>
      </c>
      <c r="S29" s="123">
        <v>0.56599999999999995</v>
      </c>
      <c r="T29" s="123">
        <v>0.41799999999999998</v>
      </c>
      <c r="U29" s="125" t="s">
        <v>1434</v>
      </c>
      <c r="V29" s="123">
        <v>256.49599999999998</v>
      </c>
      <c r="W29" s="123">
        <v>0.13600000000000001</v>
      </c>
      <c r="X29" s="123">
        <v>0.06</v>
      </c>
      <c r="Y29" s="123">
        <v>13.64</v>
      </c>
      <c r="Z29" s="123">
        <v>0.14699999999999999</v>
      </c>
      <c r="AA29" s="123">
        <v>0.56472999999999995</v>
      </c>
      <c r="AB29" s="123">
        <v>0.11045000000000001</v>
      </c>
      <c r="AC29" s="123">
        <v>5.49</v>
      </c>
      <c r="AD29" s="123">
        <v>0.32900000000000001</v>
      </c>
    </row>
    <row r="30" spans="1:30" x14ac:dyDescent="0.3">
      <c r="A30" s="125" t="s">
        <v>770</v>
      </c>
      <c r="B30" s="123">
        <v>2693.27</v>
      </c>
      <c r="C30" s="123">
        <v>6.6978499999999999</v>
      </c>
      <c r="D30" s="123">
        <v>0.98829999999999996</v>
      </c>
      <c r="E30" s="123">
        <v>0.19500000000000001</v>
      </c>
      <c r="F30" s="123">
        <v>0.17412</v>
      </c>
      <c r="G30" s="123">
        <v>6.7499999999999999E-3</v>
      </c>
      <c r="H30" s="123">
        <v>3874.8782000000001</v>
      </c>
      <c r="I30" s="125" t="s">
        <v>1434</v>
      </c>
      <c r="J30" s="125" t="s">
        <v>1434</v>
      </c>
      <c r="K30" s="123">
        <v>0.33428000000000002</v>
      </c>
      <c r="L30" s="123">
        <v>21.90326</v>
      </c>
      <c r="M30" s="125" t="s">
        <v>1434</v>
      </c>
      <c r="N30" s="123">
        <v>0.3876</v>
      </c>
      <c r="O30" s="123">
        <v>0.15706000000000001</v>
      </c>
      <c r="P30" s="123">
        <v>2411.3000000000002</v>
      </c>
      <c r="Q30" s="123">
        <v>0.875</v>
      </c>
      <c r="R30" s="125" t="s">
        <v>1434</v>
      </c>
      <c r="S30" s="123">
        <v>0.56599999999999995</v>
      </c>
      <c r="T30" s="123">
        <v>0.41799999999999998</v>
      </c>
      <c r="U30" s="125" t="s">
        <v>1434</v>
      </c>
      <c r="V30" s="123">
        <v>256.49599999999998</v>
      </c>
      <c r="W30" s="123">
        <v>0.13600000000000001</v>
      </c>
      <c r="X30" s="123">
        <v>0.06</v>
      </c>
      <c r="Y30" s="123">
        <v>13.64</v>
      </c>
      <c r="Z30" s="123">
        <v>0.14699999999999999</v>
      </c>
      <c r="AA30" s="123">
        <v>0.56472999999999995</v>
      </c>
      <c r="AB30" s="123">
        <v>0.11045000000000001</v>
      </c>
      <c r="AC30" s="123">
        <v>5.49</v>
      </c>
      <c r="AD30" s="123">
        <v>0.32900000000000001</v>
      </c>
    </row>
    <row r="31" spans="1:30" x14ac:dyDescent="0.3">
      <c r="A31" s="125" t="s">
        <v>771</v>
      </c>
      <c r="B31" s="123">
        <v>2693.28</v>
      </c>
      <c r="C31" s="123">
        <v>6.6553399999999998</v>
      </c>
      <c r="D31" s="123">
        <v>0.99370000000000003</v>
      </c>
      <c r="E31" s="123">
        <v>0.21</v>
      </c>
      <c r="F31" s="123">
        <v>0.17652000000000001</v>
      </c>
      <c r="G31" s="123">
        <v>8.8100000000000001E-3</v>
      </c>
      <c r="H31" s="123">
        <v>3874.9077699999998</v>
      </c>
      <c r="I31" s="125" t="s">
        <v>1434</v>
      </c>
      <c r="J31" s="125" t="s">
        <v>1434</v>
      </c>
      <c r="K31" s="123">
        <v>0.30942999999999998</v>
      </c>
      <c r="L31" s="123">
        <v>21.977789999999999</v>
      </c>
      <c r="M31" s="125" t="s">
        <v>1434</v>
      </c>
      <c r="N31" s="123">
        <v>0.38081999999999999</v>
      </c>
      <c r="O31" s="123">
        <v>0.13038</v>
      </c>
      <c r="P31" s="123">
        <v>2411.3000000000002</v>
      </c>
      <c r="Q31" s="123">
        <v>0.875</v>
      </c>
      <c r="R31" s="125" t="s">
        <v>1434</v>
      </c>
      <c r="S31" s="123">
        <v>0.47399999999999998</v>
      </c>
      <c r="T31" s="123">
        <v>0.41799999999999998</v>
      </c>
      <c r="U31" s="125" t="s">
        <v>1434</v>
      </c>
      <c r="V31" s="123">
        <v>256.488</v>
      </c>
      <c r="W31" s="123">
        <v>0.128</v>
      </c>
      <c r="X31" s="123">
        <v>5.7000000000000002E-2</v>
      </c>
      <c r="Y31" s="123">
        <v>13.64</v>
      </c>
      <c r="Z31" s="123">
        <v>0.14699999999999999</v>
      </c>
      <c r="AA31" s="123">
        <v>0.56269999999999998</v>
      </c>
      <c r="AB31" s="123">
        <v>0.10808</v>
      </c>
      <c r="AC31" s="123">
        <v>5.56</v>
      </c>
      <c r="AD31" s="123">
        <v>0.31900000000000001</v>
      </c>
    </row>
    <row r="32" spans="1:30" x14ac:dyDescent="0.3">
      <c r="A32" s="125" t="s">
        <v>772</v>
      </c>
      <c r="B32" s="123">
        <v>2693.28</v>
      </c>
      <c r="C32" s="123">
        <v>6.6553399999999998</v>
      </c>
      <c r="D32" s="123">
        <v>0.99370000000000003</v>
      </c>
      <c r="E32" s="123">
        <v>0.21</v>
      </c>
      <c r="F32" s="123">
        <v>0.17652000000000001</v>
      </c>
      <c r="G32" s="123">
        <v>8.8100000000000001E-3</v>
      </c>
      <c r="H32" s="123">
        <v>3874.9077699999998</v>
      </c>
      <c r="I32" s="125" t="s">
        <v>1434</v>
      </c>
      <c r="J32" s="125" t="s">
        <v>1434</v>
      </c>
      <c r="K32" s="123">
        <v>0.30942999999999998</v>
      </c>
      <c r="L32" s="123">
        <v>21.977789999999999</v>
      </c>
      <c r="M32" s="125" t="s">
        <v>1434</v>
      </c>
      <c r="N32" s="123">
        <v>0.38081999999999999</v>
      </c>
      <c r="O32" s="123">
        <v>0.13038</v>
      </c>
      <c r="P32" s="123">
        <v>2411.3000000000002</v>
      </c>
      <c r="Q32" s="123">
        <v>0.875</v>
      </c>
      <c r="R32" s="125" t="s">
        <v>1434</v>
      </c>
      <c r="S32" s="123">
        <v>0.47399999999999998</v>
      </c>
      <c r="T32" s="123">
        <v>0.41799999999999998</v>
      </c>
      <c r="U32" s="125" t="s">
        <v>1434</v>
      </c>
      <c r="V32" s="123">
        <v>256.488</v>
      </c>
      <c r="W32" s="123">
        <v>0.128</v>
      </c>
      <c r="X32" s="123">
        <v>5.7000000000000002E-2</v>
      </c>
      <c r="Y32" s="123">
        <v>13.64</v>
      </c>
      <c r="Z32" s="123">
        <v>0.14699999999999999</v>
      </c>
      <c r="AA32" s="123">
        <v>0.56269999999999998</v>
      </c>
      <c r="AB32" s="123">
        <v>0.10808</v>
      </c>
      <c r="AC32" s="123">
        <v>5.56</v>
      </c>
      <c r="AD32" s="123">
        <v>0.31900000000000001</v>
      </c>
    </row>
    <row r="33" spans="1:30" x14ac:dyDescent="0.3">
      <c r="A33" s="125" t="s">
        <v>773</v>
      </c>
      <c r="B33" s="123">
        <v>2693.29</v>
      </c>
      <c r="C33" s="123">
        <v>6.6022699999999999</v>
      </c>
      <c r="D33" s="123">
        <v>1.0018</v>
      </c>
      <c r="E33" s="123">
        <v>0.217</v>
      </c>
      <c r="F33" s="123">
        <v>0.18554000000000001</v>
      </c>
      <c r="G33" s="123">
        <v>2.359E-2</v>
      </c>
      <c r="H33" s="123">
        <v>3874.94191</v>
      </c>
      <c r="I33" s="125" t="s">
        <v>1434</v>
      </c>
      <c r="J33" s="125" t="s">
        <v>1434</v>
      </c>
      <c r="K33" s="123">
        <v>0.28760999999999998</v>
      </c>
      <c r="L33" s="123">
        <v>22.06392</v>
      </c>
      <c r="M33" s="125" t="s">
        <v>1434</v>
      </c>
      <c r="N33" s="123">
        <v>0.35371000000000002</v>
      </c>
      <c r="O33" s="123">
        <v>0.1109</v>
      </c>
      <c r="P33" s="123">
        <v>2411.3000000000002</v>
      </c>
      <c r="Q33" s="123">
        <v>0.875</v>
      </c>
      <c r="R33" s="125" t="s">
        <v>1434</v>
      </c>
      <c r="S33" s="123">
        <v>0.38900000000000001</v>
      </c>
      <c r="T33" s="123">
        <v>0.41699999999999998</v>
      </c>
      <c r="U33" s="125" t="s">
        <v>1434</v>
      </c>
      <c r="V33" s="123">
        <v>256.47899999999998</v>
      </c>
      <c r="W33" s="123">
        <v>0.11600000000000001</v>
      </c>
      <c r="X33" s="123">
        <v>5.3999999999999999E-2</v>
      </c>
      <c r="Y33" s="123">
        <v>13.64</v>
      </c>
      <c r="Z33" s="123">
        <v>0.14699999999999999</v>
      </c>
      <c r="AA33" s="123">
        <v>0.56067</v>
      </c>
      <c r="AB33" s="123">
        <v>0.11285000000000001</v>
      </c>
      <c r="AC33" s="123">
        <v>5.65</v>
      </c>
      <c r="AD33" s="123">
        <v>0.308</v>
      </c>
    </row>
    <row r="34" spans="1:30" x14ac:dyDescent="0.3">
      <c r="A34" s="125" t="s">
        <v>774</v>
      </c>
      <c r="B34" s="123">
        <v>2693.29</v>
      </c>
      <c r="C34" s="123">
        <v>6.6022699999999999</v>
      </c>
      <c r="D34" s="123">
        <v>1.0018</v>
      </c>
      <c r="E34" s="123">
        <v>0.217</v>
      </c>
      <c r="F34" s="123">
        <v>0.18554000000000001</v>
      </c>
      <c r="G34" s="123">
        <v>2.359E-2</v>
      </c>
      <c r="H34" s="123">
        <v>3874.94191</v>
      </c>
      <c r="I34" s="125" t="s">
        <v>1434</v>
      </c>
      <c r="J34" s="125" t="s">
        <v>1434</v>
      </c>
      <c r="K34" s="123">
        <v>0.28760999999999998</v>
      </c>
      <c r="L34" s="123">
        <v>22.06392</v>
      </c>
      <c r="M34" s="125" t="s">
        <v>1434</v>
      </c>
      <c r="N34" s="123">
        <v>0.35371000000000002</v>
      </c>
      <c r="O34" s="123">
        <v>0.1109</v>
      </c>
      <c r="P34" s="123">
        <v>2411.3000000000002</v>
      </c>
      <c r="Q34" s="123">
        <v>0.875</v>
      </c>
      <c r="R34" s="125" t="s">
        <v>1434</v>
      </c>
      <c r="S34" s="123">
        <v>0.38900000000000001</v>
      </c>
      <c r="T34" s="123">
        <v>0.41699999999999998</v>
      </c>
      <c r="U34" s="125" t="s">
        <v>1434</v>
      </c>
      <c r="V34" s="123">
        <v>256.47899999999998</v>
      </c>
      <c r="W34" s="123">
        <v>0.11600000000000001</v>
      </c>
      <c r="X34" s="123">
        <v>5.3999999999999999E-2</v>
      </c>
      <c r="Y34" s="123">
        <v>13.64</v>
      </c>
      <c r="Z34" s="123">
        <v>0.14699999999999999</v>
      </c>
      <c r="AA34" s="123">
        <v>0.56067</v>
      </c>
      <c r="AB34" s="123">
        <v>0.11285000000000001</v>
      </c>
      <c r="AC34" s="123">
        <v>5.65</v>
      </c>
      <c r="AD34" s="123">
        <v>0.308</v>
      </c>
    </row>
    <row r="35" spans="1:30" x14ac:dyDescent="0.3">
      <c r="A35" s="125" t="s">
        <v>775</v>
      </c>
      <c r="B35" s="123">
        <v>2693.29</v>
      </c>
      <c r="C35" s="123">
        <v>6.5867100000000001</v>
      </c>
      <c r="D35" s="123">
        <v>1.0044999999999999</v>
      </c>
      <c r="E35" s="123">
        <v>0.22700000000000001</v>
      </c>
      <c r="F35" s="123">
        <v>0.17759</v>
      </c>
      <c r="G35" s="123">
        <v>3.8379999999999997E-2</v>
      </c>
      <c r="H35" s="123">
        <v>3874.9733000000001</v>
      </c>
      <c r="I35" s="125" t="s">
        <v>1434</v>
      </c>
      <c r="J35" s="125" t="s">
        <v>1434</v>
      </c>
      <c r="K35" s="123">
        <v>0.28090999999999999</v>
      </c>
      <c r="L35" s="123">
        <v>22.14321</v>
      </c>
      <c r="M35" s="125" t="s">
        <v>1434</v>
      </c>
      <c r="N35" s="123">
        <v>0.3473</v>
      </c>
      <c r="O35" s="123">
        <v>0.12352</v>
      </c>
      <c r="P35" s="123">
        <v>2411.31</v>
      </c>
      <c r="Q35" s="123">
        <v>0.876</v>
      </c>
      <c r="R35" s="125" t="s">
        <v>1434</v>
      </c>
      <c r="S35" s="123">
        <v>0.38200000000000001</v>
      </c>
      <c r="T35" s="123">
        <v>0.41699999999999998</v>
      </c>
      <c r="U35" s="125" t="s">
        <v>1434</v>
      </c>
      <c r="V35" s="123">
        <v>256.47000000000003</v>
      </c>
      <c r="W35" s="123">
        <v>0.104</v>
      </c>
      <c r="X35" s="123">
        <v>5.0999999999999997E-2</v>
      </c>
      <c r="Y35" s="123">
        <v>13.64</v>
      </c>
      <c r="Z35" s="123">
        <v>0.14699999999999999</v>
      </c>
      <c r="AA35" s="123">
        <v>0.55662</v>
      </c>
      <c r="AB35" s="123">
        <v>0.11716</v>
      </c>
      <c r="AC35" s="123">
        <v>5.75</v>
      </c>
      <c r="AD35" s="123">
        <v>0.29799999999999999</v>
      </c>
    </row>
    <row r="36" spans="1:30" x14ac:dyDescent="0.3">
      <c r="A36" s="125" t="s">
        <v>776</v>
      </c>
      <c r="B36" s="123">
        <v>2693.29</v>
      </c>
      <c r="C36" s="123">
        <v>6.5867100000000001</v>
      </c>
      <c r="D36" s="123">
        <v>1.0044999999999999</v>
      </c>
      <c r="E36" s="123">
        <v>0.22700000000000001</v>
      </c>
      <c r="F36" s="123">
        <v>0.17759</v>
      </c>
      <c r="G36" s="123">
        <v>3.8379999999999997E-2</v>
      </c>
      <c r="H36" s="123">
        <v>3874.9733000000001</v>
      </c>
      <c r="I36" s="125" t="s">
        <v>1434</v>
      </c>
      <c r="J36" s="125" t="s">
        <v>1434</v>
      </c>
      <c r="K36" s="123">
        <v>0.28090999999999999</v>
      </c>
      <c r="L36" s="123">
        <v>22.14321</v>
      </c>
      <c r="M36" s="125" t="s">
        <v>1434</v>
      </c>
      <c r="N36" s="123">
        <v>0.3473</v>
      </c>
      <c r="O36" s="123">
        <v>0.12352</v>
      </c>
      <c r="P36" s="123">
        <v>2411.31</v>
      </c>
      <c r="Q36" s="123">
        <v>0.876</v>
      </c>
      <c r="R36" s="125" t="s">
        <v>1434</v>
      </c>
      <c r="S36" s="123">
        <v>0.38200000000000001</v>
      </c>
      <c r="T36" s="123">
        <v>0.41699999999999998</v>
      </c>
      <c r="U36" s="125" t="s">
        <v>1434</v>
      </c>
      <c r="V36" s="123">
        <v>256.47000000000003</v>
      </c>
      <c r="W36" s="123">
        <v>0.104</v>
      </c>
      <c r="X36" s="123">
        <v>5.0999999999999997E-2</v>
      </c>
      <c r="Y36" s="123">
        <v>13.64</v>
      </c>
      <c r="Z36" s="123">
        <v>0.14699999999999999</v>
      </c>
      <c r="AA36" s="123">
        <v>0.55662</v>
      </c>
      <c r="AB36" s="123">
        <v>0.11716</v>
      </c>
      <c r="AC36" s="123">
        <v>5.75</v>
      </c>
      <c r="AD36" s="123">
        <v>0.29799999999999999</v>
      </c>
    </row>
    <row r="37" spans="1:30" x14ac:dyDescent="0.3">
      <c r="A37" s="125" t="s">
        <v>777</v>
      </c>
      <c r="B37" s="123">
        <v>2693.3</v>
      </c>
      <c r="C37" s="123">
        <v>6.6021799999999997</v>
      </c>
      <c r="D37" s="123">
        <v>1.0044999999999999</v>
      </c>
      <c r="E37" s="123">
        <v>0.23899999999999999</v>
      </c>
      <c r="F37" s="123">
        <v>0.16417000000000001</v>
      </c>
      <c r="G37" s="123">
        <v>4.5359999999999998E-2</v>
      </c>
      <c r="H37" s="123">
        <v>3875.0007300000002</v>
      </c>
      <c r="I37" s="125" t="s">
        <v>1434</v>
      </c>
      <c r="J37" s="125" t="s">
        <v>1434</v>
      </c>
      <c r="K37" s="123">
        <v>0.28040999999999999</v>
      </c>
      <c r="L37" s="123">
        <v>22.21256</v>
      </c>
      <c r="M37" s="125" t="s">
        <v>1434</v>
      </c>
      <c r="N37" s="123">
        <v>0.36725999999999998</v>
      </c>
      <c r="O37" s="123">
        <v>0.14509</v>
      </c>
      <c r="P37" s="123">
        <v>2411.33</v>
      </c>
      <c r="Q37" s="123">
        <v>0.879</v>
      </c>
      <c r="R37" s="125" t="s">
        <v>1434</v>
      </c>
      <c r="S37" s="123">
        <v>0.41299999999999998</v>
      </c>
      <c r="T37" s="123">
        <v>0.41899999999999998</v>
      </c>
      <c r="U37" s="125" t="s">
        <v>1434</v>
      </c>
      <c r="V37" s="123">
        <v>256.46199999999999</v>
      </c>
      <c r="W37" s="123">
        <v>9.0999999999999998E-2</v>
      </c>
      <c r="X37" s="123">
        <v>4.5999999999999999E-2</v>
      </c>
      <c r="Y37" s="123">
        <v>13.64</v>
      </c>
      <c r="Z37" s="123">
        <v>0.14699999999999999</v>
      </c>
      <c r="AA37" s="123">
        <v>0.55459000000000003</v>
      </c>
      <c r="AB37" s="123">
        <v>0.11778</v>
      </c>
      <c r="AC37" s="123">
        <v>6</v>
      </c>
      <c r="AD37" s="123">
        <v>0.28699999999999998</v>
      </c>
    </row>
    <row r="38" spans="1:30" x14ac:dyDescent="0.3">
      <c r="A38" s="125" t="s">
        <v>778</v>
      </c>
      <c r="B38" s="123">
        <v>2693.3</v>
      </c>
      <c r="C38" s="123">
        <v>6.6021799999999997</v>
      </c>
      <c r="D38" s="123">
        <v>1.0044999999999999</v>
      </c>
      <c r="E38" s="123">
        <v>0.23899999999999999</v>
      </c>
      <c r="F38" s="123">
        <v>0.16417000000000001</v>
      </c>
      <c r="G38" s="123">
        <v>4.5359999999999998E-2</v>
      </c>
      <c r="H38" s="123">
        <v>3875.0007300000002</v>
      </c>
      <c r="I38" s="125" t="s">
        <v>1434</v>
      </c>
      <c r="J38" s="125" t="s">
        <v>1434</v>
      </c>
      <c r="K38" s="123">
        <v>0.28040999999999999</v>
      </c>
      <c r="L38" s="123">
        <v>22.21256</v>
      </c>
      <c r="M38" s="125" t="s">
        <v>1434</v>
      </c>
      <c r="N38" s="123">
        <v>0.36725999999999998</v>
      </c>
      <c r="O38" s="123">
        <v>0.14509</v>
      </c>
      <c r="P38" s="123">
        <v>2411.33</v>
      </c>
      <c r="Q38" s="123">
        <v>0.879</v>
      </c>
      <c r="R38" s="125" t="s">
        <v>1434</v>
      </c>
      <c r="S38" s="123">
        <v>0.41299999999999998</v>
      </c>
      <c r="T38" s="123">
        <v>0.41899999999999998</v>
      </c>
      <c r="U38" s="125" t="s">
        <v>1434</v>
      </c>
      <c r="V38" s="123">
        <v>256.46199999999999</v>
      </c>
      <c r="W38" s="123">
        <v>9.0999999999999998E-2</v>
      </c>
      <c r="X38" s="123">
        <v>4.5999999999999999E-2</v>
      </c>
      <c r="Y38" s="123">
        <v>13.64</v>
      </c>
      <c r="Z38" s="123">
        <v>0.14699999999999999</v>
      </c>
      <c r="AA38" s="123">
        <v>0.55459000000000003</v>
      </c>
      <c r="AB38" s="123">
        <v>0.11778</v>
      </c>
      <c r="AC38" s="123">
        <v>6</v>
      </c>
      <c r="AD38" s="123">
        <v>0.28699999999999998</v>
      </c>
    </row>
    <row r="39" spans="1:30" x14ac:dyDescent="0.3">
      <c r="A39" s="125" t="s">
        <v>779</v>
      </c>
      <c r="B39" s="123">
        <v>2693.33</v>
      </c>
      <c r="C39" s="123">
        <v>6.6157300000000001</v>
      </c>
      <c r="D39" s="123">
        <v>1.0125999999999999</v>
      </c>
      <c r="E39" s="123">
        <v>0.22700000000000001</v>
      </c>
      <c r="F39" s="123">
        <v>0.15922</v>
      </c>
      <c r="G39" s="123">
        <v>4.2709999999999998E-2</v>
      </c>
      <c r="H39" s="123">
        <v>3875.02603</v>
      </c>
      <c r="I39" s="125" t="s">
        <v>1434</v>
      </c>
      <c r="J39" s="125" t="s">
        <v>1434</v>
      </c>
      <c r="K39" s="123">
        <v>0.28556999999999999</v>
      </c>
      <c r="L39" s="123">
        <v>22.27655</v>
      </c>
      <c r="M39" s="125" t="s">
        <v>1434</v>
      </c>
      <c r="N39" s="123">
        <v>0.36725999999999998</v>
      </c>
      <c r="O39" s="123">
        <v>0.14898</v>
      </c>
      <c r="P39" s="123">
        <v>2411.39</v>
      </c>
      <c r="Q39" s="123">
        <v>0.88600000000000001</v>
      </c>
      <c r="R39" s="125" t="s">
        <v>1434</v>
      </c>
      <c r="S39" s="123">
        <v>0.44400000000000001</v>
      </c>
      <c r="T39" s="123">
        <v>0.41799999999999998</v>
      </c>
      <c r="U39" s="125" t="s">
        <v>1434</v>
      </c>
      <c r="V39" s="123">
        <v>256.45299999999997</v>
      </c>
      <c r="W39" s="123">
        <v>0.08</v>
      </c>
      <c r="X39" s="123">
        <v>4.1000000000000002E-2</v>
      </c>
      <c r="Y39" s="123">
        <v>13.64</v>
      </c>
      <c r="Z39" s="123">
        <v>0.15</v>
      </c>
      <c r="AA39" s="123">
        <v>0.54652000000000001</v>
      </c>
      <c r="AB39" s="123">
        <v>0.11778</v>
      </c>
      <c r="AC39" s="123">
        <v>6.31</v>
      </c>
      <c r="AD39" s="123">
        <v>0.29699999999999999</v>
      </c>
    </row>
    <row r="40" spans="1:30" x14ac:dyDescent="0.3">
      <c r="A40" s="125" t="s">
        <v>780</v>
      </c>
      <c r="B40" s="123">
        <v>2693.33</v>
      </c>
      <c r="C40" s="123">
        <v>6.6157300000000001</v>
      </c>
      <c r="D40" s="123">
        <v>1.0125999999999999</v>
      </c>
      <c r="E40" s="123">
        <v>0.22700000000000001</v>
      </c>
      <c r="F40" s="123">
        <v>0.15922</v>
      </c>
      <c r="G40" s="123">
        <v>4.2709999999999998E-2</v>
      </c>
      <c r="H40" s="123">
        <v>3875.02603</v>
      </c>
      <c r="I40" s="125" t="s">
        <v>1434</v>
      </c>
      <c r="J40" s="125" t="s">
        <v>1434</v>
      </c>
      <c r="K40" s="123">
        <v>0.28556999999999999</v>
      </c>
      <c r="L40" s="123">
        <v>22.27655</v>
      </c>
      <c r="M40" s="125" t="s">
        <v>1434</v>
      </c>
      <c r="N40" s="123">
        <v>0.36725999999999998</v>
      </c>
      <c r="O40" s="123">
        <v>0.14898</v>
      </c>
      <c r="P40" s="123">
        <v>2411.39</v>
      </c>
      <c r="Q40" s="123">
        <v>0.88600000000000001</v>
      </c>
      <c r="R40" s="125" t="s">
        <v>1434</v>
      </c>
      <c r="S40" s="123">
        <v>0.44400000000000001</v>
      </c>
      <c r="T40" s="123">
        <v>0.41799999999999998</v>
      </c>
      <c r="U40" s="125" t="s">
        <v>1434</v>
      </c>
      <c r="V40" s="123">
        <v>256.45299999999997</v>
      </c>
      <c r="W40" s="123">
        <v>0.08</v>
      </c>
      <c r="X40" s="123">
        <v>4.1000000000000002E-2</v>
      </c>
      <c r="Y40" s="123">
        <v>13.64</v>
      </c>
      <c r="Z40" s="123">
        <v>0.15</v>
      </c>
      <c r="AA40" s="123">
        <v>0.54652000000000001</v>
      </c>
      <c r="AB40" s="123">
        <v>0.11778</v>
      </c>
      <c r="AC40" s="123">
        <v>6.31</v>
      </c>
      <c r="AD40" s="123">
        <v>0.29699999999999999</v>
      </c>
    </row>
    <row r="41" spans="1:30" x14ac:dyDescent="0.3">
      <c r="A41" s="125" t="s">
        <v>781</v>
      </c>
      <c r="B41" s="123">
        <v>2693.34</v>
      </c>
      <c r="C41" s="123">
        <v>6.5692199999999996</v>
      </c>
      <c r="D41" s="123">
        <v>1.0449999999999999</v>
      </c>
      <c r="E41" s="123">
        <v>0.2</v>
      </c>
      <c r="F41" s="123">
        <v>0.16644999999999999</v>
      </c>
      <c r="G41" s="123">
        <v>3.4079999999999999E-2</v>
      </c>
      <c r="H41" s="123">
        <v>3875.0269499999999</v>
      </c>
      <c r="I41" s="125" t="s">
        <v>1434</v>
      </c>
      <c r="J41" s="125" t="s">
        <v>1434</v>
      </c>
      <c r="K41" s="123">
        <v>0.29003000000000001</v>
      </c>
      <c r="L41" s="123">
        <v>22.278870000000001</v>
      </c>
      <c r="M41" s="125" t="s">
        <v>1434</v>
      </c>
      <c r="N41" s="123">
        <v>0.35371000000000002</v>
      </c>
      <c r="O41" s="123">
        <v>0.13757</v>
      </c>
      <c r="P41" s="123">
        <v>2411.5500000000002</v>
      </c>
      <c r="Q41" s="123">
        <v>0.90600000000000003</v>
      </c>
      <c r="R41" s="123">
        <v>0.22700000000000001</v>
      </c>
      <c r="S41" s="123">
        <v>0.47</v>
      </c>
      <c r="T41" s="123">
        <v>0.42</v>
      </c>
      <c r="U41" s="125" t="s">
        <v>1434</v>
      </c>
      <c r="V41" s="123">
        <v>256.44400000000002</v>
      </c>
      <c r="W41" s="123">
        <v>6.8000000000000005E-2</v>
      </c>
      <c r="X41" s="123">
        <v>3.5999999999999997E-2</v>
      </c>
      <c r="Y41" s="123">
        <v>13.64</v>
      </c>
      <c r="Z41" s="123">
        <v>0.151</v>
      </c>
      <c r="AA41" s="123">
        <v>0.54652000000000001</v>
      </c>
      <c r="AB41" s="123">
        <v>0.11778</v>
      </c>
      <c r="AC41" s="123">
        <v>6.64</v>
      </c>
      <c r="AD41" s="123">
        <v>0.32200000000000001</v>
      </c>
    </row>
    <row r="42" spans="1:30" x14ac:dyDescent="0.3">
      <c r="A42" s="125" t="s">
        <v>782</v>
      </c>
      <c r="B42" s="123">
        <v>2693.34</v>
      </c>
      <c r="C42" s="123">
        <v>6.5692199999999996</v>
      </c>
      <c r="D42" s="123">
        <v>1.0449999999999999</v>
      </c>
      <c r="E42" s="123">
        <v>0.2</v>
      </c>
      <c r="F42" s="123">
        <v>0.16644999999999999</v>
      </c>
      <c r="G42" s="123">
        <v>3.4079999999999999E-2</v>
      </c>
      <c r="H42" s="123">
        <v>3875.0269499999999</v>
      </c>
      <c r="I42" s="125" t="s">
        <v>1434</v>
      </c>
      <c r="J42" s="125" t="s">
        <v>1434</v>
      </c>
      <c r="K42" s="123">
        <v>0.29003000000000001</v>
      </c>
      <c r="L42" s="123">
        <v>22.278870000000001</v>
      </c>
      <c r="M42" s="125" t="s">
        <v>1434</v>
      </c>
      <c r="N42" s="123">
        <v>0.35371000000000002</v>
      </c>
      <c r="O42" s="123">
        <v>0.13757</v>
      </c>
      <c r="P42" s="123">
        <v>2411.5500000000002</v>
      </c>
      <c r="Q42" s="123">
        <v>0.90600000000000003</v>
      </c>
      <c r="R42" s="123">
        <v>0.22700000000000001</v>
      </c>
      <c r="S42" s="123">
        <v>0.47</v>
      </c>
      <c r="T42" s="123">
        <v>0.42</v>
      </c>
      <c r="U42" s="125" t="s">
        <v>1434</v>
      </c>
      <c r="V42" s="123">
        <v>256.44400000000002</v>
      </c>
      <c r="W42" s="123">
        <v>6.8000000000000005E-2</v>
      </c>
      <c r="X42" s="123">
        <v>3.5999999999999997E-2</v>
      </c>
      <c r="Y42" s="123">
        <v>13.64</v>
      </c>
      <c r="Z42" s="123">
        <v>0.151</v>
      </c>
      <c r="AA42" s="123">
        <v>0.54652000000000001</v>
      </c>
      <c r="AB42" s="123">
        <v>0.11778</v>
      </c>
      <c r="AC42" s="123">
        <v>6.64</v>
      </c>
      <c r="AD42" s="123">
        <v>0.32200000000000001</v>
      </c>
    </row>
    <row r="43" spans="1:30" x14ac:dyDescent="0.3">
      <c r="A43" s="125" t="s">
        <v>783</v>
      </c>
      <c r="B43" s="123">
        <v>2693.31</v>
      </c>
      <c r="C43" s="123">
        <v>6.5707800000000001</v>
      </c>
      <c r="D43" s="123">
        <v>1.1125</v>
      </c>
      <c r="E43" s="123">
        <v>0.186</v>
      </c>
      <c r="F43" s="123">
        <v>0.16136</v>
      </c>
      <c r="G43" s="123">
        <v>2.036E-2</v>
      </c>
      <c r="H43" s="123">
        <v>3875.0269499999999</v>
      </c>
      <c r="I43" s="125" t="s">
        <v>1434</v>
      </c>
      <c r="J43" s="125" t="s">
        <v>1434</v>
      </c>
      <c r="K43" s="123">
        <v>0.29522999999999999</v>
      </c>
      <c r="L43" s="123">
        <v>22.278870000000001</v>
      </c>
      <c r="M43" s="125" t="s">
        <v>1434</v>
      </c>
      <c r="N43" s="123">
        <v>0.32806000000000002</v>
      </c>
      <c r="O43" s="123">
        <v>0.14129</v>
      </c>
      <c r="P43" s="123">
        <v>2411.7199999999998</v>
      </c>
      <c r="Q43" s="123">
        <v>0.92700000000000005</v>
      </c>
      <c r="R43" s="123">
        <v>0.23</v>
      </c>
      <c r="S43" s="123">
        <v>0.39200000000000002</v>
      </c>
      <c r="T43" s="123">
        <v>0.42199999999999999</v>
      </c>
      <c r="U43" s="125" t="s">
        <v>1434</v>
      </c>
      <c r="V43" s="123">
        <v>256.43599999999998</v>
      </c>
      <c r="W43" s="123">
        <v>5.1999999999999998E-2</v>
      </c>
      <c r="X43" s="123">
        <v>3.3000000000000002E-2</v>
      </c>
      <c r="Y43" s="123">
        <v>13.64</v>
      </c>
      <c r="Z43" s="123">
        <v>0.151</v>
      </c>
      <c r="AA43" s="123">
        <v>0.54652000000000001</v>
      </c>
      <c r="AB43" s="123">
        <v>0.12224</v>
      </c>
      <c r="AC43" s="123">
        <v>6.82</v>
      </c>
      <c r="AD43" s="123">
        <v>0.34699999999999998</v>
      </c>
    </row>
    <row r="44" spans="1:30" x14ac:dyDescent="0.3">
      <c r="A44" s="125" t="s">
        <v>784</v>
      </c>
      <c r="B44" s="123">
        <v>2693.31</v>
      </c>
      <c r="C44" s="123">
        <v>6.5707800000000001</v>
      </c>
      <c r="D44" s="123">
        <v>1.1125</v>
      </c>
      <c r="E44" s="123">
        <v>0.186</v>
      </c>
      <c r="F44" s="123">
        <v>0.16136</v>
      </c>
      <c r="G44" s="123">
        <v>2.036E-2</v>
      </c>
      <c r="H44" s="123">
        <v>3875.0269499999999</v>
      </c>
      <c r="I44" s="125" t="s">
        <v>1434</v>
      </c>
      <c r="J44" s="125" t="s">
        <v>1434</v>
      </c>
      <c r="K44" s="123">
        <v>0.29522999999999999</v>
      </c>
      <c r="L44" s="123">
        <v>22.278870000000001</v>
      </c>
      <c r="M44" s="125" t="s">
        <v>1434</v>
      </c>
      <c r="N44" s="123">
        <v>0.32806000000000002</v>
      </c>
      <c r="O44" s="123">
        <v>0.14129</v>
      </c>
      <c r="P44" s="123">
        <v>2411.7199999999998</v>
      </c>
      <c r="Q44" s="123">
        <v>0.92700000000000005</v>
      </c>
      <c r="R44" s="123">
        <v>0.23</v>
      </c>
      <c r="S44" s="123">
        <v>0.39200000000000002</v>
      </c>
      <c r="T44" s="123">
        <v>0.42199999999999999</v>
      </c>
      <c r="U44" s="125" t="s">
        <v>1434</v>
      </c>
      <c r="V44" s="123">
        <v>256.43599999999998</v>
      </c>
      <c r="W44" s="123">
        <v>5.1999999999999998E-2</v>
      </c>
      <c r="X44" s="123">
        <v>3.3000000000000002E-2</v>
      </c>
      <c r="Y44" s="123">
        <v>13.64</v>
      </c>
      <c r="Z44" s="123">
        <v>0.151</v>
      </c>
      <c r="AA44" s="123">
        <v>0.54652000000000001</v>
      </c>
      <c r="AB44" s="123">
        <v>0.12224</v>
      </c>
      <c r="AC44" s="123">
        <v>6.82</v>
      </c>
      <c r="AD44" s="123">
        <v>0.34699999999999998</v>
      </c>
    </row>
    <row r="45" spans="1:30" x14ac:dyDescent="0.3">
      <c r="A45" s="125" t="s">
        <v>785</v>
      </c>
      <c r="B45" s="123">
        <v>2693.27</v>
      </c>
      <c r="C45" s="123">
        <v>6.5901199999999998</v>
      </c>
      <c r="D45" s="123">
        <v>1.1950000000000001</v>
      </c>
      <c r="E45" s="123">
        <v>0.16500000000000001</v>
      </c>
      <c r="F45" s="123">
        <v>0.15978000000000001</v>
      </c>
      <c r="G45" s="123">
        <v>1.486E-2</v>
      </c>
      <c r="H45" s="123">
        <v>3875.0601700000002</v>
      </c>
      <c r="I45" s="123">
        <v>46.08</v>
      </c>
      <c r="J45" s="123">
        <v>3.6352799999999998</v>
      </c>
      <c r="K45" s="123">
        <v>0.30112</v>
      </c>
      <c r="L45" s="123">
        <v>22.36298</v>
      </c>
      <c r="M45" s="125" t="s">
        <v>1434</v>
      </c>
      <c r="N45" s="123">
        <v>0.30398999999999998</v>
      </c>
      <c r="O45" s="123">
        <v>0.15706000000000001</v>
      </c>
      <c r="P45" s="123">
        <v>2411.91</v>
      </c>
      <c r="Q45" s="123">
        <v>0.95</v>
      </c>
      <c r="R45" s="123">
        <v>0.23200000000000001</v>
      </c>
      <c r="S45" s="123">
        <v>0.29299999999999998</v>
      </c>
      <c r="T45" s="123">
        <v>0.42199999999999999</v>
      </c>
      <c r="U45" s="125" t="s">
        <v>1434</v>
      </c>
      <c r="V45" s="123">
        <v>256.42700000000002</v>
      </c>
      <c r="W45" s="123">
        <v>3.4000000000000002E-2</v>
      </c>
      <c r="X45" s="123">
        <v>3.5000000000000003E-2</v>
      </c>
      <c r="Y45" s="123">
        <v>13.64</v>
      </c>
      <c r="Z45" s="123">
        <v>0.151</v>
      </c>
      <c r="AA45" s="123">
        <v>0.54249000000000003</v>
      </c>
      <c r="AB45" s="123">
        <v>0.12617999999999999</v>
      </c>
      <c r="AC45" s="123">
        <v>6.84</v>
      </c>
      <c r="AD45" s="123">
        <v>0.373</v>
      </c>
    </row>
    <row r="46" spans="1:30" x14ac:dyDescent="0.3">
      <c r="A46" s="125" t="s">
        <v>786</v>
      </c>
      <c r="B46" s="123">
        <v>2693.27</v>
      </c>
      <c r="C46" s="123">
        <v>6.5901199999999998</v>
      </c>
      <c r="D46" s="123">
        <v>1.1950000000000001</v>
      </c>
      <c r="E46" s="123">
        <v>0.16500000000000001</v>
      </c>
      <c r="F46" s="123">
        <v>0.15978000000000001</v>
      </c>
      <c r="G46" s="123">
        <v>1.486E-2</v>
      </c>
      <c r="H46" s="123">
        <v>3875.0601700000002</v>
      </c>
      <c r="I46" s="123">
        <v>46.08</v>
      </c>
      <c r="J46" s="123">
        <v>3.6352799999999998</v>
      </c>
      <c r="K46" s="123">
        <v>0.30112</v>
      </c>
      <c r="L46" s="123">
        <v>22.36298</v>
      </c>
      <c r="M46" s="125" t="s">
        <v>1434</v>
      </c>
      <c r="N46" s="123">
        <v>0.30398999999999998</v>
      </c>
      <c r="O46" s="123">
        <v>0.15706000000000001</v>
      </c>
      <c r="P46" s="123">
        <v>2411.91</v>
      </c>
      <c r="Q46" s="123">
        <v>0.95</v>
      </c>
      <c r="R46" s="123">
        <v>0.23200000000000001</v>
      </c>
      <c r="S46" s="123">
        <v>0.29299999999999998</v>
      </c>
      <c r="T46" s="123">
        <v>0.42199999999999999</v>
      </c>
      <c r="U46" s="125" t="s">
        <v>1434</v>
      </c>
      <c r="V46" s="123">
        <v>256.42700000000002</v>
      </c>
      <c r="W46" s="123">
        <v>3.4000000000000002E-2</v>
      </c>
      <c r="X46" s="123">
        <v>3.5000000000000003E-2</v>
      </c>
      <c r="Y46" s="123">
        <v>13.64</v>
      </c>
      <c r="Z46" s="123">
        <v>0.151</v>
      </c>
      <c r="AA46" s="123">
        <v>0.54249000000000003</v>
      </c>
      <c r="AB46" s="123">
        <v>0.12617999999999999</v>
      </c>
      <c r="AC46" s="123">
        <v>6.84</v>
      </c>
      <c r="AD46" s="123">
        <v>0.373</v>
      </c>
    </row>
    <row r="47" spans="1:30" x14ac:dyDescent="0.3">
      <c r="A47" s="125" t="s">
        <v>787</v>
      </c>
      <c r="B47" s="123">
        <v>2693.23</v>
      </c>
      <c r="C47" s="123">
        <v>6.56785</v>
      </c>
      <c r="D47" s="123">
        <v>1.2430000000000001</v>
      </c>
      <c r="E47" s="123">
        <v>0.158</v>
      </c>
      <c r="F47" s="123">
        <v>0.16313</v>
      </c>
      <c r="G47" s="123">
        <v>1.554E-2</v>
      </c>
      <c r="H47" s="123">
        <v>3875.1500900000001</v>
      </c>
      <c r="I47" s="125" t="s">
        <v>1434</v>
      </c>
      <c r="J47" s="125" t="s">
        <v>1434</v>
      </c>
      <c r="K47" s="123">
        <v>0.30739</v>
      </c>
      <c r="L47" s="123">
        <v>22.591049999999999</v>
      </c>
      <c r="M47" s="123">
        <v>39.161729999999999</v>
      </c>
      <c r="N47" s="123">
        <v>0.26491999999999999</v>
      </c>
      <c r="O47" s="123">
        <v>0.18357999999999999</v>
      </c>
      <c r="P47" s="123">
        <v>2412.14</v>
      </c>
      <c r="Q47" s="123">
        <v>0.97899999999999998</v>
      </c>
      <c r="R47" s="123">
        <v>0.23400000000000001</v>
      </c>
      <c r="S47" s="123">
        <v>0.19900000000000001</v>
      </c>
      <c r="T47" s="123">
        <v>0.41799999999999998</v>
      </c>
      <c r="U47" s="123">
        <v>47.12</v>
      </c>
      <c r="V47" s="123">
        <v>256.41800000000001</v>
      </c>
      <c r="W47" s="123">
        <v>2.7E-2</v>
      </c>
      <c r="X47" s="123">
        <v>3.6999999999999998E-2</v>
      </c>
      <c r="Y47" s="123">
        <v>13.64</v>
      </c>
      <c r="Z47" s="123">
        <v>0.151</v>
      </c>
      <c r="AA47" s="123">
        <v>0.54249000000000003</v>
      </c>
      <c r="AB47" s="123">
        <v>0.12819</v>
      </c>
      <c r="AC47" s="123">
        <v>6.75</v>
      </c>
      <c r="AD47" s="123">
        <v>0.377</v>
      </c>
    </row>
    <row r="48" spans="1:30" x14ac:dyDescent="0.3">
      <c r="A48" s="125" t="s">
        <v>788</v>
      </c>
      <c r="B48" s="123">
        <v>2693.23</v>
      </c>
      <c r="C48" s="123">
        <v>6.56785</v>
      </c>
      <c r="D48" s="123">
        <v>1.2430000000000001</v>
      </c>
      <c r="E48" s="123">
        <v>0.158</v>
      </c>
      <c r="F48" s="123">
        <v>0.16313</v>
      </c>
      <c r="G48" s="123">
        <v>1.554E-2</v>
      </c>
      <c r="H48" s="123">
        <v>3875.1500900000001</v>
      </c>
      <c r="I48" s="125" t="s">
        <v>1434</v>
      </c>
      <c r="J48" s="125" t="s">
        <v>1434</v>
      </c>
      <c r="K48" s="123">
        <v>0.30739</v>
      </c>
      <c r="L48" s="123">
        <v>22.591049999999999</v>
      </c>
      <c r="M48" s="123">
        <v>39.161729999999999</v>
      </c>
      <c r="N48" s="123">
        <v>0.26491999999999999</v>
      </c>
      <c r="O48" s="123">
        <v>0.18357999999999999</v>
      </c>
      <c r="P48" s="123">
        <v>2412.14</v>
      </c>
      <c r="Q48" s="123">
        <v>0.97899999999999998</v>
      </c>
      <c r="R48" s="123">
        <v>0.23400000000000001</v>
      </c>
      <c r="S48" s="123">
        <v>0.19900000000000001</v>
      </c>
      <c r="T48" s="123">
        <v>0.41799999999999998</v>
      </c>
      <c r="U48" s="123">
        <v>47.12</v>
      </c>
      <c r="V48" s="123">
        <v>256.41800000000001</v>
      </c>
      <c r="W48" s="123">
        <v>2.7E-2</v>
      </c>
      <c r="X48" s="123">
        <v>3.6999999999999998E-2</v>
      </c>
      <c r="Y48" s="123">
        <v>13.64</v>
      </c>
      <c r="Z48" s="123">
        <v>0.151</v>
      </c>
      <c r="AA48" s="123">
        <v>0.54249000000000003</v>
      </c>
      <c r="AB48" s="123">
        <v>0.12819</v>
      </c>
      <c r="AC48" s="123">
        <v>6.75</v>
      </c>
      <c r="AD48" s="123">
        <v>0.377</v>
      </c>
    </row>
    <row r="49" spans="1:30" x14ac:dyDescent="0.3">
      <c r="A49" s="125" t="s">
        <v>789</v>
      </c>
      <c r="B49" s="123">
        <v>2693.18</v>
      </c>
      <c r="C49" s="123">
        <v>6.4856600000000002</v>
      </c>
      <c r="D49" s="123">
        <v>1.258</v>
      </c>
      <c r="E49" s="123">
        <v>0.158</v>
      </c>
      <c r="F49" s="123">
        <v>0.19048999999999999</v>
      </c>
      <c r="G49" s="123">
        <v>1.8800000000000001E-2</v>
      </c>
      <c r="H49" s="123">
        <v>3875.1452100000001</v>
      </c>
      <c r="I49" s="125" t="s">
        <v>1434</v>
      </c>
      <c r="J49" s="125" t="s">
        <v>1434</v>
      </c>
      <c r="K49" s="123">
        <v>0.31345000000000001</v>
      </c>
      <c r="L49" s="123">
        <v>22.578659999999999</v>
      </c>
      <c r="M49" s="125" t="s">
        <v>1434</v>
      </c>
      <c r="N49" s="123">
        <v>0.25457999999999997</v>
      </c>
      <c r="O49" s="123">
        <v>0.21842</v>
      </c>
      <c r="P49" s="123">
        <v>2412.38</v>
      </c>
      <c r="Q49" s="123">
        <v>1.01</v>
      </c>
      <c r="R49" s="123">
        <v>0.23699999999999999</v>
      </c>
      <c r="S49" s="123">
        <v>0.1</v>
      </c>
      <c r="T49" s="123">
        <v>0.41599999999999998</v>
      </c>
      <c r="U49" s="125" t="s">
        <v>1434</v>
      </c>
      <c r="V49" s="123">
        <v>256.40899999999999</v>
      </c>
      <c r="W49" s="123">
        <v>3.1E-2</v>
      </c>
      <c r="X49" s="123">
        <v>0.04</v>
      </c>
      <c r="Y49" s="123">
        <v>13.64</v>
      </c>
      <c r="Z49" s="123">
        <v>0.15</v>
      </c>
      <c r="AA49" s="123">
        <v>0.54249000000000003</v>
      </c>
      <c r="AB49" s="123">
        <v>0.13092000000000001</v>
      </c>
      <c r="AC49" s="123">
        <v>6.43</v>
      </c>
      <c r="AD49" s="123">
        <v>0.36399999999999999</v>
      </c>
    </row>
    <row r="50" spans="1:30" x14ac:dyDescent="0.3">
      <c r="A50" s="125" t="s">
        <v>790</v>
      </c>
      <c r="B50" s="123">
        <v>2693.18</v>
      </c>
      <c r="C50" s="123">
        <v>6.4856600000000002</v>
      </c>
      <c r="D50" s="123">
        <v>1.258</v>
      </c>
      <c r="E50" s="123">
        <v>0.158</v>
      </c>
      <c r="F50" s="123">
        <v>0.19048999999999999</v>
      </c>
      <c r="G50" s="123">
        <v>1.8800000000000001E-2</v>
      </c>
      <c r="H50" s="123">
        <v>3875.1452100000001</v>
      </c>
      <c r="I50" s="125" t="s">
        <v>1434</v>
      </c>
      <c r="J50" s="125" t="s">
        <v>1434</v>
      </c>
      <c r="K50" s="123">
        <v>0.31345000000000001</v>
      </c>
      <c r="L50" s="123">
        <v>22.578659999999999</v>
      </c>
      <c r="M50" s="125" t="s">
        <v>1434</v>
      </c>
      <c r="N50" s="123">
        <v>0.25457999999999997</v>
      </c>
      <c r="O50" s="123">
        <v>0.21842</v>
      </c>
      <c r="P50" s="123">
        <v>2412.38</v>
      </c>
      <c r="Q50" s="123">
        <v>1.01</v>
      </c>
      <c r="R50" s="123">
        <v>0.23699999999999999</v>
      </c>
      <c r="S50" s="123">
        <v>0.1</v>
      </c>
      <c r="T50" s="123">
        <v>0.41599999999999998</v>
      </c>
      <c r="U50" s="125" t="s">
        <v>1434</v>
      </c>
      <c r="V50" s="123">
        <v>256.40899999999999</v>
      </c>
      <c r="W50" s="123">
        <v>3.1E-2</v>
      </c>
      <c r="X50" s="123">
        <v>0.04</v>
      </c>
      <c r="Y50" s="123">
        <v>13.64</v>
      </c>
      <c r="Z50" s="123">
        <v>0.15</v>
      </c>
      <c r="AA50" s="123">
        <v>0.54249000000000003</v>
      </c>
      <c r="AB50" s="123">
        <v>0.13092000000000001</v>
      </c>
      <c r="AC50" s="123">
        <v>6.43</v>
      </c>
      <c r="AD50" s="123">
        <v>0.36399999999999999</v>
      </c>
    </row>
    <row r="51" spans="1:30" x14ac:dyDescent="0.3">
      <c r="A51" s="125" t="s">
        <v>791</v>
      </c>
      <c r="B51" s="123">
        <v>2693.15</v>
      </c>
      <c r="C51" s="123">
        <v>6.3300099999999997</v>
      </c>
      <c r="D51" s="123">
        <v>1.264</v>
      </c>
      <c r="E51" s="123">
        <v>0.152</v>
      </c>
      <c r="F51" s="123">
        <v>0.21514</v>
      </c>
      <c r="G51" s="123">
        <v>1.933E-2</v>
      </c>
      <c r="H51" s="123">
        <v>3875.13789</v>
      </c>
      <c r="I51" s="125" t="s">
        <v>1434</v>
      </c>
      <c r="J51" s="125" t="s">
        <v>1434</v>
      </c>
      <c r="K51" s="123">
        <v>0.31888</v>
      </c>
      <c r="L51" s="123">
        <v>22.560089999999999</v>
      </c>
      <c r="M51" s="125" t="s">
        <v>1434</v>
      </c>
      <c r="N51" s="123">
        <v>0.24424000000000001</v>
      </c>
      <c r="O51" s="123">
        <v>0.25102000000000002</v>
      </c>
      <c r="P51" s="123">
        <v>2412.36</v>
      </c>
      <c r="Q51" s="123">
        <v>1.0069999999999999</v>
      </c>
      <c r="R51" s="123">
        <v>0.23899999999999999</v>
      </c>
      <c r="S51" s="123">
        <v>2E-3</v>
      </c>
      <c r="T51" s="123">
        <v>0.41699999999999998</v>
      </c>
      <c r="U51" s="125" t="s">
        <v>1434</v>
      </c>
      <c r="V51" s="123">
        <v>256.40100000000001</v>
      </c>
      <c r="W51" s="123">
        <v>5.8999999999999997E-2</v>
      </c>
      <c r="X51" s="123">
        <v>4.4999999999999998E-2</v>
      </c>
      <c r="Y51" s="123">
        <v>13.64</v>
      </c>
      <c r="Z51" s="123">
        <v>0.15</v>
      </c>
      <c r="AA51" s="123">
        <v>0.53847999999999996</v>
      </c>
      <c r="AB51" s="123">
        <v>0.13092000000000001</v>
      </c>
      <c r="AC51" s="123">
        <v>5.96</v>
      </c>
      <c r="AD51" s="123">
        <v>0.34499999999999997</v>
      </c>
    </row>
    <row r="52" spans="1:30" x14ac:dyDescent="0.3">
      <c r="A52" s="125" t="s">
        <v>792</v>
      </c>
      <c r="B52" s="123">
        <v>2693.15</v>
      </c>
      <c r="C52" s="123">
        <v>6.3300099999999997</v>
      </c>
      <c r="D52" s="123">
        <v>1.264</v>
      </c>
      <c r="E52" s="123">
        <v>0.152</v>
      </c>
      <c r="F52" s="123">
        <v>0.21514</v>
      </c>
      <c r="G52" s="123">
        <v>1.933E-2</v>
      </c>
      <c r="H52" s="123">
        <v>3875.13789</v>
      </c>
      <c r="I52" s="125" t="s">
        <v>1434</v>
      </c>
      <c r="J52" s="125" t="s">
        <v>1434</v>
      </c>
      <c r="K52" s="123">
        <v>0.31888</v>
      </c>
      <c r="L52" s="123">
        <v>22.560089999999999</v>
      </c>
      <c r="M52" s="125" t="s">
        <v>1434</v>
      </c>
      <c r="N52" s="123">
        <v>0.24424000000000001</v>
      </c>
      <c r="O52" s="123">
        <v>0.25102000000000002</v>
      </c>
      <c r="P52" s="123">
        <v>2412.36</v>
      </c>
      <c r="Q52" s="123">
        <v>1.0069999999999999</v>
      </c>
      <c r="R52" s="123">
        <v>0.23899999999999999</v>
      </c>
      <c r="S52" s="123">
        <v>2E-3</v>
      </c>
      <c r="T52" s="123">
        <v>0.41699999999999998</v>
      </c>
      <c r="U52" s="125" t="s">
        <v>1434</v>
      </c>
      <c r="V52" s="123">
        <v>256.40100000000001</v>
      </c>
      <c r="W52" s="123">
        <v>5.8999999999999997E-2</v>
      </c>
      <c r="X52" s="123">
        <v>4.4999999999999998E-2</v>
      </c>
      <c r="Y52" s="123">
        <v>13.64</v>
      </c>
      <c r="Z52" s="123">
        <v>0.15</v>
      </c>
      <c r="AA52" s="123">
        <v>0.53847999999999996</v>
      </c>
      <c r="AB52" s="123">
        <v>0.13092000000000001</v>
      </c>
      <c r="AC52" s="123">
        <v>5.96</v>
      </c>
      <c r="AD52" s="123">
        <v>0.34499999999999997</v>
      </c>
    </row>
    <row r="53" spans="1:30" x14ac:dyDescent="0.3">
      <c r="A53" s="125" t="s">
        <v>793</v>
      </c>
      <c r="B53" s="123">
        <v>2693.12</v>
      </c>
      <c r="C53" s="123">
        <v>6.0654599999999999</v>
      </c>
      <c r="D53" s="123">
        <v>1.2549999999999999</v>
      </c>
      <c r="E53" s="123">
        <v>0.152</v>
      </c>
      <c r="F53" s="123">
        <v>0.23885000000000001</v>
      </c>
      <c r="G53" s="123">
        <v>1.7170000000000001E-2</v>
      </c>
      <c r="H53" s="123">
        <v>3875.1330200000002</v>
      </c>
      <c r="I53" s="125" t="s">
        <v>1434</v>
      </c>
      <c r="J53" s="125" t="s">
        <v>1434</v>
      </c>
      <c r="K53" s="123">
        <v>0.32418000000000002</v>
      </c>
      <c r="L53" s="123">
        <v>22.547709999999999</v>
      </c>
      <c r="M53" s="125" t="s">
        <v>1434</v>
      </c>
      <c r="N53" s="123">
        <v>0.21021000000000001</v>
      </c>
      <c r="O53" s="123">
        <v>0.25666</v>
      </c>
      <c r="P53" s="123">
        <v>2412.2800000000002</v>
      </c>
      <c r="Q53" s="123">
        <v>0.997</v>
      </c>
      <c r="R53" s="123">
        <v>0.24099999999999999</v>
      </c>
      <c r="S53" s="123">
        <v>2E-3</v>
      </c>
      <c r="T53" s="123">
        <v>0.42399999999999999</v>
      </c>
      <c r="U53" s="125" t="s">
        <v>1434</v>
      </c>
      <c r="V53" s="123">
        <v>256.392</v>
      </c>
      <c r="W53" s="123">
        <v>8.8999999999999996E-2</v>
      </c>
      <c r="X53" s="123">
        <v>0.05</v>
      </c>
      <c r="Y53" s="123">
        <v>13.64</v>
      </c>
      <c r="Z53" s="123">
        <v>0.15</v>
      </c>
      <c r="AA53" s="123">
        <v>0.53847999999999996</v>
      </c>
      <c r="AB53" s="123">
        <v>0.13161</v>
      </c>
      <c r="AC53" s="123">
        <v>5.46</v>
      </c>
      <c r="AD53" s="123">
        <v>0.32700000000000001</v>
      </c>
    </row>
    <row r="54" spans="1:30" x14ac:dyDescent="0.3">
      <c r="A54" s="125" t="s">
        <v>794</v>
      </c>
      <c r="B54" s="123">
        <v>2693.12</v>
      </c>
      <c r="C54" s="123">
        <v>6.0654599999999999</v>
      </c>
      <c r="D54" s="123">
        <v>1.2549999999999999</v>
      </c>
      <c r="E54" s="123">
        <v>0.152</v>
      </c>
      <c r="F54" s="123">
        <v>0.23885000000000001</v>
      </c>
      <c r="G54" s="123">
        <v>1.7170000000000001E-2</v>
      </c>
      <c r="H54" s="123">
        <v>3875.1330200000002</v>
      </c>
      <c r="I54" s="125" t="s">
        <v>1434</v>
      </c>
      <c r="J54" s="125" t="s">
        <v>1434</v>
      </c>
      <c r="K54" s="123">
        <v>0.32418000000000002</v>
      </c>
      <c r="L54" s="123">
        <v>22.547709999999999</v>
      </c>
      <c r="M54" s="125" t="s">
        <v>1434</v>
      </c>
      <c r="N54" s="123">
        <v>0.21021000000000001</v>
      </c>
      <c r="O54" s="123">
        <v>0.25666</v>
      </c>
      <c r="P54" s="123">
        <v>2412.2800000000002</v>
      </c>
      <c r="Q54" s="123">
        <v>0.997</v>
      </c>
      <c r="R54" s="123">
        <v>0.24099999999999999</v>
      </c>
      <c r="S54" s="123">
        <v>2E-3</v>
      </c>
      <c r="T54" s="123">
        <v>0.42399999999999999</v>
      </c>
      <c r="U54" s="125" t="s">
        <v>1434</v>
      </c>
      <c r="V54" s="123">
        <v>256.392</v>
      </c>
      <c r="W54" s="123">
        <v>8.8999999999999996E-2</v>
      </c>
      <c r="X54" s="123">
        <v>0.05</v>
      </c>
      <c r="Y54" s="123">
        <v>13.64</v>
      </c>
      <c r="Z54" s="123">
        <v>0.15</v>
      </c>
      <c r="AA54" s="123">
        <v>0.53847999999999996</v>
      </c>
      <c r="AB54" s="123">
        <v>0.13161</v>
      </c>
      <c r="AC54" s="123">
        <v>5.46</v>
      </c>
      <c r="AD54" s="123">
        <v>0.32700000000000001</v>
      </c>
    </row>
    <row r="55" spans="1:30" x14ac:dyDescent="0.3">
      <c r="A55" s="125" t="s">
        <v>795</v>
      </c>
      <c r="B55" s="123">
        <v>2693.1</v>
      </c>
      <c r="C55" s="123">
        <v>5.7489999999999997</v>
      </c>
      <c r="D55" s="123">
        <v>1.228</v>
      </c>
      <c r="E55" s="123">
        <v>0.17399999999999999</v>
      </c>
      <c r="F55" s="123">
        <v>0.23541000000000001</v>
      </c>
      <c r="G55" s="123">
        <v>1.9089999999999999E-2</v>
      </c>
      <c r="H55" s="123">
        <v>3875.12905</v>
      </c>
      <c r="I55" s="125" t="s">
        <v>1434</v>
      </c>
      <c r="J55" s="125" t="s">
        <v>1434</v>
      </c>
      <c r="K55" s="123">
        <v>0.33067999999999997</v>
      </c>
      <c r="L55" s="123">
        <v>22.537649999999999</v>
      </c>
      <c r="M55" s="125" t="s">
        <v>1434</v>
      </c>
      <c r="N55" s="123">
        <v>0.19206999999999999</v>
      </c>
      <c r="O55" s="123">
        <v>0.27975</v>
      </c>
      <c r="P55" s="123">
        <v>2412.1799999999998</v>
      </c>
      <c r="Q55" s="123">
        <v>0.98399999999999999</v>
      </c>
      <c r="R55" s="123">
        <v>0.24299999999999999</v>
      </c>
      <c r="S55" s="123">
        <v>2E-3</v>
      </c>
      <c r="T55" s="123">
        <v>0.41699999999999998</v>
      </c>
      <c r="U55" s="125" t="s">
        <v>1434</v>
      </c>
      <c r="V55" s="123">
        <v>256.38299999999998</v>
      </c>
      <c r="W55" s="123">
        <v>0.11899999999999999</v>
      </c>
      <c r="X55" s="123">
        <v>5.7000000000000002E-2</v>
      </c>
      <c r="Y55" s="123">
        <v>13.64</v>
      </c>
      <c r="Z55" s="123">
        <v>0.15</v>
      </c>
      <c r="AA55" s="123">
        <v>0.55257000000000001</v>
      </c>
      <c r="AB55" s="123">
        <v>0.11904000000000001</v>
      </c>
      <c r="AC55" s="123">
        <v>4.9800000000000004</v>
      </c>
      <c r="AD55" s="123">
        <v>0.309</v>
      </c>
    </row>
    <row r="56" spans="1:30" x14ac:dyDescent="0.3">
      <c r="A56" s="125" t="s">
        <v>796</v>
      </c>
      <c r="B56" s="123">
        <v>2693.1</v>
      </c>
      <c r="C56" s="123">
        <v>5.7489999999999997</v>
      </c>
      <c r="D56" s="123">
        <v>1.228</v>
      </c>
      <c r="E56" s="123">
        <v>0.17399999999999999</v>
      </c>
      <c r="F56" s="123">
        <v>0.23541000000000001</v>
      </c>
      <c r="G56" s="123">
        <v>1.9089999999999999E-2</v>
      </c>
      <c r="H56" s="123">
        <v>3875.12905</v>
      </c>
      <c r="I56" s="125" t="s">
        <v>1434</v>
      </c>
      <c r="J56" s="125" t="s">
        <v>1434</v>
      </c>
      <c r="K56" s="123">
        <v>0.33067999999999997</v>
      </c>
      <c r="L56" s="123">
        <v>22.537649999999999</v>
      </c>
      <c r="M56" s="125" t="s">
        <v>1434</v>
      </c>
      <c r="N56" s="123">
        <v>0.19206999999999999</v>
      </c>
      <c r="O56" s="123">
        <v>0.27975</v>
      </c>
      <c r="P56" s="123">
        <v>2412.1799999999998</v>
      </c>
      <c r="Q56" s="123">
        <v>0.98399999999999999</v>
      </c>
      <c r="R56" s="123">
        <v>0.24299999999999999</v>
      </c>
      <c r="S56" s="123">
        <v>2E-3</v>
      </c>
      <c r="T56" s="123">
        <v>0.41699999999999998</v>
      </c>
      <c r="U56" s="125" t="s">
        <v>1434</v>
      </c>
      <c r="V56" s="123">
        <v>256.38299999999998</v>
      </c>
      <c r="W56" s="123">
        <v>0.11899999999999999</v>
      </c>
      <c r="X56" s="123">
        <v>5.7000000000000002E-2</v>
      </c>
      <c r="Y56" s="123">
        <v>13.64</v>
      </c>
      <c r="Z56" s="123">
        <v>0.15</v>
      </c>
      <c r="AA56" s="123">
        <v>0.55257000000000001</v>
      </c>
      <c r="AB56" s="123">
        <v>0.11904000000000001</v>
      </c>
      <c r="AC56" s="123">
        <v>4.9800000000000004</v>
      </c>
      <c r="AD56" s="123">
        <v>0.309</v>
      </c>
    </row>
    <row r="57" spans="1:30" x14ac:dyDescent="0.3">
      <c r="A57" s="125" t="s">
        <v>797</v>
      </c>
      <c r="B57" s="123">
        <v>2693.09</v>
      </c>
      <c r="C57" s="123">
        <v>5.6080399999999999</v>
      </c>
      <c r="D57" s="123">
        <v>1.1890000000000001</v>
      </c>
      <c r="E57" s="123">
        <v>0.19800000000000001</v>
      </c>
      <c r="F57" s="123">
        <v>0.20849999999999999</v>
      </c>
      <c r="G57" s="123">
        <v>2.494E-2</v>
      </c>
      <c r="H57" s="123">
        <v>3875.12662</v>
      </c>
      <c r="I57" s="125" t="s">
        <v>1434</v>
      </c>
      <c r="J57" s="125" t="s">
        <v>1434</v>
      </c>
      <c r="K57" s="123">
        <v>0.33834999999999998</v>
      </c>
      <c r="L57" s="123">
        <v>22.526820000000001</v>
      </c>
      <c r="M57" s="125" t="s">
        <v>1434</v>
      </c>
      <c r="N57" s="123">
        <v>0.18379000000000001</v>
      </c>
      <c r="O57" s="123">
        <v>0.30356</v>
      </c>
      <c r="P57" s="123">
        <v>2412.1</v>
      </c>
      <c r="Q57" s="123">
        <v>0.97399999999999998</v>
      </c>
      <c r="R57" s="123">
        <v>0.245</v>
      </c>
      <c r="S57" s="123">
        <v>2E-3</v>
      </c>
      <c r="T57" s="123">
        <v>0.42099999999999999</v>
      </c>
      <c r="U57" s="125" t="s">
        <v>1434</v>
      </c>
      <c r="V57" s="123">
        <v>256.375</v>
      </c>
      <c r="W57" s="123">
        <v>0.14499999999999999</v>
      </c>
      <c r="X57" s="123">
        <v>6.0999999999999999E-2</v>
      </c>
      <c r="Y57" s="123">
        <v>13.64</v>
      </c>
      <c r="Z57" s="123">
        <v>0.15</v>
      </c>
      <c r="AA57" s="123">
        <v>0.54854000000000003</v>
      </c>
      <c r="AB57" s="123">
        <v>0.12096</v>
      </c>
      <c r="AC57" s="123">
        <v>4.5999999999999996</v>
      </c>
      <c r="AD57" s="123">
        <v>0.28999999999999998</v>
      </c>
    </row>
    <row r="58" spans="1:30" x14ac:dyDescent="0.3">
      <c r="A58" s="126" t="s">
        <v>798</v>
      </c>
      <c r="B58" s="132">
        <v>2693.09</v>
      </c>
      <c r="C58" s="132">
        <v>5.6080399999999999</v>
      </c>
      <c r="D58" s="132">
        <v>1.1890000000000001</v>
      </c>
      <c r="E58" s="132">
        <v>0.19800000000000001</v>
      </c>
      <c r="F58" s="132">
        <v>0.20849999999999999</v>
      </c>
      <c r="G58" s="132">
        <v>2.494E-2</v>
      </c>
      <c r="H58" s="132">
        <v>3875.12662</v>
      </c>
      <c r="I58" s="126" t="s">
        <v>1434</v>
      </c>
      <c r="J58" s="126" t="s">
        <v>1434</v>
      </c>
      <c r="K58" s="132">
        <v>0.33834999999999998</v>
      </c>
      <c r="L58" s="132">
        <v>22.526820000000001</v>
      </c>
      <c r="M58" s="126" t="s">
        <v>1434</v>
      </c>
      <c r="N58" s="132">
        <v>0.18379000000000001</v>
      </c>
      <c r="O58" s="132">
        <v>0.30356</v>
      </c>
      <c r="P58" s="132">
        <v>2412.1</v>
      </c>
      <c r="Q58" s="132">
        <v>0.97399999999999998</v>
      </c>
      <c r="R58" s="132">
        <v>0.245</v>
      </c>
      <c r="S58" s="132">
        <v>2E-3</v>
      </c>
      <c r="T58" s="132">
        <v>0.42099999999999999</v>
      </c>
      <c r="U58" s="126" t="s">
        <v>1434</v>
      </c>
      <c r="V58" s="132">
        <v>256.375</v>
      </c>
      <c r="W58" s="132">
        <v>0.14499999999999999</v>
      </c>
      <c r="X58" s="132">
        <v>6.0999999999999999E-2</v>
      </c>
      <c r="Y58" s="132">
        <v>13.64</v>
      </c>
      <c r="Z58" s="132">
        <v>0.15</v>
      </c>
      <c r="AA58" s="132">
        <v>0.54854000000000003</v>
      </c>
      <c r="AB58" s="132">
        <v>0.12096</v>
      </c>
      <c r="AC58" s="132">
        <v>4.5999999999999996</v>
      </c>
      <c r="AD58" s="132">
        <v>0.28999999999999998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1466</v>
      </c>
      <c r="C5" s="1"/>
      <c r="D5" s="1"/>
      <c r="E5" s="1"/>
      <c r="F5" s="1"/>
      <c r="G5" s="1"/>
      <c r="H5" s="1"/>
    </row>
    <row r="6" spans="1:8" ht="27.6" x14ac:dyDescent="0.3">
      <c r="A6" s="1"/>
      <c r="B6" s="3" t="s">
        <v>45</v>
      </c>
      <c r="C6" s="3" t="s">
        <v>3</v>
      </c>
      <c r="D6" s="3" t="s">
        <v>1467</v>
      </c>
      <c r="E6" s="3" t="s">
        <v>7</v>
      </c>
      <c r="F6" s="3" t="s">
        <v>8</v>
      </c>
      <c r="G6" s="3" t="s">
        <v>1468</v>
      </c>
      <c r="H6" s="3" t="s">
        <v>1469</v>
      </c>
    </row>
    <row r="7" spans="1:8" x14ac:dyDescent="0.3">
      <c r="A7" s="1"/>
      <c r="B7" s="86" t="s">
        <v>49</v>
      </c>
      <c r="C7" s="6" t="s">
        <v>57</v>
      </c>
      <c r="D7" s="6" t="s">
        <v>1470</v>
      </c>
      <c r="E7" s="86" t="s">
        <v>1471</v>
      </c>
      <c r="F7" s="86" t="s">
        <v>1472</v>
      </c>
      <c r="G7" s="146">
        <v>0.2</v>
      </c>
      <c r="H7" s="86"/>
    </row>
    <row r="8" spans="1:8" x14ac:dyDescent="0.3">
      <c r="A8" s="1"/>
      <c r="B8" s="86" t="s">
        <v>49</v>
      </c>
      <c r="C8" s="6" t="s">
        <v>57</v>
      </c>
      <c r="D8" s="6" t="s">
        <v>1473</v>
      </c>
      <c r="E8" s="86" t="s">
        <v>1471</v>
      </c>
      <c r="F8" s="86" t="s">
        <v>1472</v>
      </c>
      <c r="G8" s="146">
        <v>0</v>
      </c>
      <c r="H8" s="86"/>
    </row>
    <row r="9" spans="1:8" x14ac:dyDescent="0.3">
      <c r="A9" s="1"/>
      <c r="B9" s="86" t="s">
        <v>49</v>
      </c>
      <c r="C9" s="6" t="s">
        <v>57</v>
      </c>
      <c r="D9" s="6" t="s">
        <v>1474</v>
      </c>
      <c r="E9" s="86" t="s">
        <v>1471</v>
      </c>
      <c r="F9" s="86" t="s">
        <v>1472</v>
      </c>
      <c r="G9" s="146">
        <v>5</v>
      </c>
      <c r="H9" s="86"/>
    </row>
    <row r="10" spans="1:8" x14ac:dyDescent="0.3">
      <c r="A10" s="1"/>
      <c r="B10" s="86" t="s">
        <v>49</v>
      </c>
      <c r="C10" s="6" t="s">
        <v>57</v>
      </c>
      <c r="D10" s="6" t="s">
        <v>1475</v>
      </c>
      <c r="E10" s="86" t="s">
        <v>1471</v>
      </c>
      <c r="F10" s="86" t="s">
        <v>1472</v>
      </c>
      <c r="G10" s="146">
        <v>5</v>
      </c>
      <c r="H10" s="86"/>
    </row>
    <row r="11" spans="1:8" x14ac:dyDescent="0.3">
      <c r="A11" s="1"/>
      <c r="B11" s="86" t="s">
        <v>49</v>
      </c>
      <c r="C11" s="6" t="s">
        <v>57</v>
      </c>
      <c r="D11" s="6" t="s">
        <v>1476</v>
      </c>
      <c r="E11" s="86" t="s">
        <v>1471</v>
      </c>
      <c r="F11" s="86" t="s">
        <v>1472</v>
      </c>
      <c r="G11" s="146">
        <v>0</v>
      </c>
      <c r="H11" s="86"/>
    </row>
    <row r="12" spans="1:8" x14ac:dyDescent="0.3">
      <c r="A12" s="1"/>
      <c r="B12" s="86" t="s">
        <v>49</v>
      </c>
      <c r="C12" s="6" t="s">
        <v>57</v>
      </c>
      <c r="D12" s="6" t="s">
        <v>1477</v>
      </c>
      <c r="E12" s="86" t="s">
        <v>1471</v>
      </c>
      <c r="F12" s="86" t="s">
        <v>1472</v>
      </c>
      <c r="G12" s="146">
        <v>5</v>
      </c>
      <c r="H12" s="86"/>
    </row>
    <row r="13" spans="1:8" x14ac:dyDescent="0.3">
      <c r="A13" s="1"/>
      <c r="B13" s="86" t="s">
        <v>49</v>
      </c>
      <c r="C13" s="6" t="s">
        <v>57</v>
      </c>
      <c r="D13" s="6" t="s">
        <v>1478</v>
      </c>
      <c r="E13" s="86" t="s">
        <v>1471</v>
      </c>
      <c r="F13" s="86" t="s">
        <v>1472</v>
      </c>
      <c r="G13" s="146">
        <v>0</v>
      </c>
      <c r="H13" s="86"/>
    </row>
    <row r="14" spans="1:8" x14ac:dyDescent="0.3">
      <c r="A14" s="1"/>
      <c r="B14" s="86" t="s">
        <v>49</v>
      </c>
      <c r="C14" s="6" t="s">
        <v>537</v>
      </c>
      <c r="D14" s="6" t="s">
        <v>1455</v>
      </c>
      <c r="E14" s="86" t="s">
        <v>1471</v>
      </c>
      <c r="F14" s="86" t="s">
        <v>1472</v>
      </c>
      <c r="G14" s="146">
        <v>10</v>
      </c>
      <c r="H14" s="86"/>
    </row>
    <row r="15" spans="1:8" x14ac:dyDescent="0.3">
      <c r="A15" s="1"/>
      <c r="B15" s="86" t="s">
        <v>49</v>
      </c>
      <c r="C15" s="6" t="s">
        <v>62</v>
      </c>
      <c r="D15" s="6" t="s">
        <v>1479</v>
      </c>
      <c r="E15" s="86" t="s">
        <v>1471</v>
      </c>
      <c r="F15" s="86" t="s">
        <v>1472</v>
      </c>
      <c r="G15" s="146">
        <v>0.47</v>
      </c>
      <c r="H15" s="86"/>
    </row>
    <row r="16" spans="1:8" x14ac:dyDescent="0.3">
      <c r="A16" s="1"/>
      <c r="B16" s="86" t="s">
        <v>49</v>
      </c>
      <c r="C16" s="6" t="s">
        <v>62</v>
      </c>
      <c r="D16" s="6" t="s">
        <v>1480</v>
      </c>
      <c r="E16" s="86" t="s">
        <v>1471</v>
      </c>
      <c r="F16" s="86" t="s">
        <v>1472</v>
      </c>
      <c r="G16" s="146">
        <v>0.04</v>
      </c>
      <c r="H16" s="86"/>
    </row>
    <row r="17" spans="1:8" x14ac:dyDescent="0.3">
      <c r="A17" s="1"/>
      <c r="B17" s="86" t="s">
        <v>49</v>
      </c>
      <c r="C17" s="6" t="s">
        <v>62</v>
      </c>
      <c r="D17" s="6" t="s">
        <v>1481</v>
      </c>
      <c r="E17" s="86" t="s">
        <v>1471</v>
      </c>
      <c r="F17" s="86" t="s">
        <v>1472</v>
      </c>
      <c r="G17" s="146">
        <v>0.18</v>
      </c>
      <c r="H17" s="86"/>
    </row>
    <row r="18" spans="1:8" x14ac:dyDescent="0.3">
      <c r="A18" s="1"/>
      <c r="B18" s="86" t="s">
        <v>49</v>
      </c>
      <c r="C18" s="6" t="s">
        <v>62</v>
      </c>
      <c r="D18" s="6" t="s">
        <v>1482</v>
      </c>
      <c r="E18" s="86" t="s">
        <v>1471</v>
      </c>
      <c r="F18" s="86" t="s">
        <v>1472</v>
      </c>
      <c r="G18" s="146">
        <v>2.77</v>
      </c>
      <c r="H18" s="86"/>
    </row>
    <row r="19" spans="1:8" x14ac:dyDescent="0.3">
      <c r="A19" s="1"/>
      <c r="B19" s="86" t="s">
        <v>49</v>
      </c>
      <c r="C19" s="6" t="s">
        <v>62</v>
      </c>
      <c r="D19" s="6" t="s">
        <v>1483</v>
      </c>
      <c r="E19" s="86" t="s">
        <v>1471</v>
      </c>
      <c r="F19" s="86" t="s">
        <v>1472</v>
      </c>
      <c r="G19" s="146">
        <v>0.14000000000000001</v>
      </c>
      <c r="H19" s="86"/>
    </row>
    <row r="20" spans="1:8" x14ac:dyDescent="0.3">
      <c r="A20" s="1"/>
      <c r="B20" s="86" t="s">
        <v>49</v>
      </c>
      <c r="C20" s="6" t="s">
        <v>62</v>
      </c>
      <c r="D20" s="6" t="s">
        <v>1484</v>
      </c>
      <c r="E20" s="86" t="s">
        <v>1471</v>
      </c>
      <c r="F20" s="86" t="s">
        <v>1472</v>
      </c>
      <c r="G20" s="146">
        <v>0.5</v>
      </c>
      <c r="H20" s="86"/>
    </row>
    <row r="21" spans="1:8" x14ac:dyDescent="0.3">
      <c r="A21" s="1"/>
      <c r="B21" s="86" t="s">
        <v>49</v>
      </c>
      <c r="C21" s="6" t="s">
        <v>62</v>
      </c>
      <c r="D21" s="6" t="s">
        <v>1485</v>
      </c>
      <c r="E21" s="86" t="s">
        <v>1471</v>
      </c>
      <c r="F21" s="86" t="s">
        <v>1472</v>
      </c>
      <c r="G21" s="146">
        <v>0.1</v>
      </c>
      <c r="H21" s="86"/>
    </row>
    <row r="22" spans="1:8" x14ac:dyDescent="0.3">
      <c r="A22" s="1"/>
      <c r="B22" s="86" t="s">
        <v>49</v>
      </c>
      <c r="C22" s="6" t="s">
        <v>62</v>
      </c>
      <c r="D22" s="6" t="s">
        <v>1486</v>
      </c>
      <c r="E22" s="86" t="s">
        <v>1471</v>
      </c>
      <c r="F22" s="86" t="s">
        <v>1472</v>
      </c>
      <c r="G22" s="146">
        <v>0.06</v>
      </c>
      <c r="H22" s="86"/>
    </row>
    <row r="23" spans="1:8" x14ac:dyDescent="0.3">
      <c r="A23" s="1"/>
      <c r="B23" s="86" t="s">
        <v>49</v>
      </c>
      <c r="C23" s="6" t="s">
        <v>62</v>
      </c>
      <c r="D23" s="6" t="s">
        <v>1487</v>
      </c>
      <c r="E23" s="86" t="s">
        <v>1471</v>
      </c>
      <c r="F23" s="86" t="s">
        <v>1472</v>
      </c>
      <c r="G23" s="146">
        <v>7.0000000000000007E-2</v>
      </c>
      <c r="H23" s="86"/>
    </row>
    <row r="24" spans="1:8" x14ac:dyDescent="0.3">
      <c r="A24" s="1"/>
      <c r="B24" s="86" t="s">
        <v>49</v>
      </c>
      <c r="C24" s="6" t="s">
        <v>62</v>
      </c>
      <c r="D24" s="6" t="s">
        <v>1488</v>
      </c>
      <c r="E24" s="86" t="s">
        <v>1471</v>
      </c>
      <c r="F24" s="86" t="s">
        <v>1472</v>
      </c>
      <c r="G24" s="146">
        <v>1.26</v>
      </c>
      <c r="H24" s="86"/>
    </row>
    <row r="25" spans="1:8" x14ac:dyDescent="0.3">
      <c r="A25" s="1"/>
      <c r="B25" s="86" t="s">
        <v>49</v>
      </c>
      <c r="C25" s="6" t="s">
        <v>62</v>
      </c>
      <c r="D25" s="6" t="s">
        <v>1489</v>
      </c>
      <c r="E25" s="86" t="s">
        <v>1471</v>
      </c>
      <c r="F25" s="86" t="s">
        <v>1472</v>
      </c>
      <c r="G25" s="146">
        <v>1.18</v>
      </c>
      <c r="H25" s="86"/>
    </row>
    <row r="26" spans="1:8" x14ac:dyDescent="0.3">
      <c r="A26" s="1"/>
      <c r="B26" s="86" t="s">
        <v>49</v>
      </c>
      <c r="C26" s="6" t="s">
        <v>62</v>
      </c>
      <c r="D26" s="6" t="s">
        <v>1490</v>
      </c>
      <c r="E26" s="86" t="s">
        <v>1471</v>
      </c>
      <c r="F26" s="86" t="s">
        <v>1472</v>
      </c>
      <c r="G26" s="146">
        <v>0.3</v>
      </c>
      <c r="H26" s="86"/>
    </row>
    <row r="27" spans="1:8" x14ac:dyDescent="0.3">
      <c r="A27" s="1"/>
      <c r="B27" s="86" t="s">
        <v>49</v>
      </c>
      <c r="C27" s="6" t="s">
        <v>62</v>
      </c>
      <c r="D27" s="6" t="s">
        <v>1491</v>
      </c>
      <c r="E27" s="86" t="s">
        <v>1471</v>
      </c>
      <c r="F27" s="86" t="s">
        <v>1472</v>
      </c>
      <c r="G27" s="146">
        <v>18.544</v>
      </c>
      <c r="H27" s="86"/>
    </row>
    <row r="28" spans="1:8" x14ac:dyDescent="0.3">
      <c r="A28" s="1"/>
      <c r="B28" s="86" t="s">
        <v>49</v>
      </c>
      <c r="C28" s="6" t="s">
        <v>62</v>
      </c>
      <c r="D28" s="6" t="s">
        <v>1492</v>
      </c>
      <c r="E28" s="86" t="s">
        <v>1471</v>
      </c>
      <c r="F28" s="86" t="s">
        <v>1472</v>
      </c>
      <c r="G28" s="146">
        <v>0.71</v>
      </c>
      <c r="H28" s="86"/>
    </row>
    <row r="29" spans="1:8" x14ac:dyDescent="0.3">
      <c r="A29" s="1"/>
      <c r="B29" s="86" t="s">
        <v>49</v>
      </c>
      <c r="C29" s="6" t="s">
        <v>62</v>
      </c>
      <c r="D29" s="6" t="s">
        <v>1493</v>
      </c>
      <c r="E29" s="86" t="s">
        <v>1471</v>
      </c>
      <c r="F29" s="86" t="s">
        <v>1472</v>
      </c>
      <c r="G29" s="146">
        <v>0.01</v>
      </c>
      <c r="H29" s="86"/>
    </row>
    <row r="30" spans="1:8" x14ac:dyDescent="0.3">
      <c r="A30" s="1"/>
      <c r="B30" s="86" t="s">
        <v>49</v>
      </c>
      <c r="C30" s="6" t="s">
        <v>62</v>
      </c>
      <c r="D30" s="6" t="s">
        <v>1494</v>
      </c>
      <c r="E30" s="86" t="s">
        <v>1471</v>
      </c>
      <c r="F30" s="86" t="s">
        <v>1472</v>
      </c>
      <c r="G30" s="146">
        <v>0.04</v>
      </c>
      <c r="H30" s="86"/>
    </row>
    <row r="31" spans="1:8" x14ac:dyDescent="0.3">
      <c r="A31" s="1"/>
      <c r="B31" s="86" t="s">
        <v>49</v>
      </c>
      <c r="C31" s="6" t="s">
        <v>62</v>
      </c>
      <c r="D31" s="6" t="s">
        <v>1495</v>
      </c>
      <c r="E31" s="86" t="s">
        <v>1471</v>
      </c>
      <c r="F31" s="86" t="s">
        <v>1472</v>
      </c>
      <c r="G31" s="146">
        <v>0.56000000000000005</v>
      </c>
      <c r="H31" s="86"/>
    </row>
    <row r="32" spans="1:8" x14ac:dyDescent="0.3">
      <c r="A32" s="1"/>
      <c r="B32" s="86" t="s">
        <v>49</v>
      </c>
      <c r="C32" s="6" t="s">
        <v>62</v>
      </c>
      <c r="D32" s="6" t="s">
        <v>1496</v>
      </c>
      <c r="E32" s="86" t="s">
        <v>1471</v>
      </c>
      <c r="F32" s="86" t="s">
        <v>1472</v>
      </c>
      <c r="G32" s="146">
        <v>0.21</v>
      </c>
      <c r="H32" s="86"/>
    </row>
    <row r="33" spans="1:8" x14ac:dyDescent="0.3">
      <c r="A33" s="1"/>
      <c r="B33" s="86" t="s">
        <v>49</v>
      </c>
      <c r="C33" s="6" t="s">
        <v>62</v>
      </c>
      <c r="D33" s="6" t="s">
        <v>1497</v>
      </c>
      <c r="E33" s="86" t="s">
        <v>1471</v>
      </c>
      <c r="F33" s="86" t="s">
        <v>1472</v>
      </c>
      <c r="G33" s="146">
        <v>0.17</v>
      </c>
      <c r="H33" s="86"/>
    </row>
    <row r="34" spans="1:8" x14ac:dyDescent="0.3">
      <c r="A34" s="1"/>
      <c r="B34" s="86" t="s">
        <v>49</v>
      </c>
      <c r="C34" s="6" t="s">
        <v>62</v>
      </c>
      <c r="D34" s="6" t="s">
        <v>1498</v>
      </c>
      <c r="E34" s="86" t="s">
        <v>1471</v>
      </c>
      <c r="F34" s="86" t="s">
        <v>1472</v>
      </c>
      <c r="G34" s="146">
        <v>0.06</v>
      </c>
      <c r="H34" s="86"/>
    </row>
    <row r="35" spans="1:8" x14ac:dyDescent="0.3">
      <c r="A35" s="1"/>
      <c r="B35" s="86" t="s">
        <v>49</v>
      </c>
      <c r="C35" s="6" t="s">
        <v>62</v>
      </c>
      <c r="D35" s="6" t="s">
        <v>1499</v>
      </c>
      <c r="E35" s="86" t="s">
        <v>1471</v>
      </c>
      <c r="F35" s="86" t="s">
        <v>1472</v>
      </c>
      <c r="G35" s="146">
        <v>0.4</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1500</v>
      </c>
      <c r="C5" s="1"/>
      <c r="D5" s="1"/>
      <c r="E5" s="1"/>
      <c r="F5" s="1"/>
      <c r="G5" s="1"/>
      <c r="H5" s="1"/>
    </row>
    <row r="6" spans="1:8" ht="27.6" x14ac:dyDescent="0.3">
      <c r="A6" s="1"/>
      <c r="B6" s="3" t="s">
        <v>45</v>
      </c>
      <c r="C6" s="3" t="s">
        <v>3</v>
      </c>
      <c r="D6" s="3" t="s">
        <v>1467</v>
      </c>
      <c r="E6" s="3" t="s">
        <v>7</v>
      </c>
      <c r="F6" s="3" t="s">
        <v>8</v>
      </c>
      <c r="G6" s="3" t="s">
        <v>1468</v>
      </c>
      <c r="H6" s="3" t="s">
        <v>1469</v>
      </c>
    </row>
    <row r="7" spans="1:8" x14ac:dyDescent="0.3">
      <c r="A7" s="1"/>
      <c r="B7" s="86" t="s">
        <v>49</v>
      </c>
      <c r="C7" s="6" t="s">
        <v>537</v>
      </c>
      <c r="D7" s="6" t="s">
        <v>1455</v>
      </c>
      <c r="E7" s="86" t="s">
        <v>1471</v>
      </c>
      <c r="F7" s="86" t="s">
        <v>1472</v>
      </c>
      <c r="G7" s="146">
        <v>0</v>
      </c>
      <c r="H7" s="86"/>
    </row>
    <row r="8" spans="1:8" x14ac:dyDescent="0.3">
      <c r="A8" s="1"/>
      <c r="B8" s="86" t="s">
        <v>49</v>
      </c>
      <c r="C8" s="6" t="s">
        <v>537</v>
      </c>
      <c r="D8" s="6" t="s">
        <v>1501</v>
      </c>
      <c r="E8" s="86" t="s">
        <v>1471</v>
      </c>
      <c r="F8" s="86" t="s">
        <v>1472</v>
      </c>
      <c r="G8" s="146">
        <v>0.02</v>
      </c>
      <c r="H8" s="86"/>
    </row>
    <row r="9" spans="1:8" x14ac:dyDescent="0.3">
      <c r="A9" s="1"/>
      <c r="B9" s="86" t="s">
        <v>49</v>
      </c>
      <c r="C9" s="6" t="s">
        <v>62</v>
      </c>
      <c r="D9" s="6" t="s">
        <v>1442</v>
      </c>
      <c r="E9" s="86" t="s">
        <v>1471</v>
      </c>
      <c r="F9" s="86" t="s">
        <v>1472</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1502</v>
      </c>
      <c r="C5" s="1"/>
      <c r="D5" s="1"/>
      <c r="E5" s="1"/>
      <c r="F5" s="1"/>
      <c r="G5" s="1"/>
      <c r="H5" s="1"/>
      <c r="I5" s="1"/>
      <c r="J5" s="1"/>
    </row>
    <row r="6" spans="1:10" ht="27" customHeight="1" x14ac:dyDescent="0.3">
      <c r="A6" s="1"/>
      <c r="B6" s="7" t="s">
        <v>45</v>
      </c>
      <c r="C6" s="7" t="s">
        <v>3</v>
      </c>
      <c r="D6" s="7" t="s">
        <v>55</v>
      </c>
      <c r="E6" s="7" t="s">
        <v>1503</v>
      </c>
      <c r="F6" s="7" t="s">
        <v>7</v>
      </c>
      <c r="G6" s="7" t="s">
        <v>1504</v>
      </c>
      <c r="H6" s="7" t="s">
        <v>1505</v>
      </c>
      <c r="I6" s="7" t="s">
        <v>1506</v>
      </c>
      <c r="J6" s="7" t="s">
        <v>1507</v>
      </c>
    </row>
    <row r="7" spans="1:10" x14ac:dyDescent="0.3">
      <c r="A7" s="1"/>
      <c r="B7" s="147" t="s">
        <v>49</v>
      </c>
      <c r="C7" s="4" t="s">
        <v>57</v>
      </c>
      <c r="D7" s="4" t="s">
        <v>1064</v>
      </c>
      <c r="E7" s="4" t="s">
        <v>1508</v>
      </c>
      <c r="F7" s="148">
        <v>530.23</v>
      </c>
      <c r="G7" s="148">
        <v>530.23</v>
      </c>
      <c r="H7" s="148">
        <v>0</v>
      </c>
      <c r="I7" s="4" t="s">
        <v>1509</v>
      </c>
      <c r="J7" s="5" t="s">
        <v>905</v>
      </c>
    </row>
    <row r="8" spans="1:10" x14ac:dyDescent="0.3">
      <c r="A8" s="1"/>
      <c r="B8" s="147" t="s">
        <v>49</v>
      </c>
      <c r="C8" s="4" t="s">
        <v>57</v>
      </c>
      <c r="D8" s="4" t="s">
        <v>1064</v>
      </c>
      <c r="E8" s="4" t="s">
        <v>1510</v>
      </c>
      <c r="F8" s="148">
        <v>355.83</v>
      </c>
      <c r="G8" s="148">
        <v>355.83</v>
      </c>
      <c r="H8" s="148">
        <v>0</v>
      </c>
      <c r="I8" s="4" t="s">
        <v>1509</v>
      </c>
      <c r="J8" s="5" t="s">
        <v>905</v>
      </c>
    </row>
    <row r="9" spans="1:10" x14ac:dyDescent="0.3">
      <c r="A9" s="1"/>
      <c r="B9" s="147" t="s">
        <v>49</v>
      </c>
      <c r="C9" s="4" t="s">
        <v>57</v>
      </c>
      <c r="D9" s="4" t="s">
        <v>1066</v>
      </c>
      <c r="E9" s="4" t="s">
        <v>1508</v>
      </c>
      <c r="F9" s="148">
        <v>408.04</v>
      </c>
      <c r="G9" s="148">
        <v>408.04</v>
      </c>
      <c r="H9" s="148">
        <v>0</v>
      </c>
      <c r="I9" s="4" t="s">
        <v>1509</v>
      </c>
      <c r="J9" s="5" t="s">
        <v>905</v>
      </c>
    </row>
    <row r="10" spans="1:10" x14ac:dyDescent="0.3">
      <c r="A10" s="1"/>
      <c r="B10" s="147" t="s">
        <v>49</v>
      </c>
      <c r="C10" s="4" t="s">
        <v>57</v>
      </c>
      <c r="D10" s="4" t="s">
        <v>1066</v>
      </c>
      <c r="E10" s="4" t="s">
        <v>1510</v>
      </c>
      <c r="F10" s="148">
        <v>33.81</v>
      </c>
      <c r="G10" s="148">
        <v>33.81</v>
      </c>
      <c r="H10" s="148">
        <v>0</v>
      </c>
      <c r="I10" s="4" t="s">
        <v>1509</v>
      </c>
      <c r="J10" s="5" t="s">
        <v>905</v>
      </c>
    </row>
    <row r="11" spans="1:10" x14ac:dyDescent="0.3">
      <c r="A11" s="1"/>
      <c r="B11" s="147" t="s">
        <v>49</v>
      </c>
      <c r="C11" s="4" t="s">
        <v>62</v>
      </c>
      <c r="D11" s="4" t="s">
        <v>1070</v>
      </c>
      <c r="E11" s="4" t="s">
        <v>1508</v>
      </c>
      <c r="F11" s="148">
        <v>595.79999999999995</v>
      </c>
      <c r="G11" s="148">
        <v>595.79999999999995</v>
      </c>
      <c r="H11" s="148">
        <v>0</v>
      </c>
      <c r="I11" s="4" t="s">
        <v>1509</v>
      </c>
      <c r="J11" s="5" t="s">
        <v>905</v>
      </c>
    </row>
    <row r="12" spans="1:10" x14ac:dyDescent="0.3">
      <c r="A12" s="1"/>
      <c r="B12" s="147" t="s">
        <v>49</v>
      </c>
      <c r="C12" s="4" t="s">
        <v>65</v>
      </c>
      <c r="D12" s="4" t="s">
        <v>1073</v>
      </c>
      <c r="E12" s="4" t="s">
        <v>1508</v>
      </c>
      <c r="F12" s="148">
        <v>148.66999999999999</v>
      </c>
      <c r="G12" s="148">
        <v>148.66999999999999</v>
      </c>
      <c r="H12" s="148">
        <v>0</v>
      </c>
      <c r="I12" s="4" t="s">
        <v>1509</v>
      </c>
      <c r="J12" s="5" t="s">
        <v>905</v>
      </c>
    </row>
    <row r="13" spans="1:10" x14ac:dyDescent="0.3">
      <c r="A13" s="1"/>
      <c r="B13" s="147" t="s">
        <v>49</v>
      </c>
      <c r="C13" s="4" t="s">
        <v>65</v>
      </c>
      <c r="D13" s="4" t="s">
        <v>1076</v>
      </c>
      <c r="E13" s="4" t="s">
        <v>1508</v>
      </c>
      <c r="F13" s="148">
        <v>9709.0300000000007</v>
      </c>
      <c r="G13" s="148">
        <v>9709.0300000000007</v>
      </c>
      <c r="H13" s="148">
        <v>0</v>
      </c>
      <c r="I13" s="4" t="s">
        <v>1509</v>
      </c>
      <c r="J13" s="5" t="s">
        <v>905</v>
      </c>
    </row>
    <row r="14" spans="1:10" x14ac:dyDescent="0.3">
      <c r="A14" s="1"/>
      <c r="B14" s="147" t="s">
        <v>49</v>
      </c>
      <c r="C14" s="4" t="s">
        <v>72</v>
      </c>
      <c r="D14" s="4" t="s">
        <v>1511</v>
      </c>
      <c r="E14" s="4" t="s">
        <v>1512</v>
      </c>
      <c r="F14" s="148">
        <v>0</v>
      </c>
      <c r="G14" s="148">
        <v>0</v>
      </c>
      <c r="H14" s="148">
        <v>0</v>
      </c>
      <c r="I14" s="4" t="s">
        <v>1513</v>
      </c>
      <c r="J14" s="5" t="s">
        <v>905</v>
      </c>
    </row>
    <row r="15" spans="1:10" x14ac:dyDescent="0.3">
      <c r="A15" s="1"/>
      <c r="B15" s="147" t="s">
        <v>49</v>
      </c>
      <c r="C15" s="4" t="s">
        <v>72</v>
      </c>
      <c r="D15" s="4" t="s">
        <v>1511</v>
      </c>
      <c r="E15" s="4" t="s">
        <v>1508</v>
      </c>
      <c r="F15" s="148">
        <v>0</v>
      </c>
      <c r="G15" s="148">
        <v>0</v>
      </c>
      <c r="H15" s="148">
        <v>0</v>
      </c>
      <c r="I15" s="4" t="s">
        <v>1509</v>
      </c>
      <c r="J15" s="5" t="s">
        <v>905</v>
      </c>
    </row>
    <row r="16" spans="1:10" x14ac:dyDescent="0.3">
      <c r="A16" s="1"/>
      <c r="B16" s="147" t="s">
        <v>49</v>
      </c>
      <c r="C16" s="4" t="s">
        <v>72</v>
      </c>
      <c r="D16" s="4" t="s">
        <v>1089</v>
      </c>
      <c r="E16" s="4" t="s">
        <v>1508</v>
      </c>
      <c r="F16" s="148">
        <v>59768.77</v>
      </c>
      <c r="G16" s="148">
        <v>59768.77</v>
      </c>
      <c r="H16" s="148">
        <v>0</v>
      </c>
      <c r="I16" s="4" t="s">
        <v>1509</v>
      </c>
      <c r="J16" s="5" t="s">
        <v>905</v>
      </c>
    </row>
    <row r="17" spans="1:10" x14ac:dyDescent="0.3">
      <c r="A17" s="1"/>
      <c r="B17" s="147" t="s">
        <v>49</v>
      </c>
      <c r="C17" s="4" t="s">
        <v>72</v>
      </c>
      <c r="D17" s="4" t="s">
        <v>1092</v>
      </c>
      <c r="E17" s="4" t="s">
        <v>1508</v>
      </c>
      <c r="F17" s="148">
        <v>31193.61</v>
      </c>
      <c r="G17" s="148">
        <v>31193.61</v>
      </c>
      <c r="H17" s="148">
        <v>0</v>
      </c>
      <c r="I17" s="4" t="s">
        <v>1509</v>
      </c>
      <c r="J17" s="5" t="s">
        <v>905</v>
      </c>
    </row>
    <row r="18" spans="1:10" x14ac:dyDescent="0.3">
      <c r="A18" s="1"/>
      <c r="B18" s="147" t="s">
        <v>49</v>
      </c>
      <c r="C18" s="4" t="s">
        <v>81</v>
      </c>
      <c r="D18" s="4" t="s">
        <v>82</v>
      </c>
      <c r="E18" s="4" t="s">
        <v>1508</v>
      </c>
      <c r="F18" s="148">
        <v>490.04</v>
      </c>
      <c r="G18" s="148">
        <v>490.04</v>
      </c>
      <c r="H18" s="148">
        <v>0</v>
      </c>
      <c r="I18" s="4" t="s">
        <v>1509</v>
      </c>
      <c r="J18" s="5" t="s">
        <v>905</v>
      </c>
    </row>
    <row r="19" spans="1:10" x14ac:dyDescent="0.3">
      <c r="A19" s="1"/>
      <c r="B19" s="147" t="s">
        <v>49</v>
      </c>
      <c r="C19" s="4" t="s">
        <v>252</v>
      </c>
      <c r="D19" s="4" t="s">
        <v>1102</v>
      </c>
      <c r="E19" s="4" t="s">
        <v>1508</v>
      </c>
      <c r="F19" s="148">
        <v>490.77</v>
      </c>
      <c r="G19" s="148">
        <v>490.77</v>
      </c>
      <c r="H19" s="148">
        <v>0</v>
      </c>
      <c r="I19" s="4" t="s">
        <v>1509</v>
      </c>
      <c r="J19" s="5" t="s">
        <v>905</v>
      </c>
    </row>
    <row r="20" spans="1:10" x14ac:dyDescent="0.3">
      <c r="A20" s="1"/>
      <c r="B20" s="147" t="s">
        <v>49</v>
      </c>
      <c r="C20" s="4" t="s">
        <v>252</v>
      </c>
      <c r="D20" s="4" t="s">
        <v>1103</v>
      </c>
      <c r="E20" s="4" t="s">
        <v>1508</v>
      </c>
      <c r="F20" s="148">
        <v>745.7</v>
      </c>
      <c r="G20" s="148">
        <v>745.7</v>
      </c>
      <c r="H20" s="148">
        <v>0</v>
      </c>
      <c r="I20" s="4" t="s">
        <v>1509</v>
      </c>
      <c r="J20" s="5" t="s">
        <v>905</v>
      </c>
    </row>
    <row r="21" spans="1:10" x14ac:dyDescent="0.3">
      <c r="A21" s="1"/>
      <c r="B21" s="147" t="s">
        <v>49</v>
      </c>
      <c r="C21" s="4" t="s">
        <v>277</v>
      </c>
      <c r="D21" s="4" t="s">
        <v>1108</v>
      </c>
      <c r="E21" s="4" t="s">
        <v>1508</v>
      </c>
      <c r="F21" s="148">
        <v>784.34</v>
      </c>
      <c r="G21" s="148">
        <v>784.34</v>
      </c>
      <c r="H21" s="148">
        <v>0</v>
      </c>
      <c r="I21" s="4" t="s">
        <v>1509</v>
      </c>
      <c r="J21" s="5" t="s">
        <v>905</v>
      </c>
    </row>
    <row r="22" spans="1:10" x14ac:dyDescent="0.3">
      <c r="A22" s="1"/>
      <c r="B22" s="147" t="s">
        <v>49</v>
      </c>
      <c r="C22" s="4" t="s">
        <v>117</v>
      </c>
      <c r="D22" s="4" t="s">
        <v>1112</v>
      </c>
      <c r="E22" s="4" t="s">
        <v>1508</v>
      </c>
      <c r="F22" s="148">
        <v>1949</v>
      </c>
      <c r="G22" s="148">
        <v>1949</v>
      </c>
      <c r="H22" s="148">
        <v>0</v>
      </c>
      <c r="I22" s="4" t="s">
        <v>1509</v>
      </c>
      <c r="J22" s="5" t="s">
        <v>905</v>
      </c>
    </row>
    <row r="23" spans="1:10" x14ac:dyDescent="0.3">
      <c r="A23" s="1"/>
      <c r="B23" s="147" t="s">
        <v>49</v>
      </c>
      <c r="C23" s="4" t="s">
        <v>117</v>
      </c>
      <c r="D23" s="4" t="s">
        <v>122</v>
      </c>
      <c r="E23" s="4" t="s">
        <v>1508</v>
      </c>
      <c r="F23" s="148">
        <v>2499.61</v>
      </c>
      <c r="G23" s="148">
        <v>2499.61</v>
      </c>
      <c r="H23" s="148">
        <v>0</v>
      </c>
      <c r="I23" s="4" t="s">
        <v>1509</v>
      </c>
      <c r="J23" s="5" t="s">
        <v>905</v>
      </c>
    </row>
    <row r="24" spans="1:10" x14ac:dyDescent="0.3">
      <c r="A24" s="1"/>
      <c r="B24" s="147" t="s">
        <v>49</v>
      </c>
      <c r="C24" s="4" t="s">
        <v>538</v>
      </c>
      <c r="D24" s="4" t="s">
        <v>1124</v>
      </c>
      <c r="E24" s="4" t="s">
        <v>1508</v>
      </c>
      <c r="F24" s="148">
        <v>5548.8</v>
      </c>
      <c r="G24" s="148">
        <v>5548.8</v>
      </c>
      <c r="H24" s="148">
        <v>0</v>
      </c>
      <c r="I24" s="4" t="s">
        <v>1509</v>
      </c>
      <c r="J24" s="5" t="s">
        <v>1514</v>
      </c>
    </row>
    <row r="25" spans="1:10" x14ac:dyDescent="0.3">
      <c r="A25" s="1"/>
      <c r="B25" s="147" t="s">
        <v>49</v>
      </c>
      <c r="C25" s="4" t="s">
        <v>128</v>
      </c>
      <c r="D25" s="4" t="s">
        <v>129</v>
      </c>
      <c r="E25" s="4" t="s">
        <v>1508</v>
      </c>
      <c r="F25" s="148">
        <v>57304.76</v>
      </c>
      <c r="G25" s="148">
        <v>57304.76</v>
      </c>
      <c r="H25" s="148">
        <v>0</v>
      </c>
      <c r="I25" s="4" t="s">
        <v>1509</v>
      </c>
      <c r="J25" s="5" t="s">
        <v>905</v>
      </c>
    </row>
    <row r="26" spans="1:10" x14ac:dyDescent="0.3">
      <c r="A26" s="1"/>
      <c r="B26" s="147" t="s">
        <v>49</v>
      </c>
      <c r="C26" s="4" t="s">
        <v>536</v>
      </c>
      <c r="D26" s="4" t="s">
        <v>1127</v>
      </c>
      <c r="E26" s="4" t="s">
        <v>1508</v>
      </c>
      <c r="F26" s="148">
        <v>15.45</v>
      </c>
      <c r="G26" s="148">
        <v>15.45</v>
      </c>
      <c r="H26" s="148">
        <v>0</v>
      </c>
      <c r="I26" s="4" t="s">
        <v>1509</v>
      </c>
      <c r="J26" s="5" t="s">
        <v>905</v>
      </c>
    </row>
    <row r="27" spans="1:10" x14ac:dyDescent="0.3">
      <c r="A27" s="1"/>
      <c r="B27" s="147" t="s">
        <v>49</v>
      </c>
      <c r="C27" s="4" t="s">
        <v>536</v>
      </c>
      <c r="D27" s="4" t="s">
        <v>1127</v>
      </c>
      <c r="E27" s="4" t="s">
        <v>1510</v>
      </c>
      <c r="F27" s="148">
        <v>537.64</v>
      </c>
      <c r="G27" s="148">
        <v>537.64</v>
      </c>
      <c r="H27" s="148">
        <v>0</v>
      </c>
      <c r="I27" s="4" t="s">
        <v>1509</v>
      </c>
      <c r="J27" s="5" t="s">
        <v>905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1515</v>
      </c>
      <c r="C5" s="1"/>
      <c r="D5" s="1"/>
      <c r="E5" s="1"/>
      <c r="F5" s="1"/>
      <c r="G5" s="1"/>
    </row>
    <row r="6" spans="1:7" ht="27" customHeight="1" x14ac:dyDescent="0.3">
      <c r="A6" s="1"/>
      <c r="B6" s="202" t="s">
        <v>1516</v>
      </c>
      <c r="C6" s="202"/>
      <c r="D6" s="202"/>
      <c r="E6" s="202"/>
      <c r="F6" s="202"/>
      <c r="G6" s="202"/>
    </row>
    <row r="7" spans="1:7" ht="27" customHeight="1" x14ac:dyDescent="0.3">
      <c r="A7" s="1"/>
      <c r="B7" s="3" t="s">
        <v>3</v>
      </c>
      <c r="C7" s="3" t="s">
        <v>55</v>
      </c>
      <c r="D7" s="3" t="s">
        <v>1517</v>
      </c>
      <c r="E7" s="3" t="s">
        <v>1503</v>
      </c>
      <c r="F7" s="3" t="s">
        <v>1054</v>
      </c>
      <c r="G7" s="3" t="s">
        <v>1518</v>
      </c>
    </row>
    <row r="8" spans="1:7" x14ac:dyDescent="0.3">
      <c r="A8" s="1"/>
      <c r="B8" s="86" t="s">
        <v>582</v>
      </c>
      <c r="C8" s="86" t="s">
        <v>976</v>
      </c>
      <c r="D8" s="86" t="s">
        <v>1519</v>
      </c>
      <c r="E8" s="86" t="s">
        <v>1520</v>
      </c>
      <c r="F8" s="86" t="s">
        <v>1513</v>
      </c>
      <c r="G8" s="149">
        <v>1048</v>
      </c>
    </row>
    <row r="9" spans="1:7" x14ac:dyDescent="0.3">
      <c r="A9" s="1"/>
      <c r="B9" s="86" t="s">
        <v>583</v>
      </c>
      <c r="C9" s="86" t="s">
        <v>1058</v>
      </c>
      <c r="D9" s="86" t="s">
        <v>1058</v>
      </c>
      <c r="E9" s="86" t="s">
        <v>1520</v>
      </c>
      <c r="F9" s="86" t="s">
        <v>1513</v>
      </c>
      <c r="G9" s="149">
        <v>1158.3</v>
      </c>
    </row>
    <row r="10" spans="1:7" x14ac:dyDescent="0.3">
      <c r="A10" s="1"/>
      <c r="B10" s="86" t="s">
        <v>584</v>
      </c>
      <c r="C10" s="86" t="s">
        <v>1059</v>
      </c>
      <c r="D10" s="86" t="s">
        <v>98</v>
      </c>
      <c r="E10" s="86" t="s">
        <v>1520</v>
      </c>
      <c r="F10" s="86" t="s">
        <v>1513</v>
      </c>
      <c r="G10" s="149">
        <v>616.41</v>
      </c>
    </row>
    <row r="11" spans="1:7" x14ac:dyDescent="0.3">
      <c r="A11" s="1"/>
      <c r="B11" s="86" t="s">
        <v>585</v>
      </c>
      <c r="C11" s="86" t="s">
        <v>979</v>
      </c>
      <c r="D11" s="86" t="s">
        <v>1521</v>
      </c>
      <c r="E11" s="86" t="s">
        <v>1520</v>
      </c>
      <c r="F11" s="86" t="s">
        <v>1513</v>
      </c>
      <c r="G11" s="149">
        <v>536.95000000000005</v>
      </c>
    </row>
    <row r="12" spans="1:7" x14ac:dyDescent="0.3">
      <c r="A12" s="1"/>
      <c r="B12" s="86" t="s">
        <v>585</v>
      </c>
      <c r="C12" s="86" t="s">
        <v>979</v>
      </c>
      <c r="D12" s="86" t="s">
        <v>1522</v>
      </c>
      <c r="E12" s="86" t="s">
        <v>1520</v>
      </c>
      <c r="F12" s="86" t="s">
        <v>1513</v>
      </c>
      <c r="G12" s="149">
        <v>674.5</v>
      </c>
    </row>
    <row r="13" spans="1:7" x14ac:dyDescent="0.3">
      <c r="A13" s="1"/>
      <c r="B13" s="86" t="s">
        <v>580</v>
      </c>
      <c r="C13" s="86" t="s">
        <v>982</v>
      </c>
      <c r="D13" s="86" t="s">
        <v>1523</v>
      </c>
      <c r="E13" s="86" t="s">
        <v>1520</v>
      </c>
      <c r="F13" s="86" t="s">
        <v>1513</v>
      </c>
      <c r="G13" s="149">
        <v>912.67675999999994</v>
      </c>
    </row>
    <row r="14" spans="1:7" x14ac:dyDescent="0.3">
      <c r="A14" s="1"/>
      <c r="B14" s="86" t="s">
        <v>580</v>
      </c>
      <c r="C14" s="86" t="s">
        <v>982</v>
      </c>
      <c r="D14" s="86" t="s">
        <v>1524</v>
      </c>
      <c r="E14" s="86" t="s">
        <v>1520</v>
      </c>
      <c r="F14" s="86" t="s">
        <v>1513</v>
      </c>
      <c r="G14" s="149">
        <v>43.77516</v>
      </c>
    </row>
    <row r="15" spans="1:7" x14ac:dyDescent="0.3">
      <c r="A15" s="1"/>
      <c r="B15" s="86" t="s">
        <v>57</v>
      </c>
      <c r="C15" s="86" t="s">
        <v>1064</v>
      </c>
      <c r="D15" s="86" t="s">
        <v>1525</v>
      </c>
      <c r="E15" s="86" t="s">
        <v>1508</v>
      </c>
      <c r="F15" s="86" t="s">
        <v>1509</v>
      </c>
      <c r="G15" s="149">
        <v>0</v>
      </c>
    </row>
    <row r="16" spans="1:7" x14ac:dyDescent="0.3">
      <c r="A16" s="1"/>
      <c r="B16" s="86" t="s">
        <v>57</v>
      </c>
      <c r="C16" s="86" t="s">
        <v>1064</v>
      </c>
      <c r="D16" s="86" t="s">
        <v>1525</v>
      </c>
      <c r="E16" s="86" t="s">
        <v>1510</v>
      </c>
      <c r="F16" s="86" t="s">
        <v>1509</v>
      </c>
      <c r="G16" s="149">
        <v>0</v>
      </c>
    </row>
    <row r="17" spans="1:7" x14ac:dyDescent="0.3">
      <c r="A17" s="1"/>
      <c r="B17" s="86" t="s">
        <v>57</v>
      </c>
      <c r="C17" s="86" t="s">
        <v>1064</v>
      </c>
      <c r="D17" s="86" t="s">
        <v>1526</v>
      </c>
      <c r="E17" s="86" t="s">
        <v>1508</v>
      </c>
      <c r="F17" s="86" t="s">
        <v>1509</v>
      </c>
      <c r="G17" s="149">
        <v>0</v>
      </c>
    </row>
    <row r="18" spans="1:7" x14ac:dyDescent="0.3">
      <c r="A18" s="1"/>
      <c r="B18" s="86" t="s">
        <v>57</v>
      </c>
      <c r="C18" s="86" t="s">
        <v>1064</v>
      </c>
      <c r="D18" s="86" t="s">
        <v>1526</v>
      </c>
      <c r="E18" s="86" t="s">
        <v>1510</v>
      </c>
      <c r="F18" s="86" t="s">
        <v>1509</v>
      </c>
      <c r="G18" s="149">
        <v>0</v>
      </c>
    </row>
    <row r="19" spans="1:7" x14ac:dyDescent="0.3">
      <c r="A19" s="1"/>
      <c r="B19" s="86" t="s">
        <v>57</v>
      </c>
      <c r="C19" s="86" t="s">
        <v>1064</v>
      </c>
      <c r="D19" s="86" t="s">
        <v>1527</v>
      </c>
      <c r="E19" s="86" t="s">
        <v>1508</v>
      </c>
      <c r="F19" s="86" t="s">
        <v>1509</v>
      </c>
      <c r="G19" s="149">
        <v>0</v>
      </c>
    </row>
    <row r="20" spans="1:7" x14ac:dyDescent="0.3">
      <c r="A20" s="1"/>
      <c r="B20" s="86" t="s">
        <v>57</v>
      </c>
      <c r="C20" s="86" t="s">
        <v>1066</v>
      </c>
      <c r="D20" s="86" t="s">
        <v>1528</v>
      </c>
      <c r="E20" s="86" t="s">
        <v>1508</v>
      </c>
      <c r="F20" s="86" t="s">
        <v>1509</v>
      </c>
      <c r="G20" s="149">
        <v>0</v>
      </c>
    </row>
    <row r="21" spans="1:7" x14ac:dyDescent="0.3">
      <c r="A21" s="1"/>
      <c r="B21" s="86" t="s">
        <v>57</v>
      </c>
      <c r="C21" s="86" t="s">
        <v>1066</v>
      </c>
      <c r="D21" s="86" t="s">
        <v>1528</v>
      </c>
      <c r="E21" s="86" t="s">
        <v>1510</v>
      </c>
      <c r="F21" s="86" t="s">
        <v>1509</v>
      </c>
      <c r="G21" s="149">
        <v>0</v>
      </c>
    </row>
    <row r="22" spans="1:7" x14ac:dyDescent="0.3">
      <c r="A22" s="1"/>
      <c r="B22" s="86" t="s">
        <v>57</v>
      </c>
      <c r="C22" s="86" t="s">
        <v>1066</v>
      </c>
      <c r="D22" s="86" t="s">
        <v>1529</v>
      </c>
      <c r="E22" s="86" t="s">
        <v>1508</v>
      </c>
      <c r="F22" s="86" t="s">
        <v>1509</v>
      </c>
      <c r="G22" s="149">
        <v>0</v>
      </c>
    </row>
    <row r="23" spans="1:7" x14ac:dyDescent="0.3">
      <c r="A23" s="1"/>
      <c r="B23" s="86" t="s">
        <v>57</v>
      </c>
      <c r="C23" s="86" t="s">
        <v>1066</v>
      </c>
      <c r="D23" s="86" t="s">
        <v>1529</v>
      </c>
      <c r="E23" s="86" t="s">
        <v>1510</v>
      </c>
      <c r="F23" s="86" t="s">
        <v>1509</v>
      </c>
      <c r="G23" s="149">
        <v>0</v>
      </c>
    </row>
    <row r="24" spans="1:7" x14ac:dyDescent="0.3">
      <c r="A24" s="1"/>
      <c r="B24" s="86" t="s">
        <v>57</v>
      </c>
      <c r="C24" s="86" t="s">
        <v>1066</v>
      </c>
      <c r="D24" s="86" t="s">
        <v>1530</v>
      </c>
      <c r="E24" s="86" t="s">
        <v>1508</v>
      </c>
      <c r="F24" s="86" t="s">
        <v>1509</v>
      </c>
      <c r="G24" s="149">
        <v>0</v>
      </c>
    </row>
    <row r="25" spans="1:7" x14ac:dyDescent="0.3">
      <c r="A25" s="1"/>
      <c r="B25" s="86" t="s">
        <v>57</v>
      </c>
      <c r="C25" s="86" t="s">
        <v>1066</v>
      </c>
      <c r="D25" s="86" t="s">
        <v>1530</v>
      </c>
      <c r="E25" s="86" t="s">
        <v>1510</v>
      </c>
      <c r="F25" s="86" t="s">
        <v>1509</v>
      </c>
      <c r="G25" s="149">
        <v>0</v>
      </c>
    </row>
    <row r="26" spans="1:7" x14ac:dyDescent="0.3">
      <c r="A26" s="1"/>
      <c r="B26" s="86" t="s">
        <v>23</v>
      </c>
      <c r="C26" s="86" t="s">
        <v>1068</v>
      </c>
      <c r="D26" s="86" t="s">
        <v>1531</v>
      </c>
      <c r="E26" s="86" t="s">
        <v>1532</v>
      </c>
      <c r="F26" s="86" t="s">
        <v>1509</v>
      </c>
      <c r="G26" s="149">
        <v>2148.7029400000001</v>
      </c>
    </row>
    <row r="27" spans="1:7" x14ac:dyDescent="0.3">
      <c r="A27" s="1"/>
      <c r="B27" s="86" t="s">
        <v>23</v>
      </c>
      <c r="C27" s="86" t="s">
        <v>1068</v>
      </c>
      <c r="D27" s="86" t="s">
        <v>1533</v>
      </c>
      <c r="E27" s="86" t="s">
        <v>1532</v>
      </c>
      <c r="F27" s="86" t="s">
        <v>1509</v>
      </c>
      <c r="G27" s="149">
        <v>2343.5038800000002</v>
      </c>
    </row>
    <row r="28" spans="1:7" x14ac:dyDescent="0.3">
      <c r="A28" s="1"/>
      <c r="B28" s="86" t="s">
        <v>23</v>
      </c>
      <c r="C28" s="86" t="s">
        <v>1068</v>
      </c>
      <c r="D28" s="86" t="s">
        <v>1534</v>
      </c>
      <c r="E28" s="86" t="s">
        <v>1532</v>
      </c>
      <c r="F28" s="86" t="s">
        <v>1509</v>
      </c>
      <c r="G28" s="149">
        <v>2595.2662</v>
      </c>
    </row>
    <row r="29" spans="1:7" x14ac:dyDescent="0.3">
      <c r="A29" s="1"/>
      <c r="B29" s="86" t="s">
        <v>23</v>
      </c>
      <c r="C29" s="86" t="s">
        <v>1068</v>
      </c>
      <c r="D29" s="86" t="s">
        <v>1535</v>
      </c>
      <c r="E29" s="86" t="s">
        <v>1532</v>
      </c>
      <c r="F29" s="86" t="s">
        <v>1509</v>
      </c>
      <c r="G29" s="149">
        <v>2606.12698</v>
      </c>
    </row>
    <row r="30" spans="1:7" x14ac:dyDescent="0.3">
      <c r="A30" s="1"/>
      <c r="B30" s="86" t="s">
        <v>62</v>
      </c>
      <c r="C30" s="86" t="s">
        <v>1070</v>
      </c>
      <c r="D30" s="86" t="s">
        <v>1071</v>
      </c>
      <c r="E30" s="86" t="s">
        <v>1508</v>
      </c>
      <c r="F30" s="86" t="s">
        <v>1509</v>
      </c>
      <c r="G30" s="149">
        <v>0</v>
      </c>
    </row>
    <row r="31" spans="1:7" x14ac:dyDescent="0.3">
      <c r="A31" s="1"/>
      <c r="B31" s="86" t="s">
        <v>62</v>
      </c>
      <c r="C31" s="86" t="s">
        <v>1070</v>
      </c>
      <c r="D31" s="86" t="s">
        <v>1072</v>
      </c>
      <c r="E31" s="86" t="s">
        <v>1508</v>
      </c>
      <c r="F31" s="86" t="s">
        <v>1509</v>
      </c>
      <c r="G31" s="149">
        <v>0</v>
      </c>
    </row>
    <row r="32" spans="1:7" x14ac:dyDescent="0.3">
      <c r="A32" s="1"/>
      <c r="B32" s="86" t="s">
        <v>65</v>
      </c>
      <c r="C32" s="86" t="s">
        <v>1073</v>
      </c>
      <c r="D32" s="86" t="s">
        <v>1074</v>
      </c>
      <c r="E32" s="86" t="s">
        <v>1508</v>
      </c>
      <c r="F32" s="86" t="s">
        <v>1509</v>
      </c>
      <c r="G32" s="149">
        <v>0</v>
      </c>
    </row>
    <row r="33" spans="1:7" x14ac:dyDescent="0.3">
      <c r="A33" s="1"/>
      <c r="B33" s="86" t="s">
        <v>65</v>
      </c>
      <c r="C33" s="86" t="s">
        <v>1073</v>
      </c>
      <c r="D33" s="86" t="s">
        <v>1074</v>
      </c>
      <c r="E33" s="86" t="s">
        <v>1532</v>
      </c>
      <c r="F33" s="86" t="s">
        <v>1509</v>
      </c>
      <c r="G33" s="149">
        <v>0</v>
      </c>
    </row>
    <row r="34" spans="1:7" x14ac:dyDescent="0.3">
      <c r="A34" s="1"/>
      <c r="B34" s="86" t="s">
        <v>65</v>
      </c>
      <c r="C34" s="86" t="s">
        <v>1075</v>
      </c>
      <c r="D34" s="86" t="s">
        <v>1536</v>
      </c>
      <c r="E34" s="86" t="s">
        <v>1532</v>
      </c>
      <c r="F34" s="86" t="s">
        <v>1509</v>
      </c>
      <c r="G34" s="149">
        <v>0</v>
      </c>
    </row>
    <row r="35" spans="1:7" x14ac:dyDescent="0.3">
      <c r="A35" s="1"/>
      <c r="B35" s="86" t="s">
        <v>65</v>
      </c>
      <c r="C35" s="86" t="s">
        <v>1076</v>
      </c>
      <c r="D35" s="86" t="s">
        <v>1537</v>
      </c>
      <c r="E35" s="86" t="s">
        <v>1508</v>
      </c>
      <c r="F35" s="86" t="s">
        <v>1509</v>
      </c>
      <c r="G35" s="149">
        <v>0</v>
      </c>
    </row>
    <row r="36" spans="1:7" x14ac:dyDescent="0.3">
      <c r="A36" s="1"/>
      <c r="B36" s="86" t="s">
        <v>65</v>
      </c>
      <c r="C36" s="86" t="s">
        <v>1076</v>
      </c>
      <c r="D36" s="86" t="s">
        <v>1537</v>
      </c>
      <c r="E36" s="86" t="s">
        <v>1532</v>
      </c>
      <c r="F36" s="86" t="s">
        <v>1509</v>
      </c>
      <c r="G36" s="149">
        <v>0</v>
      </c>
    </row>
    <row r="37" spans="1:7" x14ac:dyDescent="0.3">
      <c r="A37" s="1"/>
      <c r="B37" s="86" t="s">
        <v>72</v>
      </c>
      <c r="C37" s="86" t="s">
        <v>77</v>
      </c>
      <c r="D37" s="86" t="s">
        <v>1538</v>
      </c>
      <c r="E37" s="86" t="s">
        <v>1532</v>
      </c>
      <c r="F37" s="86" t="s">
        <v>1509</v>
      </c>
      <c r="G37" s="149">
        <v>93312</v>
      </c>
    </row>
    <row r="38" spans="1:7" x14ac:dyDescent="0.3">
      <c r="A38" s="1"/>
      <c r="B38" s="86" t="s">
        <v>72</v>
      </c>
      <c r="C38" s="86" t="s">
        <v>77</v>
      </c>
      <c r="D38" s="86" t="s">
        <v>1539</v>
      </c>
      <c r="E38" s="86" t="s">
        <v>1532</v>
      </c>
      <c r="F38" s="86" t="s">
        <v>1509</v>
      </c>
      <c r="G38" s="149">
        <v>1116653</v>
      </c>
    </row>
    <row r="39" spans="1:7" x14ac:dyDescent="0.3">
      <c r="A39" s="1"/>
      <c r="B39" s="86" t="s">
        <v>72</v>
      </c>
      <c r="C39" s="86" t="s">
        <v>77</v>
      </c>
      <c r="D39" s="86" t="s">
        <v>1540</v>
      </c>
      <c r="E39" s="86" t="s">
        <v>1532</v>
      </c>
      <c r="F39" s="86" t="s">
        <v>1509</v>
      </c>
      <c r="G39" s="149">
        <v>1276314</v>
      </c>
    </row>
    <row r="40" spans="1:7" x14ac:dyDescent="0.3">
      <c r="A40" s="1"/>
      <c r="B40" s="86" t="s">
        <v>72</v>
      </c>
      <c r="C40" s="86" t="s">
        <v>80</v>
      </c>
      <c r="D40" s="86" t="s">
        <v>1541</v>
      </c>
      <c r="E40" s="86" t="s">
        <v>1532</v>
      </c>
      <c r="F40" s="86" t="s">
        <v>1509</v>
      </c>
      <c r="G40" s="149">
        <v>0</v>
      </c>
    </row>
    <row r="41" spans="1:7" x14ac:dyDescent="0.3">
      <c r="A41" s="1"/>
      <c r="B41" s="86" t="s">
        <v>72</v>
      </c>
      <c r="C41" s="86" t="s">
        <v>1511</v>
      </c>
      <c r="D41" s="86" t="s">
        <v>1542</v>
      </c>
      <c r="E41" s="86" t="s">
        <v>1512</v>
      </c>
      <c r="F41" s="86" t="s">
        <v>1513</v>
      </c>
      <c r="G41" s="149">
        <v>0</v>
      </c>
    </row>
    <row r="42" spans="1:7" x14ac:dyDescent="0.3">
      <c r="A42" s="1"/>
      <c r="B42" s="86" t="s">
        <v>72</v>
      </c>
      <c r="C42" s="86" t="s">
        <v>1511</v>
      </c>
      <c r="D42" s="86" t="s">
        <v>1542</v>
      </c>
      <c r="E42" s="86" t="s">
        <v>1508</v>
      </c>
      <c r="F42" s="86" t="s">
        <v>1509</v>
      </c>
      <c r="G42" s="149">
        <v>0</v>
      </c>
    </row>
    <row r="43" spans="1:7" x14ac:dyDescent="0.3">
      <c r="A43" s="1"/>
      <c r="B43" s="86" t="s">
        <v>72</v>
      </c>
      <c r="C43" s="86" t="s">
        <v>1089</v>
      </c>
      <c r="D43" s="86" t="s">
        <v>1543</v>
      </c>
      <c r="E43" s="86" t="s">
        <v>1508</v>
      </c>
      <c r="F43" s="86" t="s">
        <v>1509</v>
      </c>
      <c r="G43" s="149">
        <v>0</v>
      </c>
    </row>
    <row r="44" spans="1:7" x14ac:dyDescent="0.3">
      <c r="A44" s="1"/>
      <c r="B44" s="86" t="s">
        <v>72</v>
      </c>
      <c r="C44" s="86" t="s">
        <v>1089</v>
      </c>
      <c r="D44" s="86" t="s">
        <v>1544</v>
      </c>
      <c r="E44" s="86" t="s">
        <v>1508</v>
      </c>
      <c r="F44" s="86" t="s">
        <v>1509</v>
      </c>
      <c r="G44" s="149">
        <v>0</v>
      </c>
    </row>
    <row r="45" spans="1:7" x14ac:dyDescent="0.3">
      <c r="A45" s="1"/>
      <c r="B45" s="86" t="s">
        <v>72</v>
      </c>
      <c r="C45" s="86" t="s">
        <v>1089</v>
      </c>
      <c r="D45" s="86" t="s">
        <v>1545</v>
      </c>
      <c r="E45" s="86" t="s">
        <v>1508</v>
      </c>
      <c r="F45" s="86" t="s">
        <v>1509</v>
      </c>
      <c r="G45" s="149">
        <v>0</v>
      </c>
    </row>
    <row r="46" spans="1:7" x14ac:dyDescent="0.3">
      <c r="A46" s="1"/>
      <c r="B46" s="86" t="s">
        <v>72</v>
      </c>
      <c r="C46" s="86" t="s">
        <v>1092</v>
      </c>
      <c r="D46" s="86" t="s">
        <v>1546</v>
      </c>
      <c r="E46" s="86" t="s">
        <v>1508</v>
      </c>
      <c r="F46" s="86" t="s">
        <v>1509</v>
      </c>
      <c r="G46" s="149">
        <v>0</v>
      </c>
    </row>
    <row r="47" spans="1:7" x14ac:dyDescent="0.3">
      <c r="A47" s="1"/>
      <c r="B47" s="86" t="s">
        <v>72</v>
      </c>
      <c r="C47" s="86" t="s">
        <v>1092</v>
      </c>
      <c r="D47" s="86" t="s">
        <v>1547</v>
      </c>
      <c r="E47" s="86" t="s">
        <v>1508</v>
      </c>
      <c r="F47" s="86" t="s">
        <v>1509</v>
      </c>
      <c r="G47" s="149">
        <v>0</v>
      </c>
    </row>
    <row r="48" spans="1:7" x14ac:dyDescent="0.3">
      <c r="A48" s="1"/>
      <c r="B48" s="86" t="s">
        <v>72</v>
      </c>
      <c r="C48" s="86" t="s">
        <v>1092</v>
      </c>
      <c r="D48" s="86" t="s">
        <v>1548</v>
      </c>
      <c r="E48" s="86" t="s">
        <v>1508</v>
      </c>
      <c r="F48" s="86" t="s">
        <v>1509</v>
      </c>
      <c r="G48" s="149">
        <v>0</v>
      </c>
    </row>
    <row r="49" spans="1:7" x14ac:dyDescent="0.3">
      <c r="A49" s="1"/>
      <c r="B49" s="86" t="s">
        <v>81</v>
      </c>
      <c r="C49" s="86" t="s">
        <v>82</v>
      </c>
      <c r="D49" s="86" t="s">
        <v>1549</v>
      </c>
      <c r="E49" s="86" t="s">
        <v>1508</v>
      </c>
      <c r="F49" s="86" t="s">
        <v>1509</v>
      </c>
      <c r="G49" s="149">
        <v>0</v>
      </c>
    </row>
    <row r="50" spans="1:7" x14ac:dyDescent="0.3">
      <c r="A50" s="1"/>
      <c r="B50" s="86" t="s">
        <v>81</v>
      </c>
      <c r="C50" s="86" t="s">
        <v>82</v>
      </c>
      <c r="D50" s="86" t="s">
        <v>1549</v>
      </c>
      <c r="E50" s="86" t="s">
        <v>1532</v>
      </c>
      <c r="F50" s="86" t="s">
        <v>1509</v>
      </c>
      <c r="G50" s="149">
        <v>1120021.895</v>
      </c>
    </row>
    <row r="51" spans="1:7" x14ac:dyDescent="0.3">
      <c r="A51" s="1"/>
      <c r="B51" s="86" t="s">
        <v>81</v>
      </c>
      <c r="C51" s="86" t="s">
        <v>82</v>
      </c>
      <c r="D51" s="86" t="s">
        <v>1550</v>
      </c>
      <c r="E51" s="86" t="s">
        <v>1508</v>
      </c>
      <c r="F51" s="86" t="s">
        <v>1509</v>
      </c>
      <c r="G51" s="149">
        <v>0</v>
      </c>
    </row>
    <row r="52" spans="1:7" x14ac:dyDescent="0.3">
      <c r="A52" s="1"/>
      <c r="B52" s="86" t="s">
        <v>81</v>
      </c>
      <c r="C52" s="86" t="s">
        <v>82</v>
      </c>
      <c r="D52" s="86" t="s">
        <v>1550</v>
      </c>
      <c r="E52" s="86" t="s">
        <v>1532</v>
      </c>
      <c r="F52" s="86" t="s">
        <v>1509</v>
      </c>
      <c r="G52" s="149">
        <v>1123075.6459999999</v>
      </c>
    </row>
    <row r="53" spans="1:7" x14ac:dyDescent="0.3">
      <c r="A53" s="1"/>
      <c r="B53" s="86" t="s">
        <v>581</v>
      </c>
      <c r="C53" s="86" t="s">
        <v>1098</v>
      </c>
      <c r="D53" s="86" t="s">
        <v>1551</v>
      </c>
      <c r="E53" s="86" t="s">
        <v>1552</v>
      </c>
      <c r="F53" s="86" t="s">
        <v>1509</v>
      </c>
      <c r="G53" s="149">
        <v>1347532.92</v>
      </c>
    </row>
    <row r="54" spans="1:7" x14ac:dyDescent="0.3">
      <c r="A54" s="1"/>
      <c r="B54" s="86" t="s">
        <v>581</v>
      </c>
      <c r="C54" s="86" t="s">
        <v>1098</v>
      </c>
      <c r="D54" s="86" t="s">
        <v>1551</v>
      </c>
      <c r="E54" s="86" t="s">
        <v>1553</v>
      </c>
      <c r="F54" s="86" t="s">
        <v>1509</v>
      </c>
      <c r="G54" s="149">
        <v>297217.78000000003</v>
      </c>
    </row>
    <row r="55" spans="1:7" x14ac:dyDescent="0.3">
      <c r="A55" s="1"/>
      <c r="B55" s="86" t="s">
        <v>581</v>
      </c>
      <c r="C55" s="86" t="s">
        <v>1098</v>
      </c>
      <c r="D55" s="86" t="s">
        <v>1551</v>
      </c>
      <c r="E55" s="86" t="s">
        <v>1554</v>
      </c>
      <c r="F55" s="86" t="s">
        <v>1509</v>
      </c>
      <c r="G55" s="149">
        <v>0</v>
      </c>
    </row>
    <row r="56" spans="1:7" x14ac:dyDescent="0.3">
      <c r="A56" s="1"/>
      <c r="B56" s="86" t="s">
        <v>581</v>
      </c>
      <c r="C56" s="86" t="s">
        <v>1098</v>
      </c>
      <c r="D56" s="86" t="s">
        <v>1555</v>
      </c>
      <c r="E56" s="86" t="s">
        <v>1552</v>
      </c>
      <c r="F56" s="86" t="s">
        <v>1509</v>
      </c>
      <c r="G56" s="149">
        <v>1687227.08</v>
      </c>
    </row>
    <row r="57" spans="1:7" x14ac:dyDescent="0.3">
      <c r="A57" s="1"/>
      <c r="B57" s="86" t="s">
        <v>581</v>
      </c>
      <c r="C57" s="86" t="s">
        <v>1098</v>
      </c>
      <c r="D57" s="86" t="s">
        <v>1555</v>
      </c>
      <c r="E57" s="86" t="s">
        <v>1553</v>
      </c>
      <c r="F57" s="86" t="s">
        <v>1509</v>
      </c>
      <c r="G57" s="149">
        <v>372142.22</v>
      </c>
    </row>
    <row r="58" spans="1:7" x14ac:dyDescent="0.3">
      <c r="A58" s="1"/>
      <c r="B58" s="86" t="s">
        <v>581</v>
      </c>
      <c r="C58" s="86" t="s">
        <v>1098</v>
      </c>
      <c r="D58" s="86" t="s">
        <v>1555</v>
      </c>
      <c r="E58" s="86" t="s">
        <v>1554</v>
      </c>
      <c r="F58" s="86" t="s">
        <v>1509</v>
      </c>
      <c r="G58" s="149">
        <v>0</v>
      </c>
    </row>
    <row r="59" spans="1:7" x14ac:dyDescent="0.3">
      <c r="A59" s="1"/>
      <c r="B59" s="86" t="s">
        <v>252</v>
      </c>
      <c r="C59" s="86" t="s">
        <v>1102</v>
      </c>
      <c r="D59" s="86" t="s">
        <v>1102</v>
      </c>
      <c r="E59" s="86" t="s">
        <v>1508</v>
      </c>
      <c r="F59" s="86" t="s">
        <v>1509</v>
      </c>
      <c r="G59" s="149">
        <v>0</v>
      </c>
    </row>
    <row r="60" spans="1:7" x14ac:dyDescent="0.3">
      <c r="A60" s="1"/>
      <c r="B60" s="86" t="s">
        <v>252</v>
      </c>
      <c r="C60" s="86" t="s">
        <v>1103</v>
      </c>
      <c r="D60" s="86" t="s">
        <v>1103</v>
      </c>
      <c r="E60" s="86" t="s">
        <v>1508</v>
      </c>
      <c r="F60" s="86" t="s">
        <v>1509</v>
      </c>
      <c r="G60" s="149">
        <v>0</v>
      </c>
    </row>
    <row r="61" spans="1:7" x14ac:dyDescent="0.3">
      <c r="A61" s="1"/>
      <c r="B61" s="86" t="s">
        <v>84</v>
      </c>
      <c r="C61" s="86" t="s">
        <v>88</v>
      </c>
      <c r="D61" s="86" t="s">
        <v>1556</v>
      </c>
      <c r="E61" s="86" t="s">
        <v>1532</v>
      </c>
      <c r="F61" s="86" t="s">
        <v>1509</v>
      </c>
      <c r="G61" s="149">
        <v>1061232.5060000001</v>
      </c>
    </row>
    <row r="62" spans="1:7" x14ac:dyDescent="0.3">
      <c r="A62" s="1"/>
      <c r="B62" s="86" t="s">
        <v>84</v>
      </c>
      <c r="C62" s="86" t="s">
        <v>88</v>
      </c>
      <c r="D62" s="86" t="s">
        <v>1557</v>
      </c>
      <c r="E62" s="86" t="s">
        <v>1532</v>
      </c>
      <c r="F62" s="86" t="s">
        <v>1509</v>
      </c>
      <c r="G62" s="149">
        <v>1099930.959</v>
      </c>
    </row>
    <row r="63" spans="1:7" x14ac:dyDescent="0.3">
      <c r="A63" s="1"/>
      <c r="B63" s="86" t="s">
        <v>84</v>
      </c>
      <c r="C63" s="86" t="s">
        <v>88</v>
      </c>
      <c r="D63" s="86" t="s">
        <v>1558</v>
      </c>
      <c r="E63" s="86" t="s">
        <v>1532</v>
      </c>
      <c r="F63" s="86" t="s">
        <v>1509</v>
      </c>
      <c r="G63" s="149">
        <v>1100968.0319999999</v>
      </c>
    </row>
    <row r="64" spans="1:7" x14ac:dyDescent="0.3">
      <c r="A64" s="1"/>
      <c r="B64" s="86" t="s">
        <v>84</v>
      </c>
      <c r="C64" s="86" t="s">
        <v>91</v>
      </c>
      <c r="D64" s="86" t="s">
        <v>1559</v>
      </c>
      <c r="E64" s="86" t="s">
        <v>1532</v>
      </c>
      <c r="F64" s="86" t="s">
        <v>1509</v>
      </c>
      <c r="G64" s="149">
        <v>0</v>
      </c>
    </row>
    <row r="65" spans="1:7" x14ac:dyDescent="0.3">
      <c r="A65" s="1"/>
      <c r="B65" s="86" t="s">
        <v>277</v>
      </c>
      <c r="C65" s="86" t="s">
        <v>1108</v>
      </c>
      <c r="D65" s="86" t="s">
        <v>1560</v>
      </c>
      <c r="E65" s="86" t="s">
        <v>1508</v>
      </c>
      <c r="F65" s="86" t="s">
        <v>1509</v>
      </c>
      <c r="G65" s="149">
        <v>0</v>
      </c>
    </row>
    <row r="66" spans="1:7" x14ac:dyDescent="0.3">
      <c r="A66" s="1"/>
      <c r="B66" s="86" t="s">
        <v>117</v>
      </c>
      <c r="C66" s="86" t="s">
        <v>1112</v>
      </c>
      <c r="D66" s="86" t="s">
        <v>1561</v>
      </c>
      <c r="E66" s="86" t="s">
        <v>1508</v>
      </c>
      <c r="F66" s="86" t="s">
        <v>1509</v>
      </c>
      <c r="G66" s="149">
        <v>0</v>
      </c>
    </row>
    <row r="67" spans="1:7" x14ac:dyDescent="0.3">
      <c r="A67" s="1"/>
      <c r="B67" s="86" t="s">
        <v>117</v>
      </c>
      <c r="C67" s="86" t="s">
        <v>1112</v>
      </c>
      <c r="D67" s="86" t="s">
        <v>1561</v>
      </c>
      <c r="E67" s="86" t="s">
        <v>1532</v>
      </c>
      <c r="F67" s="86" t="s">
        <v>1509</v>
      </c>
      <c r="G67" s="149">
        <v>0</v>
      </c>
    </row>
    <row r="68" spans="1:7" x14ac:dyDescent="0.3">
      <c r="A68" s="1"/>
      <c r="B68" s="86" t="s">
        <v>117</v>
      </c>
      <c r="C68" s="86" t="s">
        <v>1112</v>
      </c>
      <c r="D68" s="86" t="s">
        <v>1113</v>
      </c>
      <c r="E68" s="86" t="s">
        <v>1508</v>
      </c>
      <c r="F68" s="86" t="s">
        <v>1509</v>
      </c>
      <c r="G68" s="149">
        <v>0</v>
      </c>
    </row>
    <row r="69" spans="1:7" x14ac:dyDescent="0.3">
      <c r="A69" s="1"/>
      <c r="B69" s="86" t="s">
        <v>117</v>
      </c>
      <c r="C69" s="86" t="s">
        <v>1112</v>
      </c>
      <c r="D69" s="86" t="s">
        <v>1113</v>
      </c>
      <c r="E69" s="86" t="s">
        <v>1532</v>
      </c>
      <c r="F69" s="86" t="s">
        <v>1509</v>
      </c>
      <c r="G69" s="149">
        <v>0</v>
      </c>
    </row>
    <row r="70" spans="1:7" x14ac:dyDescent="0.3">
      <c r="A70" s="1"/>
      <c r="B70" s="86" t="s">
        <v>117</v>
      </c>
      <c r="C70" s="86" t="s">
        <v>1112</v>
      </c>
      <c r="D70" s="86" t="s">
        <v>1562</v>
      </c>
      <c r="E70" s="86" t="s">
        <v>1508</v>
      </c>
      <c r="F70" s="86" t="s">
        <v>1509</v>
      </c>
      <c r="G70" s="149">
        <v>0</v>
      </c>
    </row>
    <row r="71" spans="1:7" x14ac:dyDescent="0.3">
      <c r="A71" s="1"/>
      <c r="B71" s="86" t="s">
        <v>117</v>
      </c>
      <c r="C71" s="86" t="s">
        <v>1112</v>
      </c>
      <c r="D71" s="86" t="s">
        <v>1562</v>
      </c>
      <c r="E71" s="86" t="s">
        <v>1532</v>
      </c>
      <c r="F71" s="86" t="s">
        <v>1509</v>
      </c>
      <c r="G71" s="149">
        <v>0</v>
      </c>
    </row>
    <row r="72" spans="1:7" x14ac:dyDescent="0.3">
      <c r="A72" s="1"/>
      <c r="B72" s="86" t="s">
        <v>117</v>
      </c>
      <c r="C72" s="86" t="s">
        <v>1115</v>
      </c>
      <c r="D72" s="86" t="s">
        <v>1563</v>
      </c>
      <c r="E72" s="86" t="s">
        <v>1532</v>
      </c>
      <c r="F72" s="86" t="s">
        <v>1509</v>
      </c>
      <c r="G72" s="149">
        <v>0</v>
      </c>
    </row>
    <row r="73" spans="1:7" x14ac:dyDescent="0.3">
      <c r="A73" s="1"/>
      <c r="B73" s="86" t="s">
        <v>117</v>
      </c>
      <c r="C73" s="86" t="s">
        <v>122</v>
      </c>
      <c r="D73" s="86" t="s">
        <v>122</v>
      </c>
      <c r="E73" s="86" t="s">
        <v>1532</v>
      </c>
      <c r="F73" s="86" t="s">
        <v>1509</v>
      </c>
      <c r="G73" s="149">
        <v>1941638</v>
      </c>
    </row>
    <row r="74" spans="1:7" x14ac:dyDescent="0.3">
      <c r="A74" s="1"/>
      <c r="B74" s="86" t="s">
        <v>117</v>
      </c>
      <c r="C74" s="86" t="s">
        <v>122</v>
      </c>
      <c r="D74" s="86" t="s">
        <v>1564</v>
      </c>
      <c r="E74" s="86" t="s">
        <v>1508</v>
      </c>
      <c r="F74" s="86" t="s">
        <v>1509</v>
      </c>
      <c r="G74" s="149">
        <v>0</v>
      </c>
    </row>
    <row r="75" spans="1:7" x14ac:dyDescent="0.3">
      <c r="A75" s="1"/>
      <c r="B75" s="86" t="s">
        <v>117</v>
      </c>
      <c r="C75" s="86" t="s">
        <v>122</v>
      </c>
      <c r="D75" s="86" t="s">
        <v>1565</v>
      </c>
      <c r="E75" s="86" t="s">
        <v>1508</v>
      </c>
      <c r="F75" s="86" t="s">
        <v>1509</v>
      </c>
      <c r="G75" s="149">
        <v>0</v>
      </c>
    </row>
    <row r="76" spans="1:7" x14ac:dyDescent="0.3">
      <c r="A76" s="1"/>
      <c r="B76" s="86" t="s">
        <v>316</v>
      </c>
      <c r="C76" s="86" t="s">
        <v>1017</v>
      </c>
      <c r="D76" s="86" t="s">
        <v>1566</v>
      </c>
      <c r="E76" s="86" t="s">
        <v>1567</v>
      </c>
      <c r="F76" s="86" t="s">
        <v>1509</v>
      </c>
      <c r="G76" s="149">
        <v>3519.65</v>
      </c>
    </row>
    <row r="77" spans="1:7" x14ac:dyDescent="0.3">
      <c r="A77" s="1"/>
      <c r="B77" s="86" t="s">
        <v>316</v>
      </c>
      <c r="C77" s="86" t="s">
        <v>1017</v>
      </c>
      <c r="D77" s="86" t="s">
        <v>1568</v>
      </c>
      <c r="E77" s="86" t="s">
        <v>1567</v>
      </c>
      <c r="F77" s="86" t="s">
        <v>1509</v>
      </c>
      <c r="G77" s="149">
        <v>3519.65</v>
      </c>
    </row>
    <row r="78" spans="1:7" x14ac:dyDescent="0.3">
      <c r="A78" s="1"/>
      <c r="B78" s="86" t="s">
        <v>316</v>
      </c>
      <c r="C78" s="86" t="s">
        <v>1017</v>
      </c>
      <c r="D78" s="86" t="s">
        <v>1569</v>
      </c>
      <c r="E78" s="86" t="s">
        <v>1567</v>
      </c>
      <c r="F78" s="86" t="s">
        <v>1509</v>
      </c>
      <c r="G78" s="149">
        <v>0</v>
      </c>
    </row>
    <row r="79" spans="1:7" x14ac:dyDescent="0.3">
      <c r="A79" s="1"/>
      <c r="B79" s="86" t="s">
        <v>316</v>
      </c>
      <c r="C79" s="86" t="s">
        <v>1121</v>
      </c>
      <c r="D79" s="86" t="s">
        <v>1570</v>
      </c>
      <c r="E79" s="86" t="s">
        <v>1567</v>
      </c>
      <c r="F79" s="86" t="s">
        <v>1509</v>
      </c>
      <c r="G79" s="149">
        <v>0</v>
      </c>
    </row>
    <row r="80" spans="1:7" x14ac:dyDescent="0.3">
      <c r="A80" s="1"/>
      <c r="B80" s="86" t="s">
        <v>316</v>
      </c>
      <c r="C80" s="86" t="s">
        <v>1121</v>
      </c>
      <c r="D80" s="86" t="s">
        <v>1571</v>
      </c>
      <c r="E80" s="86" t="s">
        <v>1567</v>
      </c>
      <c r="F80" s="86" t="s">
        <v>1509</v>
      </c>
      <c r="G80" s="149">
        <v>15471.51</v>
      </c>
    </row>
    <row r="81" spans="1:7" x14ac:dyDescent="0.3">
      <c r="A81" s="1"/>
      <c r="B81" s="86" t="s">
        <v>316</v>
      </c>
      <c r="C81" s="86" t="s">
        <v>1122</v>
      </c>
      <c r="D81" s="86" t="s">
        <v>1572</v>
      </c>
      <c r="E81" s="86" t="s">
        <v>1567</v>
      </c>
      <c r="F81" s="86" t="s">
        <v>1509</v>
      </c>
      <c r="G81" s="149">
        <v>12672.24</v>
      </c>
    </row>
    <row r="82" spans="1:7" x14ac:dyDescent="0.3">
      <c r="A82" s="1"/>
      <c r="B82" s="86" t="s">
        <v>316</v>
      </c>
      <c r="C82" s="86" t="s">
        <v>1122</v>
      </c>
      <c r="D82" s="86" t="s">
        <v>1573</v>
      </c>
      <c r="E82" s="86" t="s">
        <v>1567</v>
      </c>
      <c r="F82" s="86" t="s">
        <v>1509</v>
      </c>
      <c r="G82" s="149">
        <v>12432.84</v>
      </c>
    </row>
    <row r="83" spans="1:7" x14ac:dyDescent="0.3">
      <c r="A83" s="1"/>
      <c r="B83" s="86" t="s">
        <v>316</v>
      </c>
      <c r="C83" s="86" t="s">
        <v>1123</v>
      </c>
      <c r="D83" s="86" t="s">
        <v>1574</v>
      </c>
      <c r="E83" s="86" t="s">
        <v>1567</v>
      </c>
      <c r="F83" s="86" t="s">
        <v>1509</v>
      </c>
      <c r="G83" s="149">
        <v>11818.94</v>
      </c>
    </row>
    <row r="84" spans="1:7" x14ac:dyDescent="0.3">
      <c r="A84" s="1"/>
      <c r="B84" s="86" t="s">
        <v>316</v>
      </c>
      <c r="C84" s="86" t="s">
        <v>1123</v>
      </c>
      <c r="D84" s="86" t="s">
        <v>318</v>
      </c>
      <c r="E84" s="86" t="s">
        <v>1567</v>
      </c>
      <c r="F84" s="86" t="s">
        <v>1509</v>
      </c>
      <c r="G84" s="149">
        <v>6972.59</v>
      </c>
    </row>
    <row r="85" spans="1:7" ht="26.4" x14ac:dyDescent="0.3">
      <c r="A85" s="1"/>
      <c r="B85" s="86" t="s">
        <v>538</v>
      </c>
      <c r="C85" s="86" t="s">
        <v>1124</v>
      </c>
      <c r="D85" s="86" t="s">
        <v>622</v>
      </c>
      <c r="E85" s="86" t="s">
        <v>1508</v>
      </c>
      <c r="F85" s="86" t="s">
        <v>1509</v>
      </c>
      <c r="G85" s="149">
        <v>0</v>
      </c>
    </row>
    <row r="86" spans="1:7" ht="26.4" x14ac:dyDescent="0.3">
      <c r="A86" s="1"/>
      <c r="B86" s="86" t="s">
        <v>538</v>
      </c>
      <c r="C86" s="86" t="s">
        <v>1124</v>
      </c>
      <c r="D86" s="86" t="s">
        <v>623</v>
      </c>
      <c r="E86" s="86" t="s">
        <v>1508</v>
      </c>
      <c r="F86" s="86" t="s">
        <v>1509</v>
      </c>
      <c r="G86" s="149">
        <v>0</v>
      </c>
    </row>
    <row r="87" spans="1:7" x14ac:dyDescent="0.3">
      <c r="A87" s="1"/>
      <c r="B87" s="86" t="s">
        <v>128</v>
      </c>
      <c r="C87" s="86" t="s">
        <v>129</v>
      </c>
      <c r="D87" s="86" t="s">
        <v>1575</v>
      </c>
      <c r="E87" s="86" t="s">
        <v>1508</v>
      </c>
      <c r="F87" s="86" t="s">
        <v>1509</v>
      </c>
      <c r="G87" s="149">
        <v>0</v>
      </c>
    </row>
    <row r="88" spans="1:7" x14ac:dyDescent="0.3">
      <c r="A88" s="1"/>
      <c r="B88" s="86" t="s">
        <v>128</v>
      </c>
      <c r="C88" s="86" t="s">
        <v>129</v>
      </c>
      <c r="D88" s="86" t="s">
        <v>1576</v>
      </c>
      <c r="E88" s="86" t="s">
        <v>1508</v>
      </c>
      <c r="F88" s="86" t="s">
        <v>1509</v>
      </c>
      <c r="G88" s="149">
        <v>0</v>
      </c>
    </row>
    <row r="89" spans="1:7" x14ac:dyDescent="0.3">
      <c r="A89" s="1"/>
      <c r="B89" s="86" t="s">
        <v>128</v>
      </c>
      <c r="C89" s="86" t="s">
        <v>129</v>
      </c>
      <c r="D89" s="86" t="s">
        <v>1577</v>
      </c>
      <c r="E89" s="86" t="s">
        <v>1508</v>
      </c>
      <c r="F89" s="86" t="s">
        <v>1509</v>
      </c>
      <c r="G89" s="149">
        <v>0</v>
      </c>
    </row>
    <row r="90" spans="1:7" x14ac:dyDescent="0.3">
      <c r="A90" s="1"/>
      <c r="B90" s="86" t="s">
        <v>128</v>
      </c>
      <c r="C90" s="86" t="s">
        <v>129</v>
      </c>
      <c r="D90" s="86" t="s">
        <v>1578</v>
      </c>
      <c r="E90" s="86" t="s">
        <v>1508</v>
      </c>
      <c r="F90" s="86" t="s">
        <v>1509</v>
      </c>
      <c r="G90" s="149">
        <v>0</v>
      </c>
    </row>
    <row r="91" spans="1:7" x14ac:dyDescent="0.3">
      <c r="A91" s="1"/>
      <c r="B91" s="86" t="s">
        <v>536</v>
      </c>
      <c r="C91" s="86" t="s">
        <v>1127</v>
      </c>
      <c r="D91" s="86" t="s">
        <v>1128</v>
      </c>
      <c r="E91" s="86" t="s">
        <v>1508</v>
      </c>
      <c r="F91" s="86" t="s">
        <v>1509</v>
      </c>
      <c r="G91" s="149">
        <v>0</v>
      </c>
    </row>
    <row r="92" spans="1:7" x14ac:dyDescent="0.3">
      <c r="A92" s="1"/>
      <c r="B92" s="86" t="s">
        <v>536</v>
      </c>
      <c r="C92" s="86" t="s">
        <v>1127</v>
      </c>
      <c r="D92" s="86" t="s">
        <v>1579</v>
      </c>
      <c r="E92" s="86" t="s">
        <v>1508</v>
      </c>
      <c r="F92" s="86" t="s">
        <v>1509</v>
      </c>
      <c r="G92" s="149">
        <v>0</v>
      </c>
    </row>
    <row r="93" spans="1:7" x14ac:dyDescent="0.3">
      <c r="A93" s="1"/>
      <c r="B93" s="86" t="s">
        <v>536</v>
      </c>
      <c r="C93" s="86" t="s">
        <v>1127</v>
      </c>
      <c r="D93" s="86" t="s">
        <v>1579</v>
      </c>
      <c r="E93" s="86" t="s">
        <v>1510</v>
      </c>
      <c r="F93" s="86" t="s">
        <v>1509</v>
      </c>
      <c r="G93" s="149">
        <v>0</v>
      </c>
    </row>
    <row r="94" spans="1:7" x14ac:dyDescent="0.3">
      <c r="A94" s="1"/>
      <c r="B94" s="86" t="s">
        <v>536</v>
      </c>
      <c r="C94" s="86" t="s">
        <v>1127</v>
      </c>
      <c r="D94" s="86" t="s">
        <v>1580</v>
      </c>
      <c r="E94" s="86" t="s">
        <v>1508</v>
      </c>
      <c r="F94" s="86" t="s">
        <v>1509</v>
      </c>
      <c r="G94" s="149">
        <v>0</v>
      </c>
    </row>
    <row r="95" spans="1:7" x14ac:dyDescent="0.3">
      <c r="A95" s="1"/>
      <c r="B95" s="86" t="s">
        <v>536</v>
      </c>
      <c r="C95" s="86" t="s">
        <v>1127</v>
      </c>
      <c r="D95" s="86" t="s">
        <v>1580</v>
      </c>
      <c r="E95" s="86" t="s">
        <v>1510</v>
      </c>
      <c r="F95" s="86" t="s">
        <v>1509</v>
      </c>
      <c r="G95" s="149">
        <v>0</v>
      </c>
    </row>
    <row r="96" spans="1:7" x14ac:dyDescent="0.3">
      <c r="A96" s="1"/>
      <c r="B96" s="86" t="s">
        <v>536</v>
      </c>
      <c r="C96" s="86" t="s">
        <v>1127</v>
      </c>
      <c r="D96" s="86" t="s">
        <v>1581</v>
      </c>
      <c r="E96" s="86" t="s">
        <v>1508</v>
      </c>
      <c r="F96" s="86" t="s">
        <v>1509</v>
      </c>
      <c r="G96" s="149">
        <v>0</v>
      </c>
    </row>
    <row r="97" spans="1:7" x14ac:dyDescent="0.3">
      <c r="A97" s="1"/>
      <c r="B97" s="86" t="s">
        <v>536</v>
      </c>
      <c r="C97" s="86" t="s">
        <v>1127</v>
      </c>
      <c r="D97" s="86" t="s">
        <v>1581</v>
      </c>
      <c r="E97" s="86" t="s">
        <v>1510</v>
      </c>
      <c r="F97" s="86" t="s">
        <v>1509</v>
      </c>
      <c r="G97" s="149">
        <v>0</v>
      </c>
    </row>
    <row r="98" spans="1:7" x14ac:dyDescent="0.3">
      <c r="A98" s="1"/>
      <c r="B98" s="86" t="s">
        <v>134</v>
      </c>
      <c r="C98" s="86" t="s">
        <v>1134</v>
      </c>
      <c r="D98" s="86" t="s">
        <v>675</v>
      </c>
      <c r="E98" s="86" t="s">
        <v>1532</v>
      </c>
      <c r="F98" s="86" t="s">
        <v>1509</v>
      </c>
      <c r="G98" s="149">
        <v>1338600</v>
      </c>
    </row>
    <row r="99" spans="1:7" x14ac:dyDescent="0.3">
      <c r="A99" s="1"/>
      <c r="B99" s="86" t="s">
        <v>137</v>
      </c>
      <c r="C99" s="86" t="s">
        <v>1135</v>
      </c>
      <c r="D99" s="86" t="s">
        <v>1582</v>
      </c>
      <c r="E99" s="86" t="s">
        <v>1532</v>
      </c>
      <c r="F99" s="86" t="s">
        <v>1509</v>
      </c>
      <c r="G99" s="149">
        <v>0</v>
      </c>
    </row>
    <row r="100" spans="1:7" x14ac:dyDescent="0.3">
      <c r="A100" s="1"/>
      <c r="B100" s="86" t="s">
        <v>137</v>
      </c>
      <c r="C100" s="86" t="s">
        <v>1135</v>
      </c>
      <c r="D100" s="86" t="s">
        <v>1583</v>
      </c>
      <c r="E100" s="86" t="s">
        <v>1532</v>
      </c>
      <c r="F100" s="86" t="s">
        <v>1509</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525</v>
      </c>
      <c r="C6" s="202" t="s">
        <v>1584</v>
      </c>
      <c r="D6" s="202"/>
      <c r="E6" s="202"/>
      <c r="F6" s="202"/>
      <c r="G6" s="202"/>
      <c r="H6" s="202"/>
      <c r="I6" s="202"/>
      <c r="J6" s="202"/>
      <c r="K6" s="202"/>
      <c r="L6" s="202"/>
      <c r="M6" s="202"/>
      <c r="N6" s="202"/>
      <c r="O6" s="202"/>
      <c r="P6" s="202"/>
    </row>
    <row r="7" spans="1:16" ht="40.049999999999997" customHeight="1" x14ac:dyDescent="0.3">
      <c r="A7" s="1"/>
      <c r="B7" s="202"/>
      <c r="C7" s="3" t="s">
        <v>23</v>
      </c>
      <c r="D7" s="3" t="s">
        <v>65</v>
      </c>
      <c r="E7" s="3" t="s">
        <v>72</v>
      </c>
      <c r="F7" s="3" t="s">
        <v>72</v>
      </c>
      <c r="G7" s="3" t="s">
        <v>81</v>
      </c>
      <c r="H7" s="3" t="s">
        <v>581</v>
      </c>
      <c r="I7" s="3" t="s">
        <v>84</v>
      </c>
      <c r="J7" s="3" t="s">
        <v>84</v>
      </c>
      <c r="K7" s="3" t="s">
        <v>117</v>
      </c>
      <c r="L7" s="3" t="s">
        <v>117</v>
      </c>
      <c r="M7" s="3" t="s">
        <v>117</v>
      </c>
      <c r="N7" s="3" t="s">
        <v>117</v>
      </c>
      <c r="O7" s="3" t="s">
        <v>134</v>
      </c>
      <c r="P7" s="3" t="s">
        <v>137</v>
      </c>
    </row>
    <row r="8" spans="1:16" ht="40.049999999999997" customHeight="1" x14ac:dyDescent="0.3">
      <c r="A8" s="1"/>
      <c r="B8" s="202"/>
      <c r="C8" s="3" t="s">
        <v>55</v>
      </c>
      <c r="D8" s="3" t="s">
        <v>70</v>
      </c>
      <c r="E8" s="3" t="s">
        <v>1585</v>
      </c>
      <c r="F8" s="3" t="s">
        <v>1586</v>
      </c>
      <c r="G8" s="3" t="s">
        <v>1587</v>
      </c>
      <c r="H8" s="3" t="s">
        <v>1588</v>
      </c>
      <c r="I8" s="3" t="s">
        <v>88</v>
      </c>
      <c r="J8" s="3" t="s">
        <v>91</v>
      </c>
      <c r="K8" s="3" t="s">
        <v>1589</v>
      </c>
      <c r="L8" s="3" t="s">
        <v>1590</v>
      </c>
      <c r="M8" s="3" t="s">
        <v>119</v>
      </c>
      <c r="N8" s="3" t="s">
        <v>1591</v>
      </c>
      <c r="O8" s="3" t="s">
        <v>1093</v>
      </c>
      <c r="P8" s="3" t="s">
        <v>1592</v>
      </c>
    </row>
    <row r="9" spans="1:16" x14ac:dyDescent="0.3">
      <c r="A9" s="1"/>
      <c r="B9" s="150" t="s">
        <v>170</v>
      </c>
      <c r="C9" s="148">
        <v>870.9</v>
      </c>
      <c r="D9" s="148">
        <v>0</v>
      </c>
      <c r="E9" s="148">
        <v>94.41</v>
      </c>
      <c r="F9" s="148">
        <v>94.41</v>
      </c>
      <c r="G9" s="148">
        <v>4491.6000000000004</v>
      </c>
      <c r="H9" s="148">
        <v>518.77</v>
      </c>
      <c r="I9" s="148">
        <v>8534</v>
      </c>
      <c r="J9" s="148">
        <v>19273</v>
      </c>
      <c r="K9" s="148">
        <v>4105.8608999999997</v>
      </c>
      <c r="L9" s="148">
        <v>4474.2496499999997</v>
      </c>
      <c r="M9" s="148">
        <v>4466.0694100000001</v>
      </c>
      <c r="N9" s="148">
        <v>4473.9849100000001</v>
      </c>
      <c r="O9" s="148">
        <v>6638</v>
      </c>
      <c r="P9" s="148">
        <v>6770.17</v>
      </c>
    </row>
    <row r="10" spans="1:16" x14ac:dyDescent="0.3">
      <c r="A10" s="1"/>
      <c r="B10" s="150" t="s">
        <v>1593</v>
      </c>
      <c r="C10" s="148">
        <v>870.9</v>
      </c>
      <c r="D10" s="148">
        <v>0</v>
      </c>
      <c r="E10" s="148">
        <v>95.79</v>
      </c>
      <c r="F10" s="148">
        <v>95.79</v>
      </c>
      <c r="G10" s="148">
        <v>4471.5</v>
      </c>
      <c r="H10" s="148">
        <v>515.83000000000004</v>
      </c>
      <c r="I10" s="148">
        <v>8654</v>
      </c>
      <c r="J10" s="148">
        <v>19160</v>
      </c>
      <c r="K10" s="148">
        <v>4158.8348400000004</v>
      </c>
      <c r="L10" s="148">
        <v>4492.1493499999997</v>
      </c>
      <c r="M10" s="148">
        <v>4483.7512999999999</v>
      </c>
      <c r="N10" s="148">
        <v>4491.9529000000002</v>
      </c>
      <c r="O10" s="148">
        <v>6638</v>
      </c>
      <c r="P10" s="148">
        <v>6768.85</v>
      </c>
    </row>
    <row r="11" spans="1:16" x14ac:dyDescent="0.3">
      <c r="A11" s="1"/>
      <c r="B11" s="150" t="s">
        <v>1594</v>
      </c>
      <c r="C11" s="148">
        <v>871</v>
      </c>
      <c r="D11" s="148">
        <v>0</v>
      </c>
      <c r="E11" s="148">
        <v>97.1</v>
      </c>
      <c r="F11" s="148">
        <v>97.1</v>
      </c>
      <c r="G11" s="148">
        <v>4486.1000000000004</v>
      </c>
      <c r="H11" s="148">
        <v>512.89</v>
      </c>
      <c r="I11" s="148">
        <v>8775</v>
      </c>
      <c r="J11" s="148">
        <v>19048</v>
      </c>
      <c r="K11" s="148">
        <v>4210.4305299999996</v>
      </c>
      <c r="L11" s="148">
        <v>4511.2335199999998</v>
      </c>
      <c r="M11" s="148">
        <v>4502.9960600000004</v>
      </c>
      <c r="N11" s="148">
        <v>4511.1827899999998</v>
      </c>
      <c r="O11" s="148">
        <v>6637</v>
      </c>
      <c r="P11" s="148">
        <v>6767.6</v>
      </c>
    </row>
    <row r="12" spans="1:16" x14ac:dyDescent="0.3">
      <c r="A12" s="1"/>
      <c r="B12" s="150" t="s">
        <v>1595</v>
      </c>
      <c r="C12" s="148">
        <v>871.2</v>
      </c>
      <c r="D12" s="148">
        <v>0</v>
      </c>
      <c r="E12" s="148">
        <v>98.67</v>
      </c>
      <c r="F12" s="148">
        <v>98.67</v>
      </c>
      <c r="G12" s="148">
        <v>4489.2</v>
      </c>
      <c r="H12" s="148">
        <v>517.79</v>
      </c>
      <c r="I12" s="148">
        <v>8895</v>
      </c>
      <c r="J12" s="148">
        <v>19019</v>
      </c>
      <c r="K12" s="148">
        <v>4257.1716299999998</v>
      </c>
      <c r="L12" s="148">
        <v>4535.6475799999998</v>
      </c>
      <c r="M12" s="148">
        <v>4527.1594999999998</v>
      </c>
      <c r="N12" s="148">
        <v>4535.8024599999999</v>
      </c>
      <c r="O12" s="148">
        <v>6639</v>
      </c>
      <c r="P12" s="148">
        <v>6766.27</v>
      </c>
    </row>
    <row r="13" spans="1:16" x14ac:dyDescent="0.3">
      <c r="A13" s="1"/>
      <c r="B13" s="150" t="s">
        <v>332</v>
      </c>
      <c r="C13" s="148">
        <v>871</v>
      </c>
      <c r="D13" s="148">
        <v>0</v>
      </c>
      <c r="E13" s="148">
        <v>99.69</v>
      </c>
      <c r="F13" s="148">
        <v>99.69</v>
      </c>
      <c r="G13" s="148">
        <v>4473.7</v>
      </c>
      <c r="H13" s="148">
        <v>514.85</v>
      </c>
      <c r="I13" s="148">
        <v>9008</v>
      </c>
      <c r="J13" s="148">
        <v>18992</v>
      </c>
      <c r="K13" s="148">
        <v>4233.1546799999996</v>
      </c>
      <c r="L13" s="148">
        <v>4527.46162</v>
      </c>
      <c r="M13" s="148">
        <v>4518.79234</v>
      </c>
      <c r="N13" s="148">
        <v>4527.4147000000003</v>
      </c>
      <c r="O13" s="148">
        <v>6638</v>
      </c>
      <c r="P13" s="148">
        <v>6765.06</v>
      </c>
    </row>
    <row r="14" spans="1:16" x14ac:dyDescent="0.3">
      <c r="A14" s="1"/>
      <c r="B14" s="150" t="s">
        <v>1596</v>
      </c>
      <c r="C14" s="148">
        <v>871.1</v>
      </c>
      <c r="D14" s="148">
        <v>0</v>
      </c>
      <c r="E14" s="148">
        <v>99.88</v>
      </c>
      <c r="F14" s="148">
        <v>99.88</v>
      </c>
      <c r="G14" s="148">
        <v>4472.3999999999996</v>
      </c>
      <c r="H14" s="148">
        <v>516.80999999999995</v>
      </c>
      <c r="I14" s="148">
        <v>9096</v>
      </c>
      <c r="J14" s="148">
        <v>18964</v>
      </c>
      <c r="K14" s="148">
        <v>4165.7863600000001</v>
      </c>
      <c r="L14" s="148">
        <v>4490.4262500000004</v>
      </c>
      <c r="M14" s="148">
        <v>4482.1651499999998</v>
      </c>
      <c r="N14" s="148">
        <v>4490.4438</v>
      </c>
      <c r="O14" s="148">
        <v>6634</v>
      </c>
      <c r="P14" s="148">
        <v>6763.7</v>
      </c>
    </row>
    <row r="15" spans="1:16" x14ac:dyDescent="0.3">
      <c r="A15" s="1"/>
      <c r="B15" s="150" t="s">
        <v>1597</v>
      </c>
      <c r="C15" s="148">
        <v>871</v>
      </c>
      <c r="D15" s="148">
        <v>0</v>
      </c>
      <c r="E15" s="148">
        <v>99.13</v>
      </c>
      <c r="F15" s="148">
        <v>99.13</v>
      </c>
      <c r="G15" s="148">
        <v>4481.6000000000004</v>
      </c>
      <c r="H15" s="148">
        <v>514.85</v>
      </c>
      <c r="I15" s="148">
        <v>9183</v>
      </c>
      <c r="J15" s="148">
        <v>18936</v>
      </c>
      <c r="K15" s="148">
        <v>3973.0140700000002</v>
      </c>
      <c r="L15" s="148">
        <v>4390.6013499999999</v>
      </c>
      <c r="M15" s="148">
        <v>4382.4150099999997</v>
      </c>
      <c r="N15" s="148">
        <v>4390.1580800000002</v>
      </c>
      <c r="O15" s="148">
        <v>6637</v>
      </c>
      <c r="P15" s="148">
        <v>6762.17</v>
      </c>
    </row>
    <row r="16" spans="1:16" x14ac:dyDescent="0.3">
      <c r="A16" s="1"/>
      <c r="B16" s="150" t="s">
        <v>296</v>
      </c>
      <c r="C16" s="148">
        <v>871.1</v>
      </c>
      <c r="D16" s="148">
        <v>0</v>
      </c>
      <c r="E16" s="148">
        <v>97.86</v>
      </c>
      <c r="F16" s="148">
        <v>97.86</v>
      </c>
      <c r="G16" s="148">
        <v>4467.8</v>
      </c>
      <c r="H16" s="148">
        <v>518.77</v>
      </c>
      <c r="I16" s="148">
        <v>9289</v>
      </c>
      <c r="J16" s="148">
        <v>18909</v>
      </c>
      <c r="K16" s="148">
        <v>3830.84564</v>
      </c>
      <c r="L16" s="148">
        <v>4304.3628699999999</v>
      </c>
      <c r="M16" s="148">
        <v>4296.4057899999998</v>
      </c>
      <c r="N16" s="148">
        <v>4303.82881</v>
      </c>
      <c r="O16" s="148">
        <v>6640</v>
      </c>
      <c r="P16" s="148">
        <v>6760.28</v>
      </c>
    </row>
    <row r="17" spans="1:16" x14ac:dyDescent="0.3">
      <c r="A17" s="1"/>
      <c r="B17" s="150" t="s">
        <v>202</v>
      </c>
      <c r="C17" s="148">
        <v>879.1</v>
      </c>
      <c r="D17" s="148">
        <v>0</v>
      </c>
      <c r="E17" s="148">
        <v>96.53</v>
      </c>
      <c r="F17" s="148">
        <v>96.53</v>
      </c>
      <c r="G17" s="148">
        <v>4467.8</v>
      </c>
      <c r="H17" s="148">
        <v>515.83000000000004</v>
      </c>
      <c r="I17" s="148">
        <v>9397</v>
      </c>
      <c r="J17" s="148">
        <v>18881</v>
      </c>
      <c r="K17" s="148">
        <v>3825.05951</v>
      </c>
      <c r="L17" s="148">
        <v>4285.5217000000002</v>
      </c>
      <c r="M17" s="148">
        <v>4278.8127899999999</v>
      </c>
      <c r="N17" s="148">
        <v>4285.6239299999997</v>
      </c>
      <c r="O17" s="148">
        <v>6642</v>
      </c>
      <c r="P17" s="148">
        <v>6759.21</v>
      </c>
    </row>
    <row r="18" spans="1:16" x14ac:dyDescent="0.3">
      <c r="A18" s="1"/>
      <c r="B18" s="150" t="s">
        <v>1598</v>
      </c>
      <c r="C18" s="148">
        <v>865.1</v>
      </c>
      <c r="D18" s="148">
        <v>0</v>
      </c>
      <c r="E18" s="148">
        <v>94.96</v>
      </c>
      <c r="F18" s="148">
        <v>94.96</v>
      </c>
      <c r="G18" s="148">
        <v>4467.8</v>
      </c>
      <c r="H18" s="148">
        <v>515.83000000000004</v>
      </c>
      <c r="I18" s="148">
        <v>9372</v>
      </c>
      <c r="J18" s="148">
        <v>18853</v>
      </c>
      <c r="K18" s="148">
        <v>3777.2525799999999</v>
      </c>
      <c r="L18" s="148">
        <v>4257.9780600000004</v>
      </c>
      <c r="M18" s="148">
        <v>4256.3377399999999</v>
      </c>
      <c r="N18" s="148">
        <v>4259.6351599999998</v>
      </c>
      <c r="O18" s="148">
        <v>6645</v>
      </c>
      <c r="P18" s="148">
        <v>6758.41</v>
      </c>
    </row>
    <row r="19" spans="1:16" x14ac:dyDescent="0.3">
      <c r="A19" s="1"/>
      <c r="B19" s="150" t="s">
        <v>220</v>
      </c>
      <c r="C19" s="148">
        <v>861.7</v>
      </c>
      <c r="D19" s="148">
        <v>0</v>
      </c>
      <c r="E19" s="148">
        <v>93.66</v>
      </c>
      <c r="F19" s="148">
        <v>93.66</v>
      </c>
      <c r="G19" s="148">
        <v>4467.8</v>
      </c>
      <c r="H19" s="148">
        <v>515.83000000000004</v>
      </c>
      <c r="I19" s="148">
        <v>9347</v>
      </c>
      <c r="J19" s="148">
        <v>18893</v>
      </c>
      <c r="K19" s="148">
        <v>3732.95975</v>
      </c>
      <c r="L19" s="148">
        <v>4226.2386299999998</v>
      </c>
      <c r="M19" s="148">
        <v>4228.5018899999995</v>
      </c>
      <c r="N19" s="148">
        <v>4228.6006900000002</v>
      </c>
      <c r="O19" s="148">
        <v>6645</v>
      </c>
      <c r="P19" s="148">
        <v>6757.55</v>
      </c>
    </row>
    <row r="20" spans="1:16" x14ac:dyDescent="0.3">
      <c r="A20" s="1"/>
      <c r="B20" s="150" t="s">
        <v>1599</v>
      </c>
      <c r="C20" s="148">
        <v>851.7</v>
      </c>
      <c r="D20" s="148">
        <v>0</v>
      </c>
      <c r="E20" s="148">
        <v>92.44</v>
      </c>
      <c r="F20" s="148">
        <v>92.44</v>
      </c>
      <c r="G20" s="148">
        <v>4467.8</v>
      </c>
      <c r="H20" s="148">
        <v>515.83000000000004</v>
      </c>
      <c r="I20" s="148">
        <v>9332</v>
      </c>
      <c r="J20" s="148">
        <v>18935</v>
      </c>
      <c r="K20" s="148">
        <v>3718.0179600000001</v>
      </c>
      <c r="L20" s="148">
        <v>4214.2898599999999</v>
      </c>
      <c r="M20" s="148">
        <v>4218.6985000000004</v>
      </c>
      <c r="N20" s="148">
        <v>4217.3080399999999</v>
      </c>
      <c r="O20" s="148">
        <v>6645</v>
      </c>
      <c r="P20" s="148">
        <v>6756.26</v>
      </c>
    </row>
    <row r="21" spans="1:16" x14ac:dyDescent="0.3">
      <c r="A21" s="1"/>
      <c r="B21" s="150" t="s">
        <v>1600</v>
      </c>
      <c r="C21" s="148">
        <v>857.5</v>
      </c>
      <c r="D21" s="148">
        <v>0</v>
      </c>
      <c r="E21" s="148">
        <v>91.49</v>
      </c>
      <c r="F21" s="148">
        <v>91.49</v>
      </c>
      <c r="G21" s="148">
        <v>4467.8</v>
      </c>
      <c r="H21" s="148">
        <v>517.79</v>
      </c>
      <c r="I21" s="148">
        <v>9352</v>
      </c>
      <c r="J21" s="148">
        <v>18976</v>
      </c>
      <c r="K21" s="148">
        <v>3644.6289099999999</v>
      </c>
      <c r="L21" s="148">
        <v>4182.2421999999997</v>
      </c>
      <c r="M21" s="148">
        <v>4187.1147199999996</v>
      </c>
      <c r="N21" s="148">
        <v>4185.2203399999999</v>
      </c>
      <c r="O21" s="148">
        <v>6645</v>
      </c>
      <c r="P21" s="148">
        <v>6755.45</v>
      </c>
    </row>
    <row r="22" spans="1:16" x14ac:dyDescent="0.3">
      <c r="A22" s="1"/>
      <c r="B22" s="150" t="s">
        <v>1601</v>
      </c>
      <c r="C22" s="148">
        <v>856.7</v>
      </c>
      <c r="D22" s="148">
        <v>0</v>
      </c>
      <c r="E22" s="148">
        <v>90.99</v>
      </c>
      <c r="F22" s="148">
        <v>90.99</v>
      </c>
      <c r="G22" s="148">
        <v>4474.7</v>
      </c>
      <c r="H22" s="148">
        <v>517.79</v>
      </c>
      <c r="I22" s="148">
        <v>9371</v>
      </c>
      <c r="J22" s="148">
        <v>19018</v>
      </c>
      <c r="K22" s="148">
        <v>3649.3473100000001</v>
      </c>
      <c r="L22" s="148">
        <v>4188.7722000000003</v>
      </c>
      <c r="M22" s="148">
        <v>4193.5737600000002</v>
      </c>
      <c r="N22" s="148">
        <v>4191.6240699999998</v>
      </c>
      <c r="O22" s="148">
        <v>6646</v>
      </c>
      <c r="P22" s="148">
        <v>6754.51</v>
      </c>
    </row>
    <row r="23" spans="1:16" x14ac:dyDescent="0.3">
      <c r="A23" s="1"/>
      <c r="B23" s="150" t="s">
        <v>234</v>
      </c>
      <c r="C23" s="148">
        <v>854.6</v>
      </c>
      <c r="D23" s="148">
        <v>0</v>
      </c>
      <c r="E23" s="148">
        <v>90.86</v>
      </c>
      <c r="F23" s="148">
        <v>90.86</v>
      </c>
      <c r="G23" s="148">
        <v>4467.8</v>
      </c>
      <c r="H23" s="148">
        <v>515.83000000000004</v>
      </c>
      <c r="I23" s="148">
        <v>9390</v>
      </c>
      <c r="J23" s="148">
        <v>19059</v>
      </c>
      <c r="K23" s="148">
        <v>3715.41977</v>
      </c>
      <c r="L23" s="148">
        <v>4224.1390199999996</v>
      </c>
      <c r="M23" s="148">
        <v>4228.2638500000003</v>
      </c>
      <c r="N23" s="148">
        <v>4226.9821199999997</v>
      </c>
      <c r="O23" s="148">
        <v>6642</v>
      </c>
      <c r="P23" s="148">
        <v>6753.45</v>
      </c>
    </row>
    <row r="24" spans="1:16" x14ac:dyDescent="0.3">
      <c r="A24" s="1"/>
      <c r="B24" s="150" t="s">
        <v>235</v>
      </c>
      <c r="C24" s="148">
        <v>864.2</v>
      </c>
      <c r="D24" s="148">
        <v>0</v>
      </c>
      <c r="E24" s="148">
        <v>90.48</v>
      </c>
      <c r="F24" s="148">
        <v>90.48</v>
      </c>
      <c r="G24" s="148">
        <v>4467.8</v>
      </c>
      <c r="H24" s="148">
        <v>516.80999999999995</v>
      </c>
      <c r="I24" s="148">
        <v>9409</v>
      </c>
      <c r="J24" s="148">
        <v>19100</v>
      </c>
      <c r="K24" s="148">
        <v>3807.32422</v>
      </c>
      <c r="L24" s="148">
        <v>4259.9350000000004</v>
      </c>
      <c r="M24" s="148">
        <v>4263.1923699999998</v>
      </c>
      <c r="N24" s="148">
        <v>4263.0397800000001</v>
      </c>
      <c r="O24" s="148">
        <v>6644</v>
      </c>
      <c r="P24" s="148">
        <v>6751.78</v>
      </c>
    </row>
    <row r="25" spans="1:16" x14ac:dyDescent="0.3">
      <c r="A25" s="1"/>
      <c r="B25" s="150" t="s">
        <v>506</v>
      </c>
      <c r="C25" s="148">
        <v>857.1</v>
      </c>
      <c r="D25" s="148">
        <v>0</v>
      </c>
      <c r="E25" s="148">
        <v>90.52</v>
      </c>
      <c r="F25" s="148">
        <v>90.52</v>
      </c>
      <c r="G25" s="148">
        <v>4467.8</v>
      </c>
      <c r="H25" s="148">
        <v>518.77</v>
      </c>
      <c r="I25" s="148">
        <v>9428</v>
      </c>
      <c r="J25" s="148">
        <v>19142</v>
      </c>
      <c r="K25" s="148">
        <v>3818.7534300000002</v>
      </c>
      <c r="L25" s="148">
        <v>4268.9674400000004</v>
      </c>
      <c r="M25" s="148">
        <v>4270.1061200000004</v>
      </c>
      <c r="N25" s="148">
        <v>4270.9678599999997</v>
      </c>
      <c r="O25" s="148">
        <v>6644</v>
      </c>
      <c r="P25" s="148">
        <v>6749.34</v>
      </c>
    </row>
    <row r="26" spans="1:16" x14ac:dyDescent="0.3">
      <c r="A26" s="1"/>
      <c r="B26" s="150" t="s">
        <v>216</v>
      </c>
      <c r="C26" s="148">
        <v>856.5</v>
      </c>
      <c r="D26" s="148">
        <v>0</v>
      </c>
      <c r="E26" s="148">
        <v>90.58</v>
      </c>
      <c r="F26" s="148">
        <v>90.58</v>
      </c>
      <c r="G26" s="148">
        <v>4467.8</v>
      </c>
      <c r="H26" s="148">
        <v>514.85</v>
      </c>
      <c r="I26" s="148">
        <v>9463</v>
      </c>
      <c r="J26" s="148">
        <v>19136</v>
      </c>
      <c r="K26" s="148">
        <v>3814.0331299999998</v>
      </c>
      <c r="L26" s="148">
        <v>4270.1713600000003</v>
      </c>
      <c r="M26" s="148">
        <v>4267.5888100000002</v>
      </c>
      <c r="N26" s="148">
        <v>4271.2581600000003</v>
      </c>
      <c r="O26" s="148">
        <v>6641</v>
      </c>
      <c r="P26" s="148">
        <v>6748.09</v>
      </c>
    </row>
    <row r="27" spans="1:16" x14ac:dyDescent="0.3">
      <c r="A27" s="1"/>
      <c r="B27" s="150" t="s">
        <v>1602</v>
      </c>
      <c r="C27" s="148">
        <v>862.3</v>
      </c>
      <c r="D27" s="148">
        <v>0</v>
      </c>
      <c r="E27" s="148">
        <v>90.05</v>
      </c>
      <c r="F27" s="148">
        <v>90.05</v>
      </c>
      <c r="G27" s="148">
        <v>4467.8</v>
      </c>
      <c r="H27" s="148">
        <v>513.87</v>
      </c>
      <c r="I27" s="148">
        <v>9452</v>
      </c>
      <c r="J27" s="148">
        <v>19108</v>
      </c>
      <c r="K27" s="148">
        <v>3806.6726699999999</v>
      </c>
      <c r="L27" s="148">
        <v>4263.6051200000002</v>
      </c>
      <c r="M27" s="148">
        <v>4259.3704200000002</v>
      </c>
      <c r="N27" s="148">
        <v>4264.3424999999997</v>
      </c>
      <c r="O27" s="148">
        <v>6641</v>
      </c>
      <c r="P27" s="148">
        <v>6746.65</v>
      </c>
    </row>
    <row r="28" spans="1:16" x14ac:dyDescent="0.3">
      <c r="A28" s="1"/>
      <c r="B28" s="150" t="s">
        <v>1603</v>
      </c>
      <c r="C28" s="148">
        <v>862.1</v>
      </c>
      <c r="D28" s="148">
        <v>0</v>
      </c>
      <c r="E28" s="148">
        <v>89.48</v>
      </c>
      <c r="F28" s="148">
        <v>89.48</v>
      </c>
      <c r="G28" s="148">
        <v>4467.8</v>
      </c>
      <c r="H28" s="148">
        <v>518.77</v>
      </c>
      <c r="I28" s="148">
        <v>9396</v>
      </c>
      <c r="J28" s="148">
        <v>19080</v>
      </c>
      <c r="K28" s="148">
        <v>3769.9810000000002</v>
      </c>
      <c r="L28" s="148">
        <v>4256.0817699999998</v>
      </c>
      <c r="M28" s="148">
        <v>4249.7920999999997</v>
      </c>
      <c r="N28" s="148">
        <v>4256.0436200000004</v>
      </c>
      <c r="O28" s="148">
        <v>6642</v>
      </c>
      <c r="P28" s="148">
        <v>6745.03</v>
      </c>
    </row>
    <row r="29" spans="1:16" x14ac:dyDescent="0.3">
      <c r="A29" s="1"/>
      <c r="B29" s="150" t="s">
        <v>1604</v>
      </c>
      <c r="C29" s="148">
        <v>866.2</v>
      </c>
      <c r="D29" s="148">
        <v>0</v>
      </c>
      <c r="E29" s="148">
        <v>88.79</v>
      </c>
      <c r="F29" s="148">
        <v>88.79</v>
      </c>
      <c r="G29" s="148">
        <v>4467.8</v>
      </c>
      <c r="H29" s="148">
        <v>515.83000000000004</v>
      </c>
      <c r="I29" s="148">
        <v>9340</v>
      </c>
      <c r="J29" s="148">
        <v>19053</v>
      </c>
      <c r="K29" s="148">
        <v>3685.44121</v>
      </c>
      <c r="L29" s="148">
        <v>4212.8276800000003</v>
      </c>
      <c r="M29" s="148">
        <v>4205.9703799999997</v>
      </c>
      <c r="N29" s="148">
        <v>4212.33482</v>
      </c>
      <c r="O29" s="148">
        <v>6640</v>
      </c>
      <c r="P29" s="148">
        <v>6743.84</v>
      </c>
    </row>
    <row r="30" spans="1:16" x14ac:dyDescent="0.3">
      <c r="A30" s="1"/>
      <c r="B30" s="150" t="s">
        <v>1605</v>
      </c>
      <c r="C30" s="148">
        <v>866.8</v>
      </c>
      <c r="D30" s="148">
        <v>0</v>
      </c>
      <c r="E30" s="148">
        <v>88.03</v>
      </c>
      <c r="F30" s="148">
        <v>88.03</v>
      </c>
      <c r="G30" s="148">
        <v>4467.8</v>
      </c>
      <c r="H30" s="148">
        <v>515.83000000000004</v>
      </c>
      <c r="I30" s="148">
        <v>9284</v>
      </c>
      <c r="J30" s="148">
        <v>19025</v>
      </c>
      <c r="K30" s="148">
        <v>3660.6403399999999</v>
      </c>
      <c r="L30" s="148">
        <v>4213.3262599999998</v>
      </c>
      <c r="M30" s="148">
        <v>4205.9558900000002</v>
      </c>
      <c r="N30" s="148">
        <v>4212.7739000000001</v>
      </c>
      <c r="O30" s="148">
        <v>6639</v>
      </c>
      <c r="P30" s="148">
        <v>6742.54</v>
      </c>
    </row>
    <row r="31" spans="1:16" x14ac:dyDescent="0.3">
      <c r="A31" s="1"/>
      <c r="B31" s="150" t="s">
        <v>1606</v>
      </c>
      <c r="C31" s="148">
        <v>792.7</v>
      </c>
      <c r="D31" s="148">
        <v>0</v>
      </c>
      <c r="E31" s="148">
        <v>87</v>
      </c>
      <c r="F31" s="148">
        <v>87</v>
      </c>
      <c r="G31" s="148">
        <v>4467.8</v>
      </c>
      <c r="H31" s="148">
        <v>515.83000000000004</v>
      </c>
      <c r="I31" s="148">
        <v>9279</v>
      </c>
      <c r="J31" s="148">
        <v>18997</v>
      </c>
      <c r="K31" s="148">
        <v>3709.9872599999999</v>
      </c>
      <c r="L31" s="148">
        <v>4244.2676499999998</v>
      </c>
      <c r="M31" s="148">
        <v>4236.3483399999996</v>
      </c>
      <c r="N31" s="148">
        <v>4243.5005199999996</v>
      </c>
      <c r="O31" s="148">
        <v>6639</v>
      </c>
      <c r="P31" s="148">
        <v>6741.15</v>
      </c>
    </row>
    <row r="32" spans="1:16" x14ac:dyDescent="0.3">
      <c r="A32" s="1"/>
      <c r="B32" s="150" t="s">
        <v>1607</v>
      </c>
      <c r="C32" s="148">
        <v>793.3</v>
      </c>
      <c r="D32" s="148">
        <v>0</v>
      </c>
      <c r="E32" s="148">
        <v>87.23</v>
      </c>
      <c r="F32" s="148">
        <v>87.23</v>
      </c>
      <c r="G32" s="148">
        <v>4467.8</v>
      </c>
      <c r="H32" s="148">
        <v>516.80999999999995</v>
      </c>
      <c r="I32" s="148">
        <v>9341</v>
      </c>
      <c r="J32" s="148">
        <v>18970</v>
      </c>
      <c r="K32" s="148">
        <v>3816.8216699999998</v>
      </c>
      <c r="L32" s="148">
        <v>4295.4566999999997</v>
      </c>
      <c r="M32" s="148">
        <v>4287.2303000000002</v>
      </c>
      <c r="N32" s="148">
        <v>4294.7109200000004</v>
      </c>
      <c r="O32" s="148">
        <v>6639</v>
      </c>
      <c r="P32" s="148">
        <v>6739.75</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525</v>
      </c>
      <c r="C6" s="202" t="s">
        <v>1608</v>
      </c>
      <c r="D6" s="202"/>
      <c r="E6" s="202"/>
      <c r="F6" s="202"/>
      <c r="G6" s="202"/>
      <c r="H6" s="202"/>
      <c r="I6" s="202"/>
      <c r="J6" s="202"/>
      <c r="K6" s="202"/>
      <c r="L6" s="202"/>
      <c r="M6" s="202"/>
      <c r="N6" s="202"/>
      <c r="O6" s="202"/>
      <c r="P6" s="202"/>
      <c r="Q6" s="202"/>
    </row>
    <row r="7" spans="1:17" ht="40.049999999999997" customHeight="1" x14ac:dyDescent="0.3">
      <c r="A7" s="1"/>
      <c r="B7" s="202"/>
      <c r="C7" s="3" t="s">
        <v>23</v>
      </c>
      <c r="D7" s="3" t="s">
        <v>65</v>
      </c>
      <c r="E7" s="3" t="s">
        <v>65</v>
      </c>
      <c r="F7" s="3" t="s">
        <v>72</v>
      </c>
      <c r="G7" s="3" t="s">
        <v>72</v>
      </c>
      <c r="H7" s="3" t="s">
        <v>72</v>
      </c>
      <c r="I7" s="3" t="s">
        <v>72</v>
      </c>
      <c r="J7" s="3" t="s">
        <v>81</v>
      </c>
      <c r="K7" s="3" t="s">
        <v>581</v>
      </c>
      <c r="L7" s="3" t="s">
        <v>84</v>
      </c>
      <c r="M7" s="3" t="s">
        <v>84</v>
      </c>
      <c r="N7" s="3" t="s">
        <v>117</v>
      </c>
      <c r="O7" s="3" t="s">
        <v>117</v>
      </c>
      <c r="P7" s="3" t="s">
        <v>134</v>
      </c>
      <c r="Q7" s="3" t="s">
        <v>137</v>
      </c>
    </row>
    <row r="8" spans="1:17" ht="40.049999999999997" customHeight="1" x14ac:dyDescent="0.3">
      <c r="A8" s="1"/>
      <c r="B8" s="202"/>
      <c r="C8" s="3" t="s">
        <v>1068</v>
      </c>
      <c r="D8" s="3" t="s">
        <v>1075</v>
      </c>
      <c r="E8" s="3" t="s">
        <v>1076</v>
      </c>
      <c r="F8" s="3" t="s">
        <v>77</v>
      </c>
      <c r="G8" s="3" t="s">
        <v>80</v>
      </c>
      <c r="H8" s="3" t="s">
        <v>1511</v>
      </c>
      <c r="I8" s="3" t="s">
        <v>1092</v>
      </c>
      <c r="J8" s="3" t="s">
        <v>82</v>
      </c>
      <c r="K8" s="3" t="s">
        <v>1098</v>
      </c>
      <c r="L8" s="3" t="s">
        <v>88</v>
      </c>
      <c r="M8" s="3" t="s">
        <v>91</v>
      </c>
      <c r="N8" s="3" t="s">
        <v>1112</v>
      </c>
      <c r="O8" s="3" t="s">
        <v>122</v>
      </c>
      <c r="P8" s="3" t="s">
        <v>1134</v>
      </c>
      <c r="Q8" s="3" t="s">
        <v>1135</v>
      </c>
    </row>
    <row r="9" spans="1:17" x14ac:dyDescent="0.3">
      <c r="A9" s="1"/>
      <c r="B9" s="150" t="s">
        <v>170</v>
      </c>
      <c r="C9" s="148">
        <v>17</v>
      </c>
      <c r="D9" s="148">
        <v>23.18</v>
      </c>
      <c r="E9" s="148">
        <v>23.18</v>
      </c>
      <c r="F9" s="148">
        <v>19.8</v>
      </c>
      <c r="G9" s="148">
        <v>19.8</v>
      </c>
      <c r="H9" s="148">
        <v>22.52</v>
      </c>
      <c r="I9" s="148">
        <v>22.52</v>
      </c>
      <c r="J9" s="148">
        <v>18.600000000000001</v>
      </c>
      <c r="K9" s="148">
        <v>30.81</v>
      </c>
      <c r="L9" s="148">
        <v>18.899999999999999</v>
      </c>
      <c r="M9" s="148">
        <v>24.7</v>
      </c>
      <c r="N9" s="148">
        <v>23.71</v>
      </c>
      <c r="O9" s="148">
        <v>18.966699999999999</v>
      </c>
      <c r="P9" s="148">
        <v>18.13</v>
      </c>
      <c r="Q9" s="148">
        <v>27.34</v>
      </c>
    </row>
    <row r="10" spans="1:17" x14ac:dyDescent="0.3">
      <c r="A10" s="1"/>
      <c r="B10" s="150" t="s">
        <v>1593</v>
      </c>
      <c r="C10" s="148">
        <v>17</v>
      </c>
      <c r="D10" s="148">
        <v>23.12</v>
      </c>
      <c r="E10" s="148">
        <v>23.12</v>
      </c>
      <c r="F10" s="148">
        <v>19.7</v>
      </c>
      <c r="G10" s="148">
        <v>19.7</v>
      </c>
      <c r="H10" s="148">
        <v>22.42</v>
      </c>
      <c r="I10" s="148">
        <v>22.42</v>
      </c>
      <c r="J10" s="148">
        <v>18.5</v>
      </c>
      <c r="K10" s="148">
        <v>30.85</v>
      </c>
      <c r="L10" s="148">
        <v>18.600000000000001</v>
      </c>
      <c r="M10" s="148">
        <v>24.7</v>
      </c>
      <c r="N10" s="148">
        <v>23.44</v>
      </c>
      <c r="O10" s="148">
        <v>19.066700000000001</v>
      </c>
      <c r="P10" s="148">
        <v>18.14</v>
      </c>
      <c r="Q10" s="148">
        <v>27.03</v>
      </c>
    </row>
    <row r="11" spans="1:17" x14ac:dyDescent="0.3">
      <c r="A11" s="1"/>
      <c r="B11" s="150" t="s">
        <v>1594</v>
      </c>
      <c r="C11" s="148">
        <v>16</v>
      </c>
      <c r="D11" s="148">
        <v>23.03</v>
      </c>
      <c r="E11" s="148">
        <v>23.03</v>
      </c>
      <c r="F11" s="148">
        <v>19.3</v>
      </c>
      <c r="G11" s="148">
        <v>19.3</v>
      </c>
      <c r="H11" s="148">
        <v>22.34</v>
      </c>
      <c r="I11" s="148">
        <v>22.34</v>
      </c>
      <c r="J11" s="148">
        <v>18.600000000000001</v>
      </c>
      <c r="K11" s="148">
        <v>30.65</v>
      </c>
      <c r="L11" s="148">
        <v>18.399999999999999</v>
      </c>
      <c r="M11" s="148">
        <v>24.6</v>
      </c>
      <c r="N11" s="148">
        <v>23.24</v>
      </c>
      <c r="O11" s="148">
        <v>18.8</v>
      </c>
      <c r="P11" s="148">
        <v>17.89</v>
      </c>
      <c r="Q11" s="148">
        <v>27.28</v>
      </c>
    </row>
    <row r="12" spans="1:17" x14ac:dyDescent="0.3">
      <c r="A12" s="1"/>
      <c r="B12" s="150" t="s">
        <v>1595</v>
      </c>
      <c r="C12" s="148">
        <v>16</v>
      </c>
      <c r="D12" s="148">
        <v>22.94</v>
      </c>
      <c r="E12" s="148">
        <v>22.94</v>
      </c>
      <c r="F12" s="148">
        <v>19.100000000000001</v>
      </c>
      <c r="G12" s="148">
        <v>19.100000000000001</v>
      </c>
      <c r="H12" s="148">
        <v>22.26</v>
      </c>
      <c r="I12" s="148">
        <v>22.26</v>
      </c>
      <c r="J12" s="148">
        <v>18.600000000000001</v>
      </c>
      <c r="K12" s="148">
        <v>30.48</v>
      </c>
      <c r="L12" s="148">
        <v>18.2</v>
      </c>
      <c r="M12" s="148">
        <v>24.6</v>
      </c>
      <c r="N12" s="148">
        <v>23.07</v>
      </c>
      <c r="O12" s="148">
        <v>18.866700000000002</v>
      </c>
      <c r="P12" s="148">
        <v>17.75</v>
      </c>
      <c r="Q12" s="148">
        <v>27.19</v>
      </c>
    </row>
    <row r="13" spans="1:17" x14ac:dyDescent="0.3">
      <c r="A13" s="1"/>
      <c r="B13" s="150" t="s">
        <v>332</v>
      </c>
      <c r="C13" s="148">
        <v>16</v>
      </c>
      <c r="D13" s="148">
        <v>22.84</v>
      </c>
      <c r="E13" s="148">
        <v>22.84</v>
      </c>
      <c r="F13" s="148">
        <v>19.3</v>
      </c>
      <c r="G13" s="148">
        <v>19.3</v>
      </c>
      <c r="H13" s="148">
        <v>22.07</v>
      </c>
      <c r="I13" s="148">
        <v>22.07</v>
      </c>
      <c r="J13" s="148">
        <v>18.399999999999999</v>
      </c>
      <c r="K13" s="148">
        <v>30.55</v>
      </c>
      <c r="L13" s="148">
        <v>18.5</v>
      </c>
      <c r="M13" s="148">
        <v>24.5</v>
      </c>
      <c r="N13" s="148">
        <v>22.9</v>
      </c>
      <c r="O13" s="148">
        <v>18.7333</v>
      </c>
      <c r="P13" s="148">
        <v>17.79</v>
      </c>
      <c r="Q13" s="148">
        <v>27.09</v>
      </c>
    </row>
    <row r="14" spans="1:17" x14ac:dyDescent="0.3">
      <c r="A14" s="1"/>
      <c r="B14" s="150" t="s">
        <v>1596</v>
      </c>
      <c r="C14" s="148">
        <v>16</v>
      </c>
      <c r="D14" s="148">
        <v>22.77</v>
      </c>
      <c r="E14" s="148">
        <v>22.77</v>
      </c>
      <c r="F14" s="148">
        <v>19.399999999999999</v>
      </c>
      <c r="G14" s="148">
        <v>19.399999999999999</v>
      </c>
      <c r="H14" s="148">
        <v>21.79</v>
      </c>
      <c r="I14" s="148">
        <v>21.79</v>
      </c>
      <c r="J14" s="148">
        <v>18.5</v>
      </c>
      <c r="K14" s="148">
        <v>30.75</v>
      </c>
      <c r="L14" s="148">
        <v>18.3</v>
      </c>
      <c r="M14" s="148">
        <v>24.4</v>
      </c>
      <c r="N14" s="148">
        <v>22.85</v>
      </c>
      <c r="O14" s="148">
        <v>18.933299999999999</v>
      </c>
      <c r="P14" s="148">
        <v>17.95</v>
      </c>
      <c r="Q14" s="148">
        <v>27</v>
      </c>
    </row>
    <row r="15" spans="1:17" x14ac:dyDescent="0.3">
      <c r="A15" s="1"/>
      <c r="B15" s="150" t="s">
        <v>1597</v>
      </c>
      <c r="C15" s="148">
        <v>15</v>
      </c>
      <c r="D15" s="148">
        <v>22.81</v>
      </c>
      <c r="E15" s="148">
        <v>22.81</v>
      </c>
      <c r="F15" s="148">
        <v>19.399999999999999</v>
      </c>
      <c r="G15" s="148">
        <v>19.399999999999999</v>
      </c>
      <c r="H15" s="148">
        <v>21.75</v>
      </c>
      <c r="I15" s="148">
        <v>21.75</v>
      </c>
      <c r="J15" s="148">
        <v>18.399999999999999</v>
      </c>
      <c r="K15" s="148">
        <v>30.84</v>
      </c>
      <c r="L15" s="148">
        <v>17.899999999999999</v>
      </c>
      <c r="M15" s="148">
        <v>24.3</v>
      </c>
      <c r="N15" s="148">
        <v>22.83</v>
      </c>
      <c r="O15" s="148">
        <v>18.83333</v>
      </c>
      <c r="P15" s="148">
        <v>17.93</v>
      </c>
      <c r="Q15" s="148">
        <v>27.26</v>
      </c>
    </row>
    <row r="16" spans="1:17" x14ac:dyDescent="0.3">
      <c r="A16" s="1"/>
      <c r="B16" s="150" t="s">
        <v>296</v>
      </c>
      <c r="C16" s="148">
        <v>16</v>
      </c>
      <c r="D16" s="148">
        <v>22.69</v>
      </c>
      <c r="E16" s="148">
        <v>22.69</v>
      </c>
      <c r="F16" s="148">
        <v>19.7</v>
      </c>
      <c r="G16" s="148">
        <v>19.7</v>
      </c>
      <c r="H16" s="148">
        <v>21.85</v>
      </c>
      <c r="I16" s="148">
        <v>21.85</v>
      </c>
      <c r="J16" s="148">
        <v>18.8</v>
      </c>
      <c r="K16" s="148">
        <v>31.19</v>
      </c>
      <c r="L16" s="148">
        <v>18</v>
      </c>
      <c r="M16" s="148">
        <v>24.2</v>
      </c>
      <c r="N16" s="148">
        <v>22.93</v>
      </c>
      <c r="O16" s="148">
        <v>18.933330000000002</v>
      </c>
      <c r="P16" s="148">
        <v>18.600000000000001</v>
      </c>
      <c r="Q16" s="148">
        <v>28.24</v>
      </c>
    </row>
    <row r="17" spans="1:17" x14ac:dyDescent="0.3">
      <c r="A17" s="1"/>
      <c r="B17" s="150" t="s">
        <v>202</v>
      </c>
      <c r="C17" s="148">
        <v>20</v>
      </c>
      <c r="D17" s="148">
        <v>22.78</v>
      </c>
      <c r="E17" s="148">
        <v>22.78</v>
      </c>
      <c r="F17" s="148">
        <v>20.7</v>
      </c>
      <c r="G17" s="148">
        <v>20.7</v>
      </c>
      <c r="H17" s="148">
        <v>22</v>
      </c>
      <c r="I17" s="148">
        <v>22</v>
      </c>
      <c r="J17" s="148">
        <v>19.5</v>
      </c>
      <c r="K17" s="148">
        <v>32.19</v>
      </c>
      <c r="L17" s="148">
        <v>18.3</v>
      </c>
      <c r="M17" s="148">
        <v>24.1</v>
      </c>
      <c r="N17" s="148">
        <v>23.24</v>
      </c>
      <c r="O17" s="148">
        <v>19.333300000000001</v>
      </c>
      <c r="P17" s="148">
        <v>19.47</v>
      </c>
      <c r="Q17" s="148">
        <v>30.33</v>
      </c>
    </row>
    <row r="18" spans="1:17" x14ac:dyDescent="0.3">
      <c r="A18" s="1"/>
      <c r="B18" s="150" t="s">
        <v>1598</v>
      </c>
      <c r="C18" s="148">
        <v>24</v>
      </c>
      <c r="D18" s="148">
        <v>23.23</v>
      </c>
      <c r="E18" s="148">
        <v>23.23</v>
      </c>
      <c r="F18" s="148">
        <v>22.3</v>
      </c>
      <c r="G18" s="148">
        <v>22.3</v>
      </c>
      <c r="H18" s="148">
        <v>22.21</v>
      </c>
      <c r="I18" s="148">
        <v>22.21</v>
      </c>
      <c r="J18" s="148">
        <v>20.100000000000001</v>
      </c>
      <c r="K18" s="148">
        <v>33.4</v>
      </c>
      <c r="L18" s="148">
        <v>19.3</v>
      </c>
      <c r="M18" s="148">
        <v>24.4</v>
      </c>
      <c r="N18" s="148">
        <v>24.2</v>
      </c>
      <c r="O18" s="148">
        <v>19.8</v>
      </c>
      <c r="P18" s="148">
        <v>20.95</v>
      </c>
      <c r="Q18" s="148">
        <v>32.869999999999997</v>
      </c>
    </row>
    <row r="19" spans="1:17" x14ac:dyDescent="0.3">
      <c r="A19" s="1"/>
      <c r="B19" s="150" t="s">
        <v>220</v>
      </c>
      <c r="C19" s="148">
        <v>25</v>
      </c>
      <c r="D19" s="148">
        <v>23.58</v>
      </c>
      <c r="E19" s="148">
        <v>23.58</v>
      </c>
      <c r="F19" s="148">
        <v>22.8</v>
      </c>
      <c r="G19" s="148">
        <v>22.8</v>
      </c>
      <c r="H19" s="148">
        <v>22.33</v>
      </c>
      <c r="I19" s="148">
        <v>22.33</v>
      </c>
      <c r="J19" s="148">
        <v>20.399999999999999</v>
      </c>
      <c r="K19" s="148">
        <v>34.270000000000003</v>
      </c>
      <c r="L19" s="148">
        <v>20.3</v>
      </c>
      <c r="M19" s="148">
        <v>24.9</v>
      </c>
      <c r="N19" s="148">
        <v>25.3</v>
      </c>
      <c r="O19" s="148">
        <v>21.324999999999999</v>
      </c>
      <c r="P19" s="148">
        <v>22.13</v>
      </c>
      <c r="Q19" s="148">
        <v>34.67</v>
      </c>
    </row>
    <row r="20" spans="1:17" x14ac:dyDescent="0.3">
      <c r="A20" s="1"/>
      <c r="B20" s="150" t="s">
        <v>1599</v>
      </c>
      <c r="C20" s="148">
        <v>27</v>
      </c>
      <c r="D20" s="148">
        <v>24.07</v>
      </c>
      <c r="E20" s="148">
        <v>24.07</v>
      </c>
      <c r="F20" s="148">
        <v>23.9</v>
      </c>
      <c r="G20" s="148">
        <v>23.9</v>
      </c>
      <c r="H20" s="148">
        <v>22.68</v>
      </c>
      <c r="I20" s="148">
        <v>22.68</v>
      </c>
      <c r="J20" s="148">
        <v>20.399999999999999</v>
      </c>
      <c r="K20" s="148">
        <v>33.03</v>
      </c>
      <c r="L20" s="148">
        <v>21.3</v>
      </c>
      <c r="M20" s="148">
        <v>25.6</v>
      </c>
      <c r="N20" s="148">
        <v>26.36</v>
      </c>
      <c r="O20" s="148">
        <v>22.1</v>
      </c>
      <c r="P20" s="148">
        <v>22.73</v>
      </c>
      <c r="Q20" s="148">
        <v>35.36</v>
      </c>
    </row>
    <row r="21" spans="1:17" x14ac:dyDescent="0.3">
      <c r="A21" s="1"/>
      <c r="B21" s="150" t="s">
        <v>1600</v>
      </c>
      <c r="C21" s="148">
        <v>27</v>
      </c>
      <c r="D21" s="148">
        <v>24.45</v>
      </c>
      <c r="E21" s="148">
        <v>24.45</v>
      </c>
      <c r="F21" s="148">
        <v>23.7</v>
      </c>
      <c r="G21" s="148">
        <v>23.7</v>
      </c>
      <c r="H21" s="148">
        <v>22.99</v>
      </c>
      <c r="I21" s="148">
        <v>22.99</v>
      </c>
      <c r="J21" s="148">
        <v>20.3</v>
      </c>
      <c r="K21" s="148">
        <v>31.93</v>
      </c>
      <c r="L21" s="148">
        <v>21.6</v>
      </c>
      <c r="M21" s="148">
        <v>26.3</v>
      </c>
      <c r="N21" s="148">
        <v>26.41</v>
      </c>
      <c r="O21" s="148">
        <v>22</v>
      </c>
      <c r="P21" s="148">
        <v>23.45</v>
      </c>
      <c r="Q21" s="148">
        <v>35.79</v>
      </c>
    </row>
    <row r="22" spans="1:17" x14ac:dyDescent="0.3">
      <c r="A22" s="1"/>
      <c r="B22" s="150" t="s">
        <v>1601</v>
      </c>
      <c r="C22" s="148">
        <v>27</v>
      </c>
      <c r="D22" s="148">
        <v>24.97</v>
      </c>
      <c r="E22" s="148">
        <v>24.97</v>
      </c>
      <c r="F22" s="148">
        <v>23.1</v>
      </c>
      <c r="G22" s="148">
        <v>23.1</v>
      </c>
      <c r="H22" s="148">
        <v>23.32</v>
      </c>
      <c r="I22" s="148">
        <v>23.32</v>
      </c>
      <c r="J22" s="148">
        <v>20</v>
      </c>
      <c r="K22" s="148">
        <v>33.229999999999997</v>
      </c>
      <c r="L22" s="148">
        <v>21.5</v>
      </c>
      <c r="M22" s="148">
        <v>27</v>
      </c>
      <c r="N22" s="148">
        <v>27.01</v>
      </c>
      <c r="O22" s="148">
        <v>22.167999999999999</v>
      </c>
      <c r="P22" s="148">
        <v>22.92</v>
      </c>
      <c r="Q22" s="148">
        <v>35.6</v>
      </c>
    </row>
    <row r="23" spans="1:17" x14ac:dyDescent="0.3">
      <c r="A23" s="1"/>
      <c r="B23" s="150" t="s">
        <v>234</v>
      </c>
      <c r="C23" s="148">
        <v>25</v>
      </c>
      <c r="D23" s="148">
        <v>25.22</v>
      </c>
      <c r="E23" s="148">
        <v>25.22</v>
      </c>
      <c r="F23" s="148">
        <v>21.8</v>
      </c>
      <c r="G23" s="148">
        <v>21.8</v>
      </c>
      <c r="H23" s="148">
        <v>23.72</v>
      </c>
      <c r="I23" s="148">
        <v>23.72</v>
      </c>
      <c r="J23" s="148">
        <v>19.7</v>
      </c>
      <c r="K23" s="148">
        <v>32</v>
      </c>
      <c r="L23" s="148">
        <v>22.2</v>
      </c>
      <c r="M23" s="148">
        <v>27.4</v>
      </c>
      <c r="N23" s="148">
        <v>27.26</v>
      </c>
      <c r="O23" s="148">
        <v>22.324999999999999</v>
      </c>
      <c r="P23" s="148">
        <v>22.98</v>
      </c>
      <c r="Q23" s="148">
        <v>35.1</v>
      </c>
    </row>
    <row r="24" spans="1:17" x14ac:dyDescent="0.3">
      <c r="A24" s="1"/>
      <c r="B24" s="150" t="s">
        <v>235</v>
      </c>
      <c r="C24" s="148">
        <v>25</v>
      </c>
      <c r="D24" s="148">
        <v>25.16</v>
      </c>
      <c r="E24" s="148">
        <v>25.16</v>
      </c>
      <c r="F24" s="148">
        <v>21.5</v>
      </c>
      <c r="G24" s="148">
        <v>21.5</v>
      </c>
      <c r="H24" s="148">
        <v>24.31</v>
      </c>
      <c r="I24" s="148">
        <v>24.31</v>
      </c>
      <c r="J24" s="148">
        <v>19.7</v>
      </c>
      <c r="K24" s="148">
        <v>31.48</v>
      </c>
      <c r="L24" s="148">
        <v>21.9</v>
      </c>
      <c r="M24" s="148">
        <v>27.8</v>
      </c>
      <c r="N24" s="148">
        <v>27.64</v>
      </c>
      <c r="O24" s="148">
        <v>21.4</v>
      </c>
      <c r="P24" s="148">
        <v>22.45</v>
      </c>
      <c r="Q24" s="148">
        <v>35.36</v>
      </c>
    </row>
    <row r="25" spans="1:17" x14ac:dyDescent="0.3">
      <c r="A25" s="1"/>
      <c r="B25" s="150" t="s">
        <v>506</v>
      </c>
      <c r="C25" s="148">
        <v>23</v>
      </c>
      <c r="D25" s="148">
        <v>25.09</v>
      </c>
      <c r="E25" s="148">
        <v>25.09</v>
      </c>
      <c r="F25" s="148">
        <v>21.3</v>
      </c>
      <c r="G25" s="148">
        <v>21.3</v>
      </c>
      <c r="H25" s="148">
        <v>24.54</v>
      </c>
      <c r="I25" s="148">
        <v>24.54</v>
      </c>
      <c r="J25" s="148">
        <v>19.100000000000001</v>
      </c>
      <c r="K25" s="148">
        <v>33.159999999999997</v>
      </c>
      <c r="L25" s="148">
        <v>21.8</v>
      </c>
      <c r="M25" s="148">
        <v>27.6</v>
      </c>
      <c r="N25" s="148">
        <v>27.96</v>
      </c>
      <c r="O25" s="148">
        <v>20.7</v>
      </c>
      <c r="P25" s="148">
        <v>21.12</v>
      </c>
      <c r="Q25" s="148">
        <v>32.56</v>
      </c>
    </row>
    <row r="26" spans="1:17" x14ac:dyDescent="0.3">
      <c r="A26" s="1"/>
      <c r="B26" s="150" t="s">
        <v>216</v>
      </c>
      <c r="C26" s="148">
        <v>23</v>
      </c>
      <c r="D26" s="148">
        <v>25.24</v>
      </c>
      <c r="E26" s="148">
        <v>25.24</v>
      </c>
      <c r="F26" s="148">
        <v>20.9</v>
      </c>
      <c r="G26" s="148">
        <v>20.9</v>
      </c>
      <c r="H26" s="148">
        <v>24.96</v>
      </c>
      <c r="I26" s="148">
        <v>24.96</v>
      </c>
      <c r="J26" s="148">
        <v>18.8</v>
      </c>
      <c r="K26" s="148">
        <v>32.770000000000003</v>
      </c>
      <c r="L26" s="148">
        <v>21.1</v>
      </c>
      <c r="M26" s="148">
        <v>27</v>
      </c>
      <c r="N26" s="148">
        <v>27.69</v>
      </c>
      <c r="O26" s="148">
        <v>20.399999999999999</v>
      </c>
      <c r="P26" s="148">
        <v>20.14</v>
      </c>
      <c r="Q26" s="148">
        <v>31.71</v>
      </c>
    </row>
    <row r="27" spans="1:17" x14ac:dyDescent="0.3">
      <c r="A27" s="1"/>
      <c r="B27" s="150" t="s">
        <v>1602</v>
      </c>
      <c r="C27" s="148">
        <v>21</v>
      </c>
      <c r="D27" s="148">
        <v>25.06</v>
      </c>
      <c r="E27" s="148">
        <v>25.06</v>
      </c>
      <c r="F27" s="148">
        <v>20.2</v>
      </c>
      <c r="G27" s="148">
        <v>20.2</v>
      </c>
      <c r="H27" s="148">
        <v>24.67</v>
      </c>
      <c r="I27" s="148">
        <v>24.67</v>
      </c>
      <c r="J27" s="148">
        <v>18.5</v>
      </c>
      <c r="K27" s="148">
        <v>31.78</v>
      </c>
      <c r="L27" s="148">
        <v>19.899999999999999</v>
      </c>
      <c r="M27" s="148">
        <v>26.5</v>
      </c>
      <c r="N27" s="148">
        <v>27.31</v>
      </c>
      <c r="O27" s="148">
        <v>19.600000000000001</v>
      </c>
      <c r="P27" s="148">
        <v>19.28</v>
      </c>
      <c r="Q27" s="148">
        <v>30.86</v>
      </c>
    </row>
    <row r="28" spans="1:17" x14ac:dyDescent="0.3">
      <c r="A28" s="1"/>
      <c r="B28" s="150" t="s">
        <v>1603</v>
      </c>
      <c r="C28" s="148">
        <v>21</v>
      </c>
      <c r="D28" s="148">
        <v>24.69</v>
      </c>
      <c r="E28" s="148">
        <v>24.69</v>
      </c>
      <c r="F28" s="148">
        <v>19.8</v>
      </c>
      <c r="G28" s="148">
        <v>19.8</v>
      </c>
      <c r="H28" s="148">
        <v>24.12</v>
      </c>
      <c r="I28" s="148">
        <v>24.12</v>
      </c>
      <c r="J28" s="148">
        <v>18.7</v>
      </c>
      <c r="K28" s="148">
        <v>30.99</v>
      </c>
      <c r="L28" s="148">
        <v>18.899999999999999</v>
      </c>
      <c r="M28" s="148">
        <v>26</v>
      </c>
      <c r="N28" s="148">
        <v>26.74</v>
      </c>
      <c r="O28" s="148">
        <v>18.857299999999999</v>
      </c>
      <c r="P28" s="148">
        <v>18.63</v>
      </c>
      <c r="Q28" s="148">
        <v>29.42</v>
      </c>
    </row>
    <row r="29" spans="1:17" x14ac:dyDescent="0.3">
      <c r="A29" s="1"/>
      <c r="B29" s="150" t="s">
        <v>1604</v>
      </c>
      <c r="C29" s="148">
        <v>20</v>
      </c>
      <c r="D29" s="148">
        <v>24.29</v>
      </c>
      <c r="E29" s="148">
        <v>24.29</v>
      </c>
      <c r="F29" s="148">
        <v>19.8</v>
      </c>
      <c r="G29" s="148">
        <v>19.8</v>
      </c>
      <c r="H29" s="148">
        <v>23.64</v>
      </c>
      <c r="I29" s="148">
        <v>23.64</v>
      </c>
      <c r="J29" s="148">
        <v>18.7</v>
      </c>
      <c r="K29" s="148">
        <v>30.95</v>
      </c>
      <c r="L29" s="148">
        <v>19.100000000000001</v>
      </c>
      <c r="M29" s="148">
        <v>25.4</v>
      </c>
      <c r="N29" s="148">
        <v>26.11</v>
      </c>
      <c r="O29" s="148">
        <v>18.966670000000001</v>
      </c>
      <c r="P29" s="148">
        <v>18.809999999999999</v>
      </c>
      <c r="Q29" s="148">
        <v>28.6</v>
      </c>
    </row>
    <row r="30" spans="1:17" x14ac:dyDescent="0.3">
      <c r="A30" s="1"/>
      <c r="B30" s="150" t="s">
        <v>1605</v>
      </c>
      <c r="C30" s="148">
        <v>19</v>
      </c>
      <c r="D30" s="148">
        <v>23.97</v>
      </c>
      <c r="E30" s="148">
        <v>23.97</v>
      </c>
      <c r="F30" s="148">
        <v>19.8</v>
      </c>
      <c r="G30" s="148">
        <v>19.8</v>
      </c>
      <c r="H30" s="148">
        <v>23.27</v>
      </c>
      <c r="I30" s="148">
        <v>23.27</v>
      </c>
      <c r="J30" s="148">
        <v>18.7</v>
      </c>
      <c r="K30" s="148">
        <v>30.93</v>
      </c>
      <c r="L30" s="148">
        <v>18.899999999999999</v>
      </c>
      <c r="M30" s="148">
        <v>24.9</v>
      </c>
      <c r="N30" s="148">
        <v>25.56</v>
      </c>
      <c r="O30" s="148">
        <v>18.633299999999998</v>
      </c>
      <c r="P30" s="148">
        <v>18.489999999999998</v>
      </c>
      <c r="Q30" s="148">
        <v>27.92</v>
      </c>
    </row>
    <row r="31" spans="1:17" x14ac:dyDescent="0.3">
      <c r="A31" s="1"/>
      <c r="B31" s="150" t="s">
        <v>1606</v>
      </c>
      <c r="C31" s="148">
        <v>18</v>
      </c>
      <c r="D31" s="148">
        <v>23.82</v>
      </c>
      <c r="E31" s="148">
        <v>23.82</v>
      </c>
      <c r="F31" s="148">
        <v>19.7</v>
      </c>
      <c r="G31" s="148">
        <v>19.7</v>
      </c>
      <c r="H31" s="148">
        <v>22.96</v>
      </c>
      <c r="I31" s="148">
        <v>22.96</v>
      </c>
      <c r="J31" s="148">
        <v>18.7</v>
      </c>
      <c r="K31" s="148">
        <v>30.79</v>
      </c>
      <c r="L31" s="148">
        <v>18.899999999999999</v>
      </c>
      <c r="M31" s="148">
        <v>24.7</v>
      </c>
      <c r="N31" s="148">
        <v>24.99</v>
      </c>
      <c r="O31" s="148">
        <v>18.632999999999999</v>
      </c>
      <c r="P31" s="148">
        <v>18.59</v>
      </c>
      <c r="Q31" s="148">
        <v>27.55</v>
      </c>
    </row>
    <row r="32" spans="1:17" x14ac:dyDescent="0.3">
      <c r="A32" s="1"/>
      <c r="B32" s="150" t="s">
        <v>1607</v>
      </c>
      <c r="C32" s="148">
        <v>19</v>
      </c>
      <c r="D32" s="148">
        <v>23.59</v>
      </c>
      <c r="E32" s="148">
        <v>23.59</v>
      </c>
      <c r="F32" s="148">
        <v>19.600000000000001</v>
      </c>
      <c r="G32" s="148">
        <v>19.600000000000001</v>
      </c>
      <c r="H32" s="148">
        <v>22.72</v>
      </c>
      <c r="I32" s="148">
        <v>22.72</v>
      </c>
      <c r="J32" s="148">
        <v>18.899999999999999</v>
      </c>
      <c r="K32" s="148">
        <v>30.64</v>
      </c>
      <c r="L32" s="148">
        <v>19.100000000000001</v>
      </c>
      <c r="M32" s="148">
        <v>24.5</v>
      </c>
      <c r="N32" s="148">
        <v>24.57</v>
      </c>
      <c r="O32" s="148">
        <v>18.688800000000001</v>
      </c>
      <c r="P32" s="148">
        <v>18.66</v>
      </c>
      <c r="Q32" s="148">
        <v>27.29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1609</v>
      </c>
      <c r="C5" s="1"/>
      <c r="D5" s="1"/>
      <c r="E5" s="1"/>
      <c r="F5" s="1"/>
      <c r="G5" s="1"/>
      <c r="H5" s="1"/>
    </row>
    <row r="6" spans="1:8" x14ac:dyDescent="0.3">
      <c r="A6" s="1"/>
      <c r="B6" s="1"/>
      <c r="C6" s="1"/>
      <c r="D6" s="1"/>
      <c r="E6" s="1"/>
      <c r="F6" s="1"/>
      <c r="G6" s="1"/>
      <c r="H6" s="1"/>
    </row>
    <row r="7" spans="1:8" ht="45" customHeight="1" x14ac:dyDescent="0.3">
      <c r="A7" s="1"/>
      <c r="B7" s="3" t="s">
        <v>45</v>
      </c>
      <c r="C7" s="3" t="s">
        <v>3</v>
      </c>
      <c r="D7" s="3" t="s">
        <v>1610</v>
      </c>
      <c r="E7" s="3" t="s">
        <v>1611</v>
      </c>
      <c r="F7" s="3" t="s">
        <v>1612</v>
      </c>
      <c r="G7" s="3" t="s">
        <v>8</v>
      </c>
      <c r="H7" s="3" t="s">
        <v>1507</v>
      </c>
    </row>
    <row r="8" spans="1:8" x14ac:dyDescent="0.3">
      <c r="A8" s="1"/>
      <c r="B8" s="4" t="s">
        <v>49</v>
      </c>
      <c r="C8" s="151" t="s">
        <v>23</v>
      </c>
      <c r="D8" s="151" t="s">
        <v>1613</v>
      </c>
      <c r="E8" s="148">
        <v>130</v>
      </c>
      <c r="F8" s="4" t="s">
        <v>1597</v>
      </c>
      <c r="G8" s="4" t="s">
        <v>1614</v>
      </c>
      <c r="H8" s="152"/>
    </row>
    <row r="9" spans="1:8" x14ac:dyDescent="0.3">
      <c r="A9" s="1"/>
      <c r="B9" s="4" t="s">
        <v>49</v>
      </c>
      <c r="C9" s="151" t="s">
        <v>65</v>
      </c>
      <c r="D9" s="151" t="s">
        <v>1615</v>
      </c>
      <c r="E9" s="148">
        <v>368.12</v>
      </c>
      <c r="F9" s="4" t="s">
        <v>1597</v>
      </c>
      <c r="G9" s="4" t="s">
        <v>1614</v>
      </c>
      <c r="H9" s="152"/>
    </row>
    <row r="10" spans="1:8" x14ac:dyDescent="0.3">
      <c r="A10" s="1"/>
      <c r="B10" s="4" t="s">
        <v>49</v>
      </c>
      <c r="C10" s="151" t="s">
        <v>72</v>
      </c>
      <c r="D10" s="151" t="s">
        <v>1616</v>
      </c>
      <c r="E10" s="148">
        <v>3942.3150000000001</v>
      </c>
      <c r="F10" s="4" t="s">
        <v>1597</v>
      </c>
      <c r="G10" s="4" t="s">
        <v>1614</v>
      </c>
      <c r="H10" s="152"/>
    </row>
    <row r="11" spans="1:8" x14ac:dyDescent="0.3">
      <c r="A11" s="1"/>
      <c r="B11" s="4" t="s">
        <v>49</v>
      </c>
      <c r="C11" s="151" t="s">
        <v>81</v>
      </c>
      <c r="D11" s="151" t="s">
        <v>1617</v>
      </c>
      <c r="E11" s="148">
        <v>2380</v>
      </c>
      <c r="F11" s="4" t="s">
        <v>1597</v>
      </c>
      <c r="G11" s="4" t="s">
        <v>1614</v>
      </c>
      <c r="H11" s="152"/>
    </row>
    <row r="12" spans="1:8" x14ac:dyDescent="0.3">
      <c r="A12" s="1"/>
      <c r="B12" s="4" t="s">
        <v>49</v>
      </c>
      <c r="C12" s="151" t="s">
        <v>84</v>
      </c>
      <c r="D12" s="151" t="s">
        <v>1618</v>
      </c>
      <c r="E12" s="148">
        <v>3737</v>
      </c>
      <c r="F12" s="4" t="s">
        <v>1597</v>
      </c>
      <c r="G12" s="4" t="s">
        <v>1614</v>
      </c>
      <c r="H12" s="152"/>
    </row>
    <row r="13" spans="1:8" x14ac:dyDescent="0.3">
      <c r="A13" s="1"/>
      <c r="B13" s="4" t="s">
        <v>49</v>
      </c>
      <c r="C13" s="151" t="s">
        <v>84</v>
      </c>
      <c r="D13" s="151" t="s">
        <v>1619</v>
      </c>
      <c r="E13" s="148">
        <v>1337</v>
      </c>
      <c r="F13" s="4" t="s">
        <v>1597</v>
      </c>
      <c r="G13" s="4" t="s">
        <v>1614</v>
      </c>
      <c r="H13" s="152"/>
    </row>
    <row r="14" spans="1:8" x14ac:dyDescent="0.3">
      <c r="A14" s="1"/>
      <c r="B14" s="4" t="s">
        <v>49</v>
      </c>
      <c r="C14" s="151" t="s">
        <v>117</v>
      </c>
      <c r="D14" s="151" t="s">
        <v>1620</v>
      </c>
      <c r="E14" s="148">
        <v>1970</v>
      </c>
      <c r="F14" s="4" t="s">
        <v>1597</v>
      </c>
      <c r="G14" s="4" t="s">
        <v>1614</v>
      </c>
      <c r="H14" s="152"/>
    </row>
    <row r="15" spans="1:8" x14ac:dyDescent="0.3">
      <c r="A15" s="1"/>
      <c r="B15" s="4" t="s">
        <v>49</v>
      </c>
      <c r="C15" s="151" t="s">
        <v>134</v>
      </c>
      <c r="D15" s="151" t="s">
        <v>1621</v>
      </c>
      <c r="E15" s="148">
        <v>1462</v>
      </c>
      <c r="F15" s="4" t="s">
        <v>1597</v>
      </c>
      <c r="G15" s="4" t="s">
        <v>1614</v>
      </c>
      <c r="H15" s="152"/>
    </row>
    <row r="16" spans="1:8" x14ac:dyDescent="0.3">
      <c r="A16" s="1"/>
      <c r="B16" s="4" t="s">
        <v>49</v>
      </c>
      <c r="C16" s="151" t="s">
        <v>137</v>
      </c>
      <c r="D16" s="151" t="s">
        <v>1622</v>
      </c>
      <c r="E16" s="148">
        <v>665.44</v>
      </c>
      <c r="F16" s="4" t="s">
        <v>1597</v>
      </c>
      <c r="G16" s="4" t="s">
        <v>1614</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1623</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row>
    <row r="5" spans="1:43" ht="22.05" hidden="1" customHeight="1" x14ac:dyDescent="0.3">
      <c r="A5" s="202" t="s">
        <v>45</v>
      </c>
      <c r="B5" s="202" t="s">
        <v>525</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2"/>
      <c r="B6" s="202"/>
      <c r="C6" s="226" t="s">
        <v>582</v>
      </c>
      <c r="D6" s="226" t="s">
        <v>583</v>
      </c>
      <c r="E6" s="226" t="s">
        <v>584</v>
      </c>
      <c r="F6" s="226" t="s">
        <v>585</v>
      </c>
      <c r="G6" s="226" t="s">
        <v>580</v>
      </c>
      <c r="H6" s="226" t="s">
        <v>548</v>
      </c>
      <c r="I6" s="226" t="s">
        <v>573</v>
      </c>
      <c r="J6" s="226"/>
      <c r="K6" s="226" t="s">
        <v>549</v>
      </c>
      <c r="L6" s="226" t="s">
        <v>72</v>
      </c>
      <c r="M6" s="226"/>
      <c r="N6" s="226"/>
      <c r="O6" s="226"/>
      <c r="P6" s="226"/>
      <c r="Q6" s="226" t="s">
        <v>550</v>
      </c>
      <c r="R6" s="226" t="s">
        <v>244</v>
      </c>
      <c r="S6" s="226" t="s">
        <v>551</v>
      </c>
      <c r="T6" s="226" t="s">
        <v>576</v>
      </c>
      <c r="U6" s="226" t="s">
        <v>84</v>
      </c>
      <c r="V6" s="226"/>
      <c r="W6" s="226" t="s">
        <v>552</v>
      </c>
      <c r="X6" s="226" t="s">
        <v>577</v>
      </c>
      <c r="Y6" s="226" t="s">
        <v>562</v>
      </c>
      <c r="Z6" s="226" t="s">
        <v>117</v>
      </c>
      <c r="AA6" s="226"/>
      <c r="AB6" s="226"/>
      <c r="AC6" s="226"/>
      <c r="AD6" s="226" t="s">
        <v>563</v>
      </c>
      <c r="AE6" s="226" t="s">
        <v>564</v>
      </c>
      <c r="AF6" s="226" t="s">
        <v>565</v>
      </c>
      <c r="AG6" s="226" t="s">
        <v>316</v>
      </c>
      <c r="AH6" s="226"/>
      <c r="AI6" s="226"/>
      <c r="AJ6" s="226"/>
      <c r="AK6" s="226"/>
      <c r="AL6" s="226"/>
      <c r="AM6" s="226"/>
      <c r="AN6" s="226"/>
      <c r="AO6" s="226"/>
      <c r="AP6" s="226" t="s">
        <v>578</v>
      </c>
      <c r="AQ6" s="226" t="s">
        <v>566</v>
      </c>
    </row>
    <row r="7" spans="1:43" ht="57" customHeight="1" x14ac:dyDescent="0.3">
      <c r="A7" s="202"/>
      <c r="B7" s="202"/>
      <c r="C7" s="9" t="s">
        <v>1624</v>
      </c>
      <c r="D7" s="9" t="s">
        <v>1625</v>
      </c>
      <c r="E7" s="9" t="s">
        <v>1626</v>
      </c>
      <c r="F7" s="9" t="s">
        <v>1627</v>
      </c>
      <c r="G7" s="9" t="s">
        <v>1628</v>
      </c>
      <c r="H7" s="9" t="s">
        <v>1629</v>
      </c>
      <c r="I7" s="9" t="s">
        <v>1630</v>
      </c>
      <c r="J7" s="9" t="s">
        <v>1631</v>
      </c>
      <c r="K7" s="9" t="s">
        <v>1632</v>
      </c>
      <c r="L7" s="9" t="s">
        <v>1633</v>
      </c>
      <c r="M7" s="9" t="s">
        <v>1634</v>
      </c>
      <c r="N7" s="9" t="s">
        <v>1635</v>
      </c>
      <c r="O7" s="9" t="s">
        <v>1636</v>
      </c>
      <c r="P7" s="9" t="s">
        <v>1637</v>
      </c>
      <c r="Q7" s="9" t="s">
        <v>1638</v>
      </c>
      <c r="R7" s="9" t="s">
        <v>1639</v>
      </c>
      <c r="S7" s="9" t="s">
        <v>1640</v>
      </c>
      <c r="T7" s="9" t="s">
        <v>1641</v>
      </c>
      <c r="U7" s="9" t="s">
        <v>1642</v>
      </c>
      <c r="V7" s="9" t="s">
        <v>1643</v>
      </c>
      <c r="W7" s="9" t="s">
        <v>1644</v>
      </c>
      <c r="X7" s="9" t="s">
        <v>1645</v>
      </c>
      <c r="Y7" s="9" t="s">
        <v>1646</v>
      </c>
      <c r="Z7" s="9" t="s">
        <v>1647</v>
      </c>
      <c r="AA7" s="9" t="s">
        <v>1648</v>
      </c>
      <c r="AB7" s="9" t="s">
        <v>1649</v>
      </c>
      <c r="AC7" s="9" t="s">
        <v>1650</v>
      </c>
      <c r="AD7" s="9" t="s">
        <v>1651</v>
      </c>
      <c r="AE7" s="9" t="s">
        <v>1652</v>
      </c>
      <c r="AF7" s="9" t="s">
        <v>1653</v>
      </c>
      <c r="AG7" s="9" t="s">
        <v>1654</v>
      </c>
      <c r="AH7" s="9" t="s">
        <v>1655</v>
      </c>
      <c r="AI7" s="9" t="s">
        <v>1656</v>
      </c>
      <c r="AJ7" s="9" t="s">
        <v>1657</v>
      </c>
      <c r="AK7" s="9" t="s">
        <v>1658</v>
      </c>
      <c r="AL7" s="9" t="s">
        <v>1659</v>
      </c>
      <c r="AM7" s="9" t="s">
        <v>1660</v>
      </c>
      <c r="AN7" s="9" t="s">
        <v>1661</v>
      </c>
      <c r="AO7" s="9" t="s">
        <v>1662</v>
      </c>
      <c r="AP7" s="9" t="s">
        <v>1663</v>
      </c>
      <c r="AQ7" s="9" t="s">
        <v>1664</v>
      </c>
    </row>
    <row r="8" spans="1:43" ht="24" customHeight="1" x14ac:dyDescent="0.3">
      <c r="A8" s="13" t="s">
        <v>49</v>
      </c>
      <c r="B8" s="13" t="s">
        <v>752</v>
      </c>
      <c r="C8" s="153">
        <v>21</v>
      </c>
      <c r="D8" s="153">
        <v>56.35</v>
      </c>
      <c r="E8" s="153">
        <v>12.59</v>
      </c>
      <c r="F8" s="153">
        <v>25.04</v>
      </c>
      <c r="G8" s="153">
        <v>20.94538</v>
      </c>
      <c r="H8" s="153"/>
      <c r="I8" s="153">
        <v>6.42</v>
      </c>
      <c r="J8" s="153">
        <v>5.76</v>
      </c>
      <c r="K8" s="153">
        <v>8.26</v>
      </c>
      <c r="L8" s="153">
        <v>7.3</v>
      </c>
      <c r="M8" s="153">
        <v>7.3</v>
      </c>
      <c r="N8" s="153">
        <v>7.3</v>
      </c>
      <c r="O8" s="153">
        <v>7.3</v>
      </c>
      <c r="P8" s="153"/>
      <c r="Q8" s="153"/>
      <c r="R8" s="153">
        <v>1</v>
      </c>
      <c r="S8" s="153">
        <v>1</v>
      </c>
      <c r="T8" s="153"/>
      <c r="U8" s="153"/>
      <c r="V8" s="153"/>
      <c r="W8" s="153"/>
      <c r="X8" s="153"/>
      <c r="Y8" s="153"/>
      <c r="Z8" s="153">
        <v>2.8947699999999998</v>
      </c>
      <c r="AA8" s="153">
        <v>4.7485299999999997</v>
      </c>
      <c r="AB8" s="153"/>
      <c r="AC8" s="153"/>
      <c r="AD8" s="153"/>
      <c r="AE8" s="153">
        <v>9.43</v>
      </c>
      <c r="AF8" s="153">
        <v>8.64</v>
      </c>
      <c r="AG8" s="153">
        <v>217.54275999999999</v>
      </c>
      <c r="AH8" s="153">
        <v>217.54275999999999</v>
      </c>
      <c r="AI8" s="153">
        <v>0</v>
      </c>
      <c r="AJ8" s="153">
        <v>0</v>
      </c>
      <c r="AK8" s="153">
        <v>217.54275999999999</v>
      </c>
      <c r="AL8" s="153">
        <v>244.39499000000001</v>
      </c>
      <c r="AM8" s="153">
        <v>293.27399000000003</v>
      </c>
      <c r="AN8" s="153">
        <v>178.22</v>
      </c>
      <c r="AO8" s="153">
        <v>178.22</v>
      </c>
      <c r="AP8" s="153"/>
      <c r="AQ8" s="153"/>
    </row>
    <row r="9" spans="1:43" ht="24" customHeight="1" x14ac:dyDescent="0.3">
      <c r="A9" s="16" t="s">
        <v>49</v>
      </c>
      <c r="B9" s="16" t="s">
        <v>753</v>
      </c>
      <c r="C9" s="154">
        <v>21</v>
      </c>
      <c r="D9" s="154">
        <v>55.98</v>
      </c>
      <c r="E9" s="154">
        <v>11.76</v>
      </c>
      <c r="F9" s="154">
        <v>25.07</v>
      </c>
      <c r="G9" s="154">
        <v>20.94538</v>
      </c>
      <c r="H9" s="154"/>
      <c r="I9" s="154">
        <v>6.73</v>
      </c>
      <c r="J9" s="154">
        <v>5.58</v>
      </c>
      <c r="K9" s="154">
        <v>7.702</v>
      </c>
      <c r="L9" s="154">
        <v>6.5</v>
      </c>
      <c r="M9" s="154">
        <v>6.5</v>
      </c>
      <c r="N9" s="154">
        <v>6.5</v>
      </c>
      <c r="O9" s="154">
        <v>6.5</v>
      </c>
      <c r="P9" s="154"/>
      <c r="Q9" s="154"/>
      <c r="R9" s="154">
        <v>1</v>
      </c>
      <c r="S9" s="154">
        <v>1</v>
      </c>
      <c r="T9" s="154"/>
      <c r="U9" s="154"/>
      <c r="V9" s="154"/>
      <c r="W9" s="154"/>
      <c r="X9" s="154"/>
      <c r="Y9" s="154"/>
      <c r="Z9" s="154">
        <v>2.3592900000000001</v>
      </c>
      <c r="AA9" s="154">
        <v>3.44102</v>
      </c>
      <c r="AB9" s="154"/>
      <c r="AC9" s="154"/>
      <c r="AD9" s="154"/>
      <c r="AE9" s="154">
        <v>9.66</v>
      </c>
      <c r="AF9" s="154">
        <v>8.4</v>
      </c>
      <c r="AG9" s="154">
        <v>217.54275999999999</v>
      </c>
      <c r="AH9" s="154">
        <v>217.54275999999999</v>
      </c>
      <c r="AI9" s="154">
        <v>0</v>
      </c>
      <c r="AJ9" s="154">
        <v>0</v>
      </c>
      <c r="AK9" s="154">
        <v>217.54275999999999</v>
      </c>
      <c r="AL9" s="154">
        <v>244.39499000000001</v>
      </c>
      <c r="AM9" s="154">
        <v>293.27399000000003</v>
      </c>
      <c r="AN9" s="154">
        <v>178.22</v>
      </c>
      <c r="AO9" s="154">
        <v>178.22</v>
      </c>
      <c r="AP9" s="154"/>
      <c r="AQ9" s="154"/>
    </row>
    <row r="10" spans="1:43" ht="24" customHeight="1" x14ac:dyDescent="0.3">
      <c r="A10" s="16" t="s">
        <v>49</v>
      </c>
      <c r="B10" s="16" t="s">
        <v>754</v>
      </c>
      <c r="C10" s="154">
        <v>22</v>
      </c>
      <c r="D10" s="154">
        <v>55.32</v>
      </c>
      <c r="E10" s="154">
        <v>13.31</v>
      </c>
      <c r="F10" s="154">
        <v>25.24</v>
      </c>
      <c r="G10" s="154">
        <v>20.94538</v>
      </c>
      <c r="H10" s="154"/>
      <c r="I10" s="154">
        <v>6.89</v>
      </c>
      <c r="J10" s="154">
        <v>6.26</v>
      </c>
      <c r="K10" s="154">
        <v>8.3040000000000003</v>
      </c>
      <c r="L10" s="154">
        <v>5.8</v>
      </c>
      <c r="M10" s="154">
        <v>5.8</v>
      </c>
      <c r="N10" s="154">
        <v>5.8</v>
      </c>
      <c r="O10" s="154">
        <v>5.8</v>
      </c>
      <c r="P10" s="154"/>
      <c r="Q10" s="154"/>
      <c r="R10" s="154">
        <v>1</v>
      </c>
      <c r="S10" s="154">
        <v>4</v>
      </c>
      <c r="T10" s="154"/>
      <c r="U10" s="154"/>
      <c r="V10" s="154"/>
      <c r="W10" s="154"/>
      <c r="X10" s="154"/>
      <c r="Y10" s="154"/>
      <c r="Z10" s="154">
        <v>1.35738</v>
      </c>
      <c r="AA10" s="154">
        <v>3.2667799999999998</v>
      </c>
      <c r="AB10" s="154"/>
      <c r="AC10" s="154"/>
      <c r="AD10" s="154"/>
      <c r="AE10" s="154">
        <v>9.36</v>
      </c>
      <c r="AF10" s="154">
        <v>7.58</v>
      </c>
      <c r="AG10" s="154">
        <v>217.54275999999999</v>
      </c>
      <c r="AH10" s="154">
        <v>217.54275999999999</v>
      </c>
      <c r="AI10" s="154">
        <v>0</v>
      </c>
      <c r="AJ10" s="154">
        <v>0</v>
      </c>
      <c r="AK10" s="154">
        <v>217.54275999999999</v>
      </c>
      <c r="AL10" s="154">
        <v>244.39499000000001</v>
      </c>
      <c r="AM10" s="154">
        <v>293.27399000000003</v>
      </c>
      <c r="AN10" s="154">
        <v>178.22</v>
      </c>
      <c r="AO10" s="154">
        <v>178.22</v>
      </c>
      <c r="AP10" s="154"/>
      <c r="AQ10" s="154"/>
    </row>
    <row r="11" spans="1:43" ht="24" customHeight="1" x14ac:dyDescent="0.3">
      <c r="A11" s="16" t="s">
        <v>49</v>
      </c>
      <c r="B11" s="16" t="s">
        <v>755</v>
      </c>
      <c r="C11" s="154">
        <v>22</v>
      </c>
      <c r="D11" s="154">
        <v>55.34</v>
      </c>
      <c r="E11" s="154">
        <v>11.91</v>
      </c>
      <c r="F11" s="154">
        <v>25.23</v>
      </c>
      <c r="G11" s="154">
        <v>20.94538</v>
      </c>
      <c r="H11" s="154"/>
      <c r="I11" s="154">
        <v>6.87</v>
      </c>
      <c r="J11" s="154">
        <v>7.51</v>
      </c>
      <c r="K11" s="154">
        <v>7.5819999999999999</v>
      </c>
      <c r="L11" s="154">
        <v>4.9000000000000004</v>
      </c>
      <c r="M11" s="154">
        <v>4.9000000000000004</v>
      </c>
      <c r="N11" s="154">
        <v>4.9000000000000004</v>
      </c>
      <c r="O11" s="154">
        <v>4.9000000000000004</v>
      </c>
      <c r="P11" s="154"/>
      <c r="Q11" s="154"/>
      <c r="R11" s="154">
        <v>1</v>
      </c>
      <c r="S11" s="154">
        <v>4</v>
      </c>
      <c r="T11" s="154"/>
      <c r="U11" s="154"/>
      <c r="V11" s="154"/>
      <c r="W11" s="154"/>
      <c r="X11" s="154"/>
      <c r="Y11" s="154"/>
      <c r="Z11" s="154">
        <v>0.44442999999999999</v>
      </c>
      <c r="AA11" s="154">
        <v>3.2888000000000002</v>
      </c>
      <c r="AB11" s="154"/>
      <c r="AC11" s="154"/>
      <c r="AD11" s="154"/>
      <c r="AE11" s="154">
        <v>9.48</v>
      </c>
      <c r="AF11" s="154">
        <v>8.49</v>
      </c>
      <c r="AG11" s="154">
        <v>217.54275999999999</v>
      </c>
      <c r="AH11" s="154">
        <v>217.54275999999999</v>
      </c>
      <c r="AI11" s="154">
        <v>0</v>
      </c>
      <c r="AJ11" s="154">
        <v>0</v>
      </c>
      <c r="AK11" s="154">
        <v>246.76491999999999</v>
      </c>
      <c r="AL11" s="154">
        <v>244.39499000000001</v>
      </c>
      <c r="AM11" s="154">
        <v>293.27399000000003</v>
      </c>
      <c r="AN11" s="154">
        <v>178.22</v>
      </c>
      <c r="AO11" s="154">
        <v>178.22</v>
      </c>
      <c r="AP11" s="154"/>
      <c r="AQ11" s="154"/>
    </row>
    <row r="12" spans="1:43" ht="24" customHeight="1" x14ac:dyDescent="0.3">
      <c r="A12" s="16" t="s">
        <v>49</v>
      </c>
      <c r="B12" s="16" t="s">
        <v>756</v>
      </c>
      <c r="C12" s="154">
        <v>21</v>
      </c>
      <c r="D12" s="154">
        <v>55.33</v>
      </c>
      <c r="E12" s="154">
        <v>13.16</v>
      </c>
      <c r="F12" s="154">
        <v>25.44</v>
      </c>
      <c r="G12" s="154">
        <v>20.94538</v>
      </c>
      <c r="H12" s="154"/>
      <c r="I12" s="154">
        <v>6.61</v>
      </c>
      <c r="J12" s="154">
        <v>7.51</v>
      </c>
      <c r="K12" s="154">
        <v>7.7510000000000003</v>
      </c>
      <c r="L12" s="154">
        <v>4.7</v>
      </c>
      <c r="M12" s="154">
        <v>4.7</v>
      </c>
      <c r="N12" s="154">
        <v>4.7</v>
      </c>
      <c r="O12" s="154">
        <v>4.7</v>
      </c>
      <c r="P12" s="154"/>
      <c r="Q12" s="154"/>
      <c r="R12" s="154">
        <v>3</v>
      </c>
      <c r="S12" s="154">
        <v>4</v>
      </c>
      <c r="T12" s="154"/>
      <c r="U12" s="154"/>
      <c r="V12" s="154"/>
      <c r="W12" s="154"/>
      <c r="X12" s="154"/>
      <c r="Y12" s="154"/>
      <c r="Z12" s="154">
        <v>0.63893</v>
      </c>
      <c r="AA12" s="154">
        <v>2.2867600000000001</v>
      </c>
      <c r="AB12" s="154"/>
      <c r="AC12" s="154"/>
      <c r="AD12" s="154"/>
      <c r="AE12" s="154">
        <v>9.5</v>
      </c>
      <c r="AF12" s="154">
        <v>8.2799999999999994</v>
      </c>
      <c r="AG12" s="154">
        <v>331.18450000000001</v>
      </c>
      <c r="AH12" s="154">
        <v>331.18450000000001</v>
      </c>
      <c r="AI12" s="154">
        <v>0</v>
      </c>
      <c r="AJ12" s="154">
        <v>0</v>
      </c>
      <c r="AK12" s="154">
        <v>331.18450000000001</v>
      </c>
      <c r="AL12" s="154">
        <v>244.39499000000001</v>
      </c>
      <c r="AM12" s="154">
        <v>293.27399000000003</v>
      </c>
      <c r="AN12" s="154">
        <v>204.82</v>
      </c>
      <c r="AO12" s="154">
        <v>207.48</v>
      </c>
      <c r="AP12" s="154"/>
      <c r="AQ12" s="154"/>
    </row>
    <row r="13" spans="1:43" ht="24" customHeight="1" x14ac:dyDescent="0.3">
      <c r="A13" s="16" t="s">
        <v>49</v>
      </c>
      <c r="B13" s="16" t="s">
        <v>757</v>
      </c>
      <c r="C13" s="154">
        <v>21</v>
      </c>
      <c r="D13" s="154">
        <v>55.33</v>
      </c>
      <c r="E13" s="154">
        <v>14.23</v>
      </c>
      <c r="F13" s="154">
        <v>24.86</v>
      </c>
      <c r="G13" s="154">
        <v>20.94538</v>
      </c>
      <c r="H13" s="154"/>
      <c r="I13" s="154">
        <v>7.06</v>
      </c>
      <c r="J13" s="154">
        <v>7.68</v>
      </c>
      <c r="K13" s="154">
        <v>8.3249999999999993</v>
      </c>
      <c r="L13" s="154">
        <v>5.4</v>
      </c>
      <c r="M13" s="154">
        <v>5.4</v>
      </c>
      <c r="N13" s="154">
        <v>5.4</v>
      </c>
      <c r="O13" s="154">
        <v>5.4</v>
      </c>
      <c r="P13" s="154"/>
      <c r="Q13" s="154"/>
      <c r="R13" s="154">
        <v>4</v>
      </c>
      <c r="S13" s="154">
        <v>5</v>
      </c>
      <c r="T13" s="154"/>
      <c r="U13" s="154"/>
      <c r="V13" s="154"/>
      <c r="W13" s="154"/>
      <c r="X13" s="154"/>
      <c r="Y13" s="154"/>
      <c r="Z13" s="154">
        <v>0.68157000000000001</v>
      </c>
      <c r="AA13" s="154">
        <v>1.7149799999999999</v>
      </c>
      <c r="AB13" s="154"/>
      <c r="AC13" s="154"/>
      <c r="AD13" s="154"/>
      <c r="AE13" s="154">
        <v>9.7100000000000009</v>
      </c>
      <c r="AF13" s="154">
        <v>8.14</v>
      </c>
      <c r="AG13" s="154">
        <v>331.18450000000001</v>
      </c>
      <c r="AH13" s="154">
        <v>331.18450000000001</v>
      </c>
      <c r="AI13" s="154">
        <v>0</v>
      </c>
      <c r="AJ13" s="154">
        <v>0</v>
      </c>
      <c r="AK13" s="154">
        <v>331.18450000000001</v>
      </c>
      <c r="AL13" s="154">
        <v>244.39499000000001</v>
      </c>
      <c r="AM13" s="154">
        <v>293.27399000000003</v>
      </c>
      <c r="AN13" s="154">
        <v>204.82</v>
      </c>
      <c r="AO13" s="154">
        <v>207.48</v>
      </c>
      <c r="AP13" s="154"/>
      <c r="AQ13" s="154"/>
    </row>
    <row r="14" spans="1:43" ht="24" customHeight="1" x14ac:dyDescent="0.3">
      <c r="A14" s="16" t="s">
        <v>49</v>
      </c>
      <c r="B14" s="16" t="s">
        <v>758</v>
      </c>
      <c r="C14" s="154">
        <v>21</v>
      </c>
      <c r="D14" s="154">
        <v>55.34</v>
      </c>
      <c r="E14" s="154">
        <v>12.97</v>
      </c>
      <c r="F14" s="154">
        <v>25.52</v>
      </c>
      <c r="G14" s="154">
        <v>20.94538</v>
      </c>
      <c r="H14" s="154"/>
      <c r="I14" s="154">
        <v>6.44</v>
      </c>
      <c r="J14" s="154">
        <v>6.89</v>
      </c>
      <c r="K14" s="154">
        <v>7.8109999999999999</v>
      </c>
      <c r="L14" s="154">
        <v>5.8</v>
      </c>
      <c r="M14" s="154">
        <v>5.8</v>
      </c>
      <c r="N14" s="154">
        <v>5.8</v>
      </c>
      <c r="O14" s="154">
        <v>5.8</v>
      </c>
      <c r="P14" s="154"/>
      <c r="Q14" s="154"/>
      <c r="R14" s="154">
        <v>4</v>
      </c>
      <c r="S14" s="154">
        <v>5</v>
      </c>
      <c r="T14" s="154"/>
      <c r="U14" s="154"/>
      <c r="V14" s="154"/>
      <c r="W14" s="154"/>
      <c r="X14" s="154"/>
      <c r="Y14" s="154"/>
      <c r="Z14" s="154">
        <v>0.76902000000000004</v>
      </c>
      <c r="AA14" s="154">
        <v>1.9126799999999999</v>
      </c>
      <c r="AB14" s="154"/>
      <c r="AC14" s="154"/>
      <c r="AD14" s="154"/>
      <c r="AE14" s="154">
        <v>10.06</v>
      </c>
      <c r="AF14" s="154">
        <v>8.4700000000000006</v>
      </c>
      <c r="AG14" s="154">
        <v>331.18450000000001</v>
      </c>
      <c r="AH14" s="154">
        <v>331.18450000000001</v>
      </c>
      <c r="AI14" s="154">
        <v>0</v>
      </c>
      <c r="AJ14" s="154">
        <v>0</v>
      </c>
      <c r="AK14" s="154">
        <v>331.18450000000001</v>
      </c>
      <c r="AL14" s="154">
        <v>244.39499000000001</v>
      </c>
      <c r="AM14" s="154">
        <v>293.27399000000003</v>
      </c>
      <c r="AN14" s="154">
        <v>204.82</v>
      </c>
      <c r="AO14" s="154">
        <v>207.48</v>
      </c>
      <c r="AP14" s="154"/>
      <c r="AQ14" s="154"/>
    </row>
    <row r="15" spans="1:43" ht="24" customHeight="1" x14ac:dyDescent="0.3">
      <c r="A15" s="18" t="s">
        <v>49</v>
      </c>
      <c r="B15" s="18" t="s">
        <v>759</v>
      </c>
      <c r="C15" s="155">
        <v>21</v>
      </c>
      <c r="D15" s="155">
        <v>55.33</v>
      </c>
      <c r="E15" s="155">
        <v>13.12</v>
      </c>
      <c r="F15" s="155">
        <v>25.53</v>
      </c>
      <c r="G15" s="155">
        <v>20.94538</v>
      </c>
      <c r="H15" s="155"/>
      <c r="I15" s="155">
        <v>5.98</v>
      </c>
      <c r="J15" s="155">
        <v>6.88</v>
      </c>
      <c r="K15" s="155">
        <v>7.3689999999999998</v>
      </c>
      <c r="L15" s="155">
        <v>5.0999999999999996</v>
      </c>
      <c r="M15" s="155">
        <v>5.0999999999999996</v>
      </c>
      <c r="N15" s="155">
        <v>5.0999999999999996</v>
      </c>
      <c r="O15" s="155">
        <v>5.0999999999999996</v>
      </c>
      <c r="P15" s="155"/>
      <c r="Q15" s="155"/>
      <c r="R15" s="155">
        <v>5</v>
      </c>
      <c r="S15" s="155">
        <v>6</v>
      </c>
      <c r="T15" s="155"/>
      <c r="U15" s="155"/>
      <c r="V15" s="155"/>
      <c r="W15" s="155"/>
      <c r="X15" s="155"/>
      <c r="Y15" s="155"/>
      <c r="Z15" s="155">
        <v>0.88183</v>
      </c>
      <c r="AA15" s="155">
        <v>2.1055799999999998</v>
      </c>
      <c r="AB15" s="155"/>
      <c r="AC15" s="155"/>
      <c r="AD15" s="155"/>
      <c r="AE15" s="155">
        <v>9.0500000000000007</v>
      </c>
      <c r="AF15" s="155">
        <v>7.04</v>
      </c>
      <c r="AG15" s="155">
        <v>331.18450000000001</v>
      </c>
      <c r="AH15" s="155">
        <v>331.18450000000001</v>
      </c>
      <c r="AI15" s="155">
        <v>0</v>
      </c>
      <c r="AJ15" s="155">
        <v>0</v>
      </c>
      <c r="AK15" s="155">
        <v>331.18450000000001</v>
      </c>
      <c r="AL15" s="155">
        <v>244.39499000000001</v>
      </c>
      <c r="AM15" s="155">
        <v>293.27399000000003</v>
      </c>
      <c r="AN15" s="155">
        <v>204.82</v>
      </c>
      <c r="AO15" s="155">
        <v>207.48</v>
      </c>
      <c r="AP15" s="155"/>
      <c r="AQ15" s="155"/>
    </row>
    <row r="16" spans="1:43" ht="24" customHeight="1" x14ac:dyDescent="0.3">
      <c r="A16" s="13" t="s">
        <v>49</v>
      </c>
      <c r="B16" s="13" t="s">
        <v>760</v>
      </c>
      <c r="C16" s="153">
        <v>21</v>
      </c>
      <c r="D16" s="153">
        <v>55.34</v>
      </c>
      <c r="E16" s="153">
        <v>10.35</v>
      </c>
      <c r="F16" s="153">
        <v>25.68</v>
      </c>
      <c r="G16" s="153">
        <v>20.94538</v>
      </c>
      <c r="H16" s="153"/>
      <c r="I16" s="153">
        <v>5.91</v>
      </c>
      <c r="J16" s="153">
        <v>7.34</v>
      </c>
      <c r="K16" s="153">
        <v>7.0049999999999999</v>
      </c>
      <c r="L16" s="153">
        <v>5</v>
      </c>
      <c r="M16" s="153">
        <v>5</v>
      </c>
      <c r="N16" s="153">
        <v>5</v>
      </c>
      <c r="O16" s="153">
        <v>5</v>
      </c>
      <c r="P16" s="153"/>
      <c r="Q16" s="153"/>
      <c r="R16" s="153">
        <v>4</v>
      </c>
      <c r="S16" s="153">
        <v>5</v>
      </c>
      <c r="T16" s="153"/>
      <c r="U16" s="153"/>
      <c r="V16" s="153"/>
      <c r="W16" s="153"/>
      <c r="X16" s="153"/>
      <c r="Y16" s="153"/>
      <c r="Z16" s="153">
        <v>0.66439000000000004</v>
      </c>
      <c r="AA16" s="153">
        <v>2.2667099999999998</v>
      </c>
      <c r="AB16" s="153"/>
      <c r="AC16" s="153"/>
      <c r="AD16" s="153"/>
      <c r="AE16" s="153">
        <v>8.06</v>
      </c>
      <c r="AF16" s="153">
        <v>5.86</v>
      </c>
      <c r="AG16" s="153">
        <v>331.18450000000001</v>
      </c>
      <c r="AH16" s="153">
        <v>331.18450000000001</v>
      </c>
      <c r="AI16" s="153">
        <v>0</v>
      </c>
      <c r="AJ16" s="153">
        <v>0</v>
      </c>
      <c r="AK16" s="153">
        <v>331.18450000000001</v>
      </c>
      <c r="AL16" s="153">
        <v>244.39499000000001</v>
      </c>
      <c r="AM16" s="153">
        <v>293.27399000000003</v>
      </c>
      <c r="AN16" s="153">
        <v>204.82</v>
      </c>
      <c r="AO16" s="153">
        <v>207.48</v>
      </c>
      <c r="AP16" s="153"/>
      <c r="AQ16" s="153"/>
    </row>
    <row r="17" spans="1:43" ht="24" customHeight="1" x14ac:dyDescent="0.3">
      <c r="A17" s="16" t="s">
        <v>49</v>
      </c>
      <c r="B17" s="16" t="s">
        <v>761</v>
      </c>
      <c r="C17" s="154">
        <v>21</v>
      </c>
      <c r="D17" s="154">
        <v>55.34</v>
      </c>
      <c r="E17" s="154">
        <v>11.39</v>
      </c>
      <c r="F17" s="154">
        <v>25.69</v>
      </c>
      <c r="G17" s="154">
        <v>20.94538</v>
      </c>
      <c r="H17" s="154">
        <v>0</v>
      </c>
      <c r="I17" s="154">
        <v>4.6500000000000004</v>
      </c>
      <c r="J17" s="154">
        <v>8.2200000000000006</v>
      </c>
      <c r="K17" s="154">
        <v>7.13</v>
      </c>
      <c r="L17" s="154">
        <v>4.4000000000000004</v>
      </c>
      <c r="M17" s="154">
        <v>4.4000000000000004</v>
      </c>
      <c r="N17" s="154">
        <v>4.4000000000000004</v>
      </c>
      <c r="O17" s="154">
        <v>4.4000000000000004</v>
      </c>
      <c r="P17" s="154">
        <v>0</v>
      </c>
      <c r="Q17" s="154">
        <v>1.44</v>
      </c>
      <c r="R17" s="154">
        <v>4</v>
      </c>
      <c r="S17" s="154">
        <v>5</v>
      </c>
      <c r="T17" s="154">
        <v>26.097490000000001</v>
      </c>
      <c r="U17" s="154">
        <v>19.719000000000001</v>
      </c>
      <c r="V17" s="154">
        <v>19.719000000000001</v>
      </c>
      <c r="W17" s="154">
        <v>0</v>
      </c>
      <c r="X17" s="154">
        <v>1</v>
      </c>
      <c r="Y17" s="154">
        <v>16.085999999999999</v>
      </c>
      <c r="Z17" s="154">
        <v>1.7778799999999999</v>
      </c>
      <c r="AA17" s="154">
        <v>2.02264</v>
      </c>
      <c r="AB17" s="154">
        <v>0</v>
      </c>
      <c r="AC17" s="154">
        <v>0</v>
      </c>
      <c r="AD17" s="154">
        <v>15.763</v>
      </c>
      <c r="AE17" s="154">
        <v>6.44</v>
      </c>
      <c r="AF17" s="154">
        <v>4.9000000000000004</v>
      </c>
      <c r="AG17" s="154">
        <v>331.18450000000001</v>
      </c>
      <c r="AH17" s="154">
        <v>331.18450000000001</v>
      </c>
      <c r="AI17" s="154">
        <v>0</v>
      </c>
      <c r="AJ17" s="154">
        <v>0</v>
      </c>
      <c r="AK17" s="154">
        <v>331.18450000000001</v>
      </c>
      <c r="AL17" s="154">
        <v>244.39499000000001</v>
      </c>
      <c r="AM17" s="154">
        <v>293.27399000000003</v>
      </c>
      <c r="AN17" s="154">
        <v>204.82</v>
      </c>
      <c r="AO17" s="154">
        <v>207.48</v>
      </c>
      <c r="AP17" s="154">
        <v>1</v>
      </c>
      <c r="AQ17" s="154">
        <v>13.568</v>
      </c>
    </row>
    <row r="18" spans="1:43" ht="24" customHeight="1" x14ac:dyDescent="0.3">
      <c r="A18" s="16" t="s">
        <v>49</v>
      </c>
      <c r="B18" s="16" t="s">
        <v>762</v>
      </c>
      <c r="C18" s="154">
        <v>22</v>
      </c>
      <c r="D18" s="154">
        <v>55.34</v>
      </c>
      <c r="E18" s="154">
        <v>14.7</v>
      </c>
      <c r="F18" s="154">
        <v>25.65</v>
      </c>
      <c r="G18" s="154">
        <v>20.94538</v>
      </c>
      <c r="H18" s="154">
        <v>0</v>
      </c>
      <c r="I18" s="154">
        <v>3.5</v>
      </c>
      <c r="J18" s="154">
        <v>8.41</v>
      </c>
      <c r="K18" s="154">
        <v>6.758</v>
      </c>
      <c r="L18" s="154">
        <v>3.3</v>
      </c>
      <c r="M18" s="154">
        <v>3.3</v>
      </c>
      <c r="N18" s="154">
        <v>3.3</v>
      </c>
      <c r="O18" s="154">
        <v>3.3</v>
      </c>
      <c r="P18" s="154">
        <v>2</v>
      </c>
      <c r="Q18" s="154">
        <v>91</v>
      </c>
      <c r="R18" s="154">
        <v>4</v>
      </c>
      <c r="S18" s="154">
        <v>6</v>
      </c>
      <c r="T18" s="154">
        <v>185.22503</v>
      </c>
      <c r="U18" s="154">
        <v>202.46700000000001</v>
      </c>
      <c r="V18" s="154">
        <v>202.46700000000001</v>
      </c>
      <c r="W18" s="154">
        <v>0</v>
      </c>
      <c r="X18" s="154">
        <v>35</v>
      </c>
      <c r="Y18" s="154">
        <v>61.326000000000001</v>
      </c>
      <c r="Z18" s="154">
        <v>1.72811</v>
      </c>
      <c r="AA18" s="154">
        <v>1.9090100000000001</v>
      </c>
      <c r="AB18" s="154">
        <v>53.03181</v>
      </c>
      <c r="AC18" s="154">
        <v>41.55536</v>
      </c>
      <c r="AD18" s="154">
        <v>66.23</v>
      </c>
      <c r="AE18" s="154">
        <v>5.73</v>
      </c>
      <c r="AF18" s="154">
        <v>4.45</v>
      </c>
      <c r="AG18" s="154">
        <v>331.18450000000001</v>
      </c>
      <c r="AH18" s="154">
        <v>331.18450000000001</v>
      </c>
      <c r="AI18" s="154">
        <v>0</v>
      </c>
      <c r="AJ18" s="154">
        <v>0</v>
      </c>
      <c r="AK18" s="154">
        <v>331.18450000000001</v>
      </c>
      <c r="AL18" s="154">
        <v>244.39499000000001</v>
      </c>
      <c r="AM18" s="154">
        <v>293.27399000000003</v>
      </c>
      <c r="AN18" s="154">
        <v>204.82</v>
      </c>
      <c r="AO18" s="154">
        <v>207.48</v>
      </c>
      <c r="AP18" s="154">
        <v>35</v>
      </c>
      <c r="AQ18" s="154">
        <v>40.991</v>
      </c>
    </row>
    <row r="19" spans="1:43" ht="24" customHeight="1" x14ac:dyDescent="0.3">
      <c r="A19" s="16" t="s">
        <v>49</v>
      </c>
      <c r="B19" s="16" t="s">
        <v>763</v>
      </c>
      <c r="C19" s="154">
        <v>22</v>
      </c>
      <c r="D19" s="154">
        <v>55.35</v>
      </c>
      <c r="E19" s="154">
        <v>13.13</v>
      </c>
      <c r="F19" s="154">
        <v>25.68</v>
      </c>
      <c r="G19" s="154">
        <v>20.94538</v>
      </c>
      <c r="H19" s="154">
        <v>12.145</v>
      </c>
      <c r="I19" s="154">
        <v>3.2</v>
      </c>
      <c r="J19" s="154">
        <v>8.31</v>
      </c>
      <c r="K19" s="154">
        <v>6.6159999999999997</v>
      </c>
      <c r="L19" s="154">
        <v>2.8</v>
      </c>
      <c r="M19" s="154">
        <v>2.8</v>
      </c>
      <c r="N19" s="154">
        <v>2.8</v>
      </c>
      <c r="O19" s="154">
        <v>2.8</v>
      </c>
      <c r="P19" s="154">
        <v>117.6</v>
      </c>
      <c r="Q19" s="154">
        <v>242</v>
      </c>
      <c r="R19" s="154">
        <v>4</v>
      </c>
      <c r="S19" s="154">
        <v>6</v>
      </c>
      <c r="T19" s="154">
        <v>486.35165000000001</v>
      </c>
      <c r="U19" s="154">
        <v>536.25199999999995</v>
      </c>
      <c r="V19" s="154">
        <v>536.25199999999995</v>
      </c>
      <c r="W19" s="154">
        <v>0</v>
      </c>
      <c r="X19" s="154">
        <v>110</v>
      </c>
      <c r="Y19" s="154">
        <v>207.839</v>
      </c>
      <c r="Z19" s="154">
        <v>1.28749</v>
      </c>
      <c r="AA19" s="154">
        <v>2.0045099999999998</v>
      </c>
      <c r="AB19" s="154">
        <v>230.78286</v>
      </c>
      <c r="AC19" s="154">
        <v>198.50657000000001</v>
      </c>
      <c r="AD19" s="154">
        <v>174.27500000000001</v>
      </c>
      <c r="AE19" s="154">
        <v>6.1</v>
      </c>
      <c r="AF19" s="154">
        <v>4.96</v>
      </c>
      <c r="AG19" s="154">
        <v>331.18450000000001</v>
      </c>
      <c r="AH19" s="154">
        <v>331.18450000000001</v>
      </c>
      <c r="AI19" s="154">
        <v>0</v>
      </c>
      <c r="AJ19" s="154">
        <v>0</v>
      </c>
      <c r="AK19" s="154">
        <v>331.18450000000001</v>
      </c>
      <c r="AL19" s="154">
        <v>244.39499000000001</v>
      </c>
      <c r="AM19" s="154">
        <v>293.27399000000003</v>
      </c>
      <c r="AN19" s="154">
        <v>204.82</v>
      </c>
      <c r="AO19" s="154">
        <v>207.48</v>
      </c>
      <c r="AP19" s="154">
        <v>110</v>
      </c>
      <c r="AQ19" s="154">
        <v>77.653499999999994</v>
      </c>
    </row>
    <row r="20" spans="1:43" ht="24" customHeight="1" x14ac:dyDescent="0.3">
      <c r="A20" s="16" t="s">
        <v>49</v>
      </c>
      <c r="B20" s="16" t="s">
        <v>764</v>
      </c>
      <c r="C20" s="154">
        <v>21</v>
      </c>
      <c r="D20" s="154">
        <v>55.36</v>
      </c>
      <c r="E20" s="154">
        <v>11.83</v>
      </c>
      <c r="F20" s="154">
        <v>25.07</v>
      </c>
      <c r="G20" s="154">
        <v>20.94538</v>
      </c>
      <c r="H20" s="154">
        <v>30.968</v>
      </c>
      <c r="I20" s="154">
        <v>3.09</v>
      </c>
      <c r="J20" s="154">
        <v>8.84</v>
      </c>
      <c r="K20" s="154">
        <v>6.4610000000000003</v>
      </c>
      <c r="L20" s="154">
        <v>2.6</v>
      </c>
      <c r="M20" s="154">
        <v>2.6</v>
      </c>
      <c r="N20" s="154">
        <v>2.6</v>
      </c>
      <c r="O20" s="154">
        <v>2.6</v>
      </c>
      <c r="P20" s="154">
        <v>349.1</v>
      </c>
      <c r="Q20" s="154">
        <v>643.64</v>
      </c>
      <c r="R20" s="154">
        <v>4</v>
      </c>
      <c r="S20" s="154">
        <v>5</v>
      </c>
      <c r="T20" s="154">
        <v>858.11271999999997</v>
      </c>
      <c r="U20" s="154">
        <v>880.46900000000005</v>
      </c>
      <c r="V20" s="154">
        <v>880.46900000000005</v>
      </c>
      <c r="W20" s="154">
        <v>2.6404100000000001</v>
      </c>
      <c r="X20" s="154">
        <v>230</v>
      </c>
      <c r="Y20" s="154">
        <v>838.82100000000003</v>
      </c>
      <c r="Z20" s="154">
        <v>0.64819000000000004</v>
      </c>
      <c r="AA20" s="154">
        <v>1.8675999999999999</v>
      </c>
      <c r="AB20" s="154">
        <v>491.88324</v>
      </c>
      <c r="AC20" s="154">
        <v>475.47444000000002</v>
      </c>
      <c r="AD20" s="154">
        <v>767.08299999999997</v>
      </c>
      <c r="AE20" s="154">
        <v>6.23</v>
      </c>
      <c r="AF20" s="154">
        <v>4.91</v>
      </c>
      <c r="AG20" s="154">
        <v>0</v>
      </c>
      <c r="AH20" s="154">
        <v>0</v>
      </c>
      <c r="AI20" s="154">
        <v>0</v>
      </c>
      <c r="AJ20" s="154">
        <v>0</v>
      </c>
      <c r="AK20" s="154">
        <v>331.18450000000001</v>
      </c>
      <c r="AL20" s="154">
        <v>244.39499000000001</v>
      </c>
      <c r="AM20" s="154">
        <v>293.27399000000003</v>
      </c>
      <c r="AN20" s="154">
        <v>297.92</v>
      </c>
      <c r="AO20" s="154">
        <v>287.27999999999997</v>
      </c>
      <c r="AP20" s="154">
        <v>230</v>
      </c>
      <c r="AQ20" s="154">
        <v>190.16399999999999</v>
      </c>
    </row>
    <row r="21" spans="1:43" ht="24" customHeight="1" x14ac:dyDescent="0.3">
      <c r="A21" s="16" t="s">
        <v>49</v>
      </c>
      <c r="B21" s="16" t="s">
        <v>765</v>
      </c>
      <c r="C21" s="154">
        <v>21</v>
      </c>
      <c r="D21" s="154">
        <v>55.37</v>
      </c>
      <c r="E21" s="154">
        <v>12.95</v>
      </c>
      <c r="F21" s="154">
        <v>25.03</v>
      </c>
      <c r="G21" s="154">
        <v>20.94538</v>
      </c>
      <c r="H21" s="154">
        <v>107.273</v>
      </c>
      <c r="I21" s="154">
        <v>3.83</v>
      </c>
      <c r="J21" s="154">
        <v>8.43</v>
      </c>
      <c r="K21" s="154">
        <v>6.335</v>
      </c>
      <c r="L21" s="154">
        <v>1.9</v>
      </c>
      <c r="M21" s="154">
        <v>1.9</v>
      </c>
      <c r="N21" s="154">
        <v>1.9</v>
      </c>
      <c r="O21" s="154">
        <v>1.9</v>
      </c>
      <c r="P21" s="154">
        <v>571.6</v>
      </c>
      <c r="Q21" s="154">
        <v>942</v>
      </c>
      <c r="R21" s="154">
        <v>4</v>
      </c>
      <c r="S21" s="154">
        <v>5</v>
      </c>
      <c r="T21" s="154">
        <v>1013.46983</v>
      </c>
      <c r="U21" s="154">
        <v>992.73400000000004</v>
      </c>
      <c r="V21" s="154">
        <v>992.73400000000004</v>
      </c>
      <c r="W21" s="154">
        <v>23.921810000000001</v>
      </c>
      <c r="X21" s="154">
        <v>366</v>
      </c>
      <c r="Y21" s="154">
        <v>943.49300000000005</v>
      </c>
      <c r="Z21" s="154">
        <v>1.6229899999999999</v>
      </c>
      <c r="AA21" s="154">
        <v>2.5455100000000002</v>
      </c>
      <c r="AB21" s="154">
        <v>873.55990999999995</v>
      </c>
      <c r="AC21" s="154">
        <v>860.93169999999998</v>
      </c>
      <c r="AD21" s="154">
        <v>972.322</v>
      </c>
      <c r="AE21" s="154">
        <v>6.97</v>
      </c>
      <c r="AF21" s="154">
        <v>5.08</v>
      </c>
      <c r="AG21" s="154">
        <v>0</v>
      </c>
      <c r="AH21" s="154">
        <v>0</v>
      </c>
      <c r="AI21" s="154">
        <v>0</v>
      </c>
      <c r="AJ21" s="154">
        <v>0</v>
      </c>
      <c r="AK21" s="154">
        <v>331.18450000000001</v>
      </c>
      <c r="AL21" s="154">
        <v>244.39499000000001</v>
      </c>
      <c r="AM21" s="154">
        <v>293.27399000000003</v>
      </c>
      <c r="AN21" s="154">
        <v>297.92</v>
      </c>
      <c r="AO21" s="154">
        <v>287.27999999999997</v>
      </c>
      <c r="AP21" s="154">
        <v>362</v>
      </c>
      <c r="AQ21" s="154">
        <v>777.11300000000006</v>
      </c>
    </row>
    <row r="22" spans="1:43" ht="24" customHeight="1" x14ac:dyDescent="0.3">
      <c r="A22" s="16" t="s">
        <v>49</v>
      </c>
      <c r="B22" s="16" t="s">
        <v>766</v>
      </c>
      <c r="C22" s="154">
        <v>22</v>
      </c>
      <c r="D22" s="154">
        <v>55.36</v>
      </c>
      <c r="E22" s="154">
        <v>13.01</v>
      </c>
      <c r="F22" s="154">
        <v>23.87</v>
      </c>
      <c r="G22" s="154">
        <v>20.94538</v>
      </c>
      <c r="H22" s="154">
        <v>174.78100000000001</v>
      </c>
      <c r="I22" s="154">
        <v>3.74</v>
      </c>
      <c r="J22" s="154">
        <v>8.5399999999999991</v>
      </c>
      <c r="K22" s="154">
        <v>6.3710000000000004</v>
      </c>
      <c r="L22" s="154">
        <v>1.9</v>
      </c>
      <c r="M22" s="154">
        <v>1.9</v>
      </c>
      <c r="N22" s="154">
        <v>1.9</v>
      </c>
      <c r="O22" s="154">
        <v>1.9</v>
      </c>
      <c r="P22" s="154">
        <v>919.3</v>
      </c>
      <c r="Q22" s="154">
        <v>1027.6400000000001</v>
      </c>
      <c r="R22" s="154">
        <v>5</v>
      </c>
      <c r="S22" s="154">
        <v>6</v>
      </c>
      <c r="T22" s="154">
        <v>1078.6356800000001</v>
      </c>
      <c r="U22" s="154">
        <v>1052.95</v>
      </c>
      <c r="V22" s="154">
        <v>1052.95</v>
      </c>
      <c r="W22" s="154">
        <v>76.610979999999998</v>
      </c>
      <c r="X22" s="154">
        <v>505</v>
      </c>
      <c r="Y22" s="154">
        <v>1028.7190000000001</v>
      </c>
      <c r="Z22" s="154">
        <v>0.30586999999999998</v>
      </c>
      <c r="AA22" s="154">
        <v>1.4230799999999999</v>
      </c>
      <c r="AB22" s="154">
        <v>1028.20642</v>
      </c>
      <c r="AC22" s="154">
        <v>1026.39554</v>
      </c>
      <c r="AD22" s="154">
        <v>1053.3109999999999</v>
      </c>
      <c r="AE22" s="154">
        <v>6.07</v>
      </c>
      <c r="AF22" s="154">
        <v>5.52</v>
      </c>
      <c r="AG22" s="154">
        <v>0</v>
      </c>
      <c r="AH22" s="154">
        <v>0</v>
      </c>
      <c r="AI22" s="154">
        <v>0</v>
      </c>
      <c r="AJ22" s="154">
        <v>0</v>
      </c>
      <c r="AK22" s="154">
        <v>331.18450000000001</v>
      </c>
      <c r="AL22" s="154">
        <v>244.39499000000001</v>
      </c>
      <c r="AM22" s="154">
        <v>293.27399000000003</v>
      </c>
      <c r="AN22" s="154">
        <v>297.92</v>
      </c>
      <c r="AO22" s="154">
        <v>287.27999999999997</v>
      </c>
      <c r="AP22" s="154">
        <v>500</v>
      </c>
      <c r="AQ22" s="154">
        <v>1009.3049999999999</v>
      </c>
    </row>
    <row r="23" spans="1:43" ht="24" customHeight="1" x14ac:dyDescent="0.3">
      <c r="A23" s="18" t="s">
        <v>49</v>
      </c>
      <c r="B23" s="18" t="s">
        <v>767</v>
      </c>
      <c r="C23" s="155">
        <v>22</v>
      </c>
      <c r="D23" s="155">
        <v>53.17</v>
      </c>
      <c r="E23" s="155">
        <v>12.21</v>
      </c>
      <c r="F23" s="155">
        <v>23.89</v>
      </c>
      <c r="G23" s="155">
        <v>20.94538</v>
      </c>
      <c r="H23" s="155">
        <v>475.39600000000002</v>
      </c>
      <c r="I23" s="155">
        <v>4.42</v>
      </c>
      <c r="J23" s="155">
        <v>8.84</v>
      </c>
      <c r="K23" s="155">
        <v>7.2050000000000001</v>
      </c>
      <c r="L23" s="155">
        <v>2.4</v>
      </c>
      <c r="M23" s="155">
        <v>2.4</v>
      </c>
      <c r="N23" s="155">
        <v>2.4</v>
      </c>
      <c r="O23" s="155">
        <v>2.4</v>
      </c>
      <c r="P23" s="155">
        <v>918.3</v>
      </c>
      <c r="Q23" s="155">
        <v>1071.27</v>
      </c>
      <c r="R23" s="155">
        <v>4</v>
      </c>
      <c r="S23" s="155">
        <v>6</v>
      </c>
      <c r="T23" s="155">
        <v>1109.35681</v>
      </c>
      <c r="U23" s="155">
        <v>1094.1469999999999</v>
      </c>
      <c r="V23" s="155">
        <v>1094.1469999999999</v>
      </c>
      <c r="W23" s="155">
        <v>197.60390000000001</v>
      </c>
      <c r="X23" s="155">
        <v>636</v>
      </c>
      <c r="Y23" s="155">
        <v>1064.479</v>
      </c>
      <c r="Z23" s="155">
        <v>1.0457000000000001</v>
      </c>
      <c r="AA23" s="155">
        <v>1.99901</v>
      </c>
      <c r="AB23" s="155">
        <v>1070.8061499999999</v>
      </c>
      <c r="AC23" s="155">
        <v>1071.4498900000001</v>
      </c>
      <c r="AD23" s="155">
        <v>1087.173</v>
      </c>
      <c r="AE23" s="155">
        <v>5.75</v>
      </c>
      <c r="AF23" s="155">
        <v>5.43</v>
      </c>
      <c r="AG23" s="155">
        <v>0</v>
      </c>
      <c r="AH23" s="155">
        <v>0</v>
      </c>
      <c r="AI23" s="155">
        <v>0</v>
      </c>
      <c r="AJ23" s="155">
        <v>0</v>
      </c>
      <c r="AK23" s="155">
        <v>331.18450000000001</v>
      </c>
      <c r="AL23" s="155">
        <v>244.39499000000001</v>
      </c>
      <c r="AM23" s="155">
        <v>293.27399000000003</v>
      </c>
      <c r="AN23" s="155">
        <v>297.92</v>
      </c>
      <c r="AO23" s="155">
        <v>287.27999999999997</v>
      </c>
      <c r="AP23" s="155">
        <v>636</v>
      </c>
      <c r="AQ23" s="155">
        <v>1059.7935</v>
      </c>
    </row>
    <row r="24" spans="1:43" ht="24" customHeight="1" x14ac:dyDescent="0.3">
      <c r="A24" s="13" t="s">
        <v>49</v>
      </c>
      <c r="B24" s="13" t="s">
        <v>768</v>
      </c>
      <c r="C24" s="153">
        <v>23</v>
      </c>
      <c r="D24" s="153">
        <v>50.83</v>
      </c>
      <c r="E24" s="153">
        <v>12.29</v>
      </c>
      <c r="F24" s="153">
        <v>23.53</v>
      </c>
      <c r="G24" s="153">
        <v>17.677230000000002</v>
      </c>
      <c r="H24" s="153">
        <v>328.10399999999998</v>
      </c>
      <c r="I24" s="153">
        <v>4.3499999999999996</v>
      </c>
      <c r="J24" s="153">
        <v>8.49</v>
      </c>
      <c r="K24" s="153">
        <v>8.3759999999999994</v>
      </c>
      <c r="L24" s="153">
        <v>2.5</v>
      </c>
      <c r="M24" s="153">
        <v>2.5</v>
      </c>
      <c r="N24" s="153">
        <v>2.5</v>
      </c>
      <c r="O24" s="153">
        <v>2.5</v>
      </c>
      <c r="P24" s="153">
        <v>980.2</v>
      </c>
      <c r="Q24" s="153">
        <v>1110.55</v>
      </c>
      <c r="R24" s="153">
        <v>4</v>
      </c>
      <c r="S24" s="153">
        <v>5</v>
      </c>
      <c r="T24" s="153">
        <v>1140.0318500000001</v>
      </c>
      <c r="U24" s="153">
        <v>1126.7080000000001</v>
      </c>
      <c r="V24" s="153">
        <v>1126.7080000000001</v>
      </c>
      <c r="W24" s="153">
        <v>293.78014999999999</v>
      </c>
      <c r="X24" s="153">
        <v>761</v>
      </c>
      <c r="Y24" s="153">
        <v>1089.24</v>
      </c>
      <c r="Z24" s="153">
        <v>1.11517</v>
      </c>
      <c r="AA24" s="153">
        <v>1.7097199999999999</v>
      </c>
      <c r="AB24" s="153">
        <v>1107.3019400000001</v>
      </c>
      <c r="AC24" s="153">
        <v>1101.37878</v>
      </c>
      <c r="AD24" s="153">
        <v>1113.0409999999999</v>
      </c>
      <c r="AE24" s="153">
        <v>6.6</v>
      </c>
      <c r="AF24" s="153">
        <v>6.67</v>
      </c>
      <c r="AG24" s="153">
        <v>0</v>
      </c>
      <c r="AH24" s="153">
        <v>0</v>
      </c>
      <c r="AI24" s="153">
        <v>0</v>
      </c>
      <c r="AJ24" s="153">
        <v>0</v>
      </c>
      <c r="AK24" s="153">
        <v>331.18450000000001</v>
      </c>
      <c r="AL24" s="153">
        <v>244.39499000000001</v>
      </c>
      <c r="AM24" s="153">
        <v>0</v>
      </c>
      <c r="AN24" s="153">
        <v>297.92</v>
      </c>
      <c r="AO24" s="153">
        <v>287.27999999999997</v>
      </c>
      <c r="AP24" s="153">
        <v>752</v>
      </c>
      <c r="AQ24" s="153">
        <v>1084.518</v>
      </c>
    </row>
    <row r="25" spans="1:43" ht="24" customHeight="1" x14ac:dyDescent="0.3">
      <c r="A25" s="16" t="s">
        <v>49</v>
      </c>
      <c r="B25" s="16" t="s">
        <v>769</v>
      </c>
      <c r="C25" s="154">
        <v>23</v>
      </c>
      <c r="D25" s="154">
        <v>49.76</v>
      </c>
      <c r="E25" s="154">
        <v>13.36</v>
      </c>
      <c r="F25" s="154">
        <v>23.51</v>
      </c>
      <c r="G25" s="154">
        <v>17.677230000000002</v>
      </c>
      <c r="H25" s="154">
        <v>799.25599999999997</v>
      </c>
      <c r="I25" s="154">
        <v>5.87</v>
      </c>
      <c r="J25" s="154">
        <v>8.09</v>
      </c>
      <c r="K25" s="154">
        <v>9.5329999999999995</v>
      </c>
      <c r="L25" s="154">
        <v>3.1</v>
      </c>
      <c r="M25" s="154">
        <v>3.1</v>
      </c>
      <c r="N25" s="154">
        <v>3.1</v>
      </c>
      <c r="O25" s="154">
        <v>3.1</v>
      </c>
      <c r="P25" s="154">
        <v>1064.4000000000001</v>
      </c>
      <c r="Q25" s="154">
        <v>1128</v>
      </c>
      <c r="R25" s="154">
        <v>5</v>
      </c>
      <c r="S25" s="154">
        <v>6</v>
      </c>
      <c r="T25" s="154">
        <v>1097.6458500000001</v>
      </c>
      <c r="U25" s="154">
        <v>1091.98</v>
      </c>
      <c r="V25" s="154">
        <v>1091.98</v>
      </c>
      <c r="W25" s="154">
        <v>347.27757000000003</v>
      </c>
      <c r="X25" s="154">
        <v>878</v>
      </c>
      <c r="Y25" s="154">
        <v>1098.51</v>
      </c>
      <c r="Z25" s="154">
        <v>1.42703</v>
      </c>
      <c r="AA25" s="154">
        <v>1.7519899999999999</v>
      </c>
      <c r="AB25" s="154">
        <v>1128.86896</v>
      </c>
      <c r="AC25" s="154">
        <v>1128.6668099999999</v>
      </c>
      <c r="AD25" s="154">
        <v>1125.7159999999999</v>
      </c>
      <c r="AE25" s="154">
        <v>7.79</v>
      </c>
      <c r="AF25" s="154">
        <v>7.59</v>
      </c>
      <c r="AG25" s="154">
        <v>0</v>
      </c>
      <c r="AH25" s="154">
        <v>0</v>
      </c>
      <c r="AI25" s="154">
        <v>0</v>
      </c>
      <c r="AJ25" s="154">
        <v>0</v>
      </c>
      <c r="AK25" s="154">
        <v>331.18450000000001</v>
      </c>
      <c r="AL25" s="154">
        <v>244.39499000000001</v>
      </c>
      <c r="AM25" s="154">
        <v>0</v>
      </c>
      <c r="AN25" s="154">
        <v>297.92</v>
      </c>
      <c r="AO25" s="154">
        <v>287.27999999999997</v>
      </c>
      <c r="AP25" s="154">
        <v>874</v>
      </c>
      <c r="AQ25" s="154">
        <v>1101.1125</v>
      </c>
    </row>
    <row r="26" spans="1:43" ht="24" customHeight="1" x14ac:dyDescent="0.3">
      <c r="A26" s="16" t="s">
        <v>49</v>
      </c>
      <c r="B26" s="16" t="s">
        <v>770</v>
      </c>
      <c r="C26" s="154">
        <v>22</v>
      </c>
      <c r="D26" s="154">
        <v>49.75</v>
      </c>
      <c r="E26" s="154">
        <v>12.91</v>
      </c>
      <c r="F26" s="154">
        <v>24.73</v>
      </c>
      <c r="G26" s="154">
        <v>17.677230000000002</v>
      </c>
      <c r="H26" s="154">
        <v>912.31100000000004</v>
      </c>
      <c r="I26" s="154">
        <v>6.63</v>
      </c>
      <c r="J26" s="154">
        <v>8.26</v>
      </c>
      <c r="K26" s="154">
        <v>11.079000000000001</v>
      </c>
      <c r="L26" s="154">
        <v>3.6</v>
      </c>
      <c r="M26" s="154">
        <v>3.6</v>
      </c>
      <c r="N26" s="154">
        <v>3.6</v>
      </c>
      <c r="O26" s="154">
        <v>3.6</v>
      </c>
      <c r="P26" s="154">
        <v>1114.9000000000001</v>
      </c>
      <c r="Q26" s="154">
        <v>1128</v>
      </c>
      <c r="R26" s="154">
        <v>5</v>
      </c>
      <c r="S26" s="154">
        <v>6</v>
      </c>
      <c r="T26" s="154">
        <v>1167.06754</v>
      </c>
      <c r="U26" s="154">
        <v>1169.354</v>
      </c>
      <c r="V26" s="154">
        <v>1169.354</v>
      </c>
      <c r="W26" s="154">
        <v>306.55522999999999</v>
      </c>
      <c r="X26" s="154">
        <v>972</v>
      </c>
      <c r="Y26" s="154">
        <v>1107.3219999999999</v>
      </c>
      <c r="Z26" s="154">
        <v>1.5799700000000001</v>
      </c>
      <c r="AA26" s="154">
        <v>2.3250199999999999</v>
      </c>
      <c r="AB26" s="154">
        <v>1150.7247299999999</v>
      </c>
      <c r="AC26" s="154">
        <v>1144.93372</v>
      </c>
      <c r="AD26" s="154">
        <v>1136.1569999999999</v>
      </c>
      <c r="AE26" s="154">
        <v>9.09</v>
      </c>
      <c r="AF26" s="154">
        <v>8.7100000000000009</v>
      </c>
      <c r="AG26" s="154">
        <v>0</v>
      </c>
      <c r="AH26" s="154">
        <v>0</v>
      </c>
      <c r="AI26" s="154">
        <v>0</v>
      </c>
      <c r="AJ26" s="154">
        <v>0</v>
      </c>
      <c r="AK26" s="154">
        <v>331.18450000000001</v>
      </c>
      <c r="AL26" s="154">
        <v>244.39499000000001</v>
      </c>
      <c r="AM26" s="154">
        <v>0</v>
      </c>
      <c r="AN26" s="154">
        <v>297.92</v>
      </c>
      <c r="AO26" s="154">
        <v>287.27999999999997</v>
      </c>
      <c r="AP26" s="154">
        <v>983</v>
      </c>
      <c r="AQ26" s="154">
        <v>1113.1685</v>
      </c>
    </row>
    <row r="27" spans="1:43" ht="24" customHeight="1" x14ac:dyDescent="0.3">
      <c r="A27" s="16" t="s">
        <v>49</v>
      </c>
      <c r="B27" s="16" t="s">
        <v>771</v>
      </c>
      <c r="C27" s="154">
        <v>22</v>
      </c>
      <c r="D27" s="154">
        <v>49.77</v>
      </c>
      <c r="E27" s="154">
        <v>13.18</v>
      </c>
      <c r="F27" s="154">
        <v>24.67</v>
      </c>
      <c r="G27" s="154">
        <v>17.677230000000002</v>
      </c>
      <c r="H27" s="154">
        <v>852.25599999999997</v>
      </c>
      <c r="I27" s="154">
        <v>7.24</v>
      </c>
      <c r="J27" s="154">
        <v>7.26</v>
      </c>
      <c r="K27" s="154">
        <v>11.287000000000001</v>
      </c>
      <c r="L27" s="154">
        <v>4.0999999999999996</v>
      </c>
      <c r="M27" s="154">
        <v>4.0999999999999996</v>
      </c>
      <c r="N27" s="154">
        <v>4.0999999999999996</v>
      </c>
      <c r="O27" s="154">
        <v>4.0999999999999996</v>
      </c>
      <c r="P27" s="154">
        <v>1140</v>
      </c>
      <c r="Q27" s="154">
        <v>1146.9100000000001</v>
      </c>
      <c r="R27" s="154">
        <v>6</v>
      </c>
      <c r="S27" s="154">
        <v>7</v>
      </c>
      <c r="T27" s="154">
        <v>995.62116000000003</v>
      </c>
      <c r="U27" s="154">
        <v>956.89700000000005</v>
      </c>
      <c r="V27" s="154">
        <v>956.89700000000005</v>
      </c>
      <c r="W27" s="154">
        <v>454.61822999999998</v>
      </c>
      <c r="X27" s="154">
        <v>1053</v>
      </c>
      <c r="Y27" s="154">
        <v>1108.7650000000001</v>
      </c>
      <c r="Z27" s="154">
        <v>3.37676</v>
      </c>
      <c r="AA27" s="154">
        <v>2.14472</v>
      </c>
      <c r="AB27" s="154">
        <v>1165.85895</v>
      </c>
      <c r="AC27" s="154">
        <v>1157.83698</v>
      </c>
      <c r="AD27" s="154">
        <v>1140.6469999999999</v>
      </c>
      <c r="AE27" s="154">
        <v>9.57</v>
      </c>
      <c r="AF27" s="154">
        <v>9.5</v>
      </c>
      <c r="AG27" s="154">
        <v>0</v>
      </c>
      <c r="AH27" s="154">
        <v>0</v>
      </c>
      <c r="AI27" s="154">
        <v>0</v>
      </c>
      <c r="AJ27" s="154">
        <v>0</v>
      </c>
      <c r="AK27" s="154">
        <v>331.18450000000001</v>
      </c>
      <c r="AL27" s="154">
        <v>244.39499000000001</v>
      </c>
      <c r="AM27" s="154">
        <v>0</v>
      </c>
      <c r="AN27" s="154">
        <v>297.92</v>
      </c>
      <c r="AO27" s="154">
        <v>287.27999999999997</v>
      </c>
      <c r="AP27" s="154">
        <v>1033</v>
      </c>
      <c r="AQ27" s="154">
        <v>1121.338</v>
      </c>
    </row>
    <row r="28" spans="1:43" ht="24" customHeight="1" x14ac:dyDescent="0.3">
      <c r="A28" s="16" t="s">
        <v>49</v>
      </c>
      <c r="B28" s="16" t="s">
        <v>772</v>
      </c>
      <c r="C28" s="154">
        <v>22</v>
      </c>
      <c r="D28" s="154">
        <v>49.76</v>
      </c>
      <c r="E28" s="154">
        <v>12.01</v>
      </c>
      <c r="F28" s="154">
        <v>24.35</v>
      </c>
      <c r="G28" s="154">
        <v>17.677230000000002</v>
      </c>
      <c r="H28" s="154">
        <v>889.60699999999997</v>
      </c>
      <c r="I28" s="154">
        <v>7.83</v>
      </c>
      <c r="J28" s="154">
        <v>6.52</v>
      </c>
      <c r="K28" s="154">
        <v>12.266999999999999</v>
      </c>
      <c r="L28" s="154">
        <v>4.5</v>
      </c>
      <c r="M28" s="154">
        <v>4.5</v>
      </c>
      <c r="N28" s="154">
        <v>4.5</v>
      </c>
      <c r="O28" s="154">
        <v>4.5</v>
      </c>
      <c r="P28" s="154">
        <v>1172.7</v>
      </c>
      <c r="Q28" s="154">
        <v>1146.9100000000001</v>
      </c>
      <c r="R28" s="154">
        <v>7</v>
      </c>
      <c r="S28" s="154">
        <v>8</v>
      </c>
      <c r="T28" s="154">
        <v>1179.7242900000001</v>
      </c>
      <c r="U28" s="154">
        <v>1162.127</v>
      </c>
      <c r="V28" s="154">
        <v>1162.127</v>
      </c>
      <c r="W28" s="154">
        <v>568.69268999999997</v>
      </c>
      <c r="X28" s="154">
        <v>1110</v>
      </c>
      <c r="Y28" s="154">
        <v>1108.1469999999999</v>
      </c>
      <c r="Z28" s="154">
        <v>2.95296</v>
      </c>
      <c r="AA28" s="154">
        <v>2.2273100000000001</v>
      </c>
      <c r="AB28" s="154">
        <v>1181.07971</v>
      </c>
      <c r="AC28" s="154">
        <v>1174.43292</v>
      </c>
      <c r="AD28" s="154">
        <v>1140.202</v>
      </c>
      <c r="AE28" s="154">
        <v>8.3800000000000008</v>
      </c>
      <c r="AF28" s="154">
        <v>9.7100000000000009</v>
      </c>
      <c r="AG28" s="154">
        <v>0</v>
      </c>
      <c r="AH28" s="154">
        <v>0</v>
      </c>
      <c r="AI28" s="154">
        <v>0</v>
      </c>
      <c r="AJ28" s="154">
        <v>0</v>
      </c>
      <c r="AK28" s="154">
        <v>331.18450000000001</v>
      </c>
      <c r="AL28" s="154">
        <v>244.39499000000001</v>
      </c>
      <c r="AM28" s="154">
        <v>0</v>
      </c>
      <c r="AN28" s="154">
        <v>297.92</v>
      </c>
      <c r="AO28" s="154">
        <v>287.27999999999997</v>
      </c>
      <c r="AP28" s="154">
        <v>1089</v>
      </c>
      <c r="AQ28" s="154">
        <v>1125.77</v>
      </c>
    </row>
    <row r="29" spans="1:43" ht="24" customHeight="1" x14ac:dyDescent="0.3">
      <c r="A29" s="16" t="s">
        <v>49</v>
      </c>
      <c r="B29" s="16" t="s">
        <v>773</v>
      </c>
      <c r="C29" s="154">
        <v>22</v>
      </c>
      <c r="D29" s="154">
        <v>49.75</v>
      </c>
      <c r="E29" s="154">
        <v>13.64</v>
      </c>
      <c r="F29" s="154">
        <v>24.13</v>
      </c>
      <c r="G29" s="154">
        <v>17.677230000000002</v>
      </c>
      <c r="H29" s="154">
        <v>955.79899999999998</v>
      </c>
      <c r="I29" s="154">
        <v>8.25</v>
      </c>
      <c r="J29" s="154">
        <v>6.46</v>
      </c>
      <c r="K29" s="154">
        <v>12.048999999999999</v>
      </c>
      <c r="L29" s="154">
        <v>6.6</v>
      </c>
      <c r="M29" s="154">
        <v>6.6</v>
      </c>
      <c r="N29" s="154">
        <v>6.6</v>
      </c>
      <c r="O29" s="154">
        <v>6.6</v>
      </c>
      <c r="P29" s="154">
        <v>1195.9000000000001</v>
      </c>
      <c r="Q29" s="154">
        <v>1144</v>
      </c>
      <c r="R29" s="154">
        <v>8</v>
      </c>
      <c r="S29" s="154">
        <v>8</v>
      </c>
      <c r="T29" s="154">
        <v>1166.5932299999999</v>
      </c>
      <c r="U29" s="154">
        <v>1152.297</v>
      </c>
      <c r="V29" s="154">
        <v>1152.297</v>
      </c>
      <c r="W29" s="154">
        <v>749.42678000000001</v>
      </c>
      <c r="X29" s="154">
        <v>1146</v>
      </c>
      <c r="Y29" s="154">
        <v>1108.1969999999999</v>
      </c>
      <c r="Z29" s="154">
        <v>7.1018800000000004</v>
      </c>
      <c r="AA29" s="154">
        <v>5.3106099999999996</v>
      </c>
      <c r="AB29" s="154">
        <v>1188.0940599999999</v>
      </c>
      <c r="AC29" s="154">
        <v>1187.2816800000001</v>
      </c>
      <c r="AD29" s="154">
        <v>1140.97</v>
      </c>
      <c r="AE29" s="154">
        <v>9.39</v>
      </c>
      <c r="AF29" s="154">
        <v>10.11</v>
      </c>
      <c r="AG29" s="154">
        <v>0</v>
      </c>
      <c r="AH29" s="154">
        <v>0</v>
      </c>
      <c r="AI29" s="154">
        <v>0</v>
      </c>
      <c r="AJ29" s="154">
        <v>0</v>
      </c>
      <c r="AK29" s="154">
        <v>331.18450000000001</v>
      </c>
      <c r="AL29" s="154">
        <v>244.39499000000001</v>
      </c>
      <c r="AM29" s="154">
        <v>0</v>
      </c>
      <c r="AN29" s="154">
        <v>297.92</v>
      </c>
      <c r="AO29" s="154">
        <v>287.27999999999997</v>
      </c>
      <c r="AP29" s="154">
        <v>1122</v>
      </c>
      <c r="AQ29" s="154">
        <v>1137.519</v>
      </c>
    </row>
    <row r="30" spans="1:43" ht="24" customHeight="1" x14ac:dyDescent="0.3">
      <c r="A30" s="16" t="s">
        <v>49</v>
      </c>
      <c r="B30" s="16" t="s">
        <v>774</v>
      </c>
      <c r="C30" s="154">
        <v>22</v>
      </c>
      <c r="D30" s="154">
        <v>49.7</v>
      </c>
      <c r="E30" s="154">
        <v>13.42</v>
      </c>
      <c r="F30" s="154">
        <v>25.57</v>
      </c>
      <c r="G30" s="154">
        <v>17.677230000000002</v>
      </c>
      <c r="H30" s="154">
        <v>960.096</v>
      </c>
      <c r="I30" s="154">
        <v>8.57</v>
      </c>
      <c r="J30" s="154">
        <v>6.24</v>
      </c>
      <c r="K30" s="154">
        <v>11.914999999999999</v>
      </c>
      <c r="L30" s="154">
        <v>7.9</v>
      </c>
      <c r="M30" s="154">
        <v>7.9</v>
      </c>
      <c r="N30" s="154">
        <v>7.9</v>
      </c>
      <c r="O30" s="154">
        <v>7.9</v>
      </c>
      <c r="P30" s="154">
        <v>1114.4000000000001</v>
      </c>
      <c r="Q30" s="154">
        <v>1144</v>
      </c>
      <c r="R30" s="154">
        <v>9</v>
      </c>
      <c r="S30" s="154">
        <v>9</v>
      </c>
      <c r="T30" s="154">
        <v>1158.7764099999999</v>
      </c>
      <c r="U30" s="154">
        <v>1145.99</v>
      </c>
      <c r="V30" s="154">
        <v>1145.99</v>
      </c>
      <c r="W30" s="154">
        <v>821.59330999999997</v>
      </c>
      <c r="X30" s="154">
        <v>1166</v>
      </c>
      <c r="Y30" s="154">
        <v>1108.5540000000001</v>
      </c>
      <c r="Z30" s="154">
        <v>9.5134600000000002</v>
      </c>
      <c r="AA30" s="154">
        <v>8.8262499999999999</v>
      </c>
      <c r="AB30" s="154">
        <v>965.15967000000001</v>
      </c>
      <c r="AC30" s="154">
        <v>1224.68481</v>
      </c>
      <c r="AD30" s="154">
        <v>1140.4000000000001</v>
      </c>
      <c r="AE30" s="154">
        <v>9.44</v>
      </c>
      <c r="AF30" s="154">
        <v>10.029999999999999</v>
      </c>
      <c r="AG30" s="154">
        <v>0</v>
      </c>
      <c r="AH30" s="154">
        <v>0</v>
      </c>
      <c r="AI30" s="154">
        <v>0</v>
      </c>
      <c r="AJ30" s="154">
        <v>0</v>
      </c>
      <c r="AK30" s="154">
        <v>331.18450000000001</v>
      </c>
      <c r="AL30" s="154">
        <v>244.39499000000001</v>
      </c>
      <c r="AM30" s="154">
        <v>0</v>
      </c>
      <c r="AN30" s="154">
        <v>297.92</v>
      </c>
      <c r="AO30" s="154">
        <v>287.27999999999997</v>
      </c>
      <c r="AP30" s="154">
        <v>1131</v>
      </c>
      <c r="AQ30" s="154">
        <v>1125.9860000000001</v>
      </c>
    </row>
    <row r="31" spans="1:43" ht="24" customHeight="1" x14ac:dyDescent="0.3">
      <c r="A31" s="18" t="s">
        <v>49</v>
      </c>
      <c r="B31" s="18" t="s">
        <v>775</v>
      </c>
      <c r="C31" s="155">
        <v>22</v>
      </c>
      <c r="D31" s="155">
        <v>49.73</v>
      </c>
      <c r="E31" s="155">
        <v>13.1</v>
      </c>
      <c r="F31" s="155">
        <v>25.56</v>
      </c>
      <c r="G31" s="155">
        <v>17.677230000000002</v>
      </c>
      <c r="H31" s="155">
        <v>967.93799999999999</v>
      </c>
      <c r="I31" s="155">
        <v>8.56</v>
      </c>
      <c r="J31" s="155">
        <v>6.89</v>
      </c>
      <c r="K31" s="155">
        <v>11.237</v>
      </c>
      <c r="L31" s="155">
        <v>9.1</v>
      </c>
      <c r="M31" s="155">
        <v>9.1</v>
      </c>
      <c r="N31" s="155">
        <v>9.1</v>
      </c>
      <c r="O31" s="155">
        <v>9.1</v>
      </c>
      <c r="P31" s="155">
        <v>1118.5999999999999</v>
      </c>
      <c r="Q31" s="155">
        <v>1145.45</v>
      </c>
      <c r="R31" s="155">
        <v>9</v>
      </c>
      <c r="S31" s="155">
        <v>9</v>
      </c>
      <c r="T31" s="155">
        <v>1153.9250199999999</v>
      </c>
      <c r="U31" s="155">
        <v>1138.2660000000001</v>
      </c>
      <c r="V31" s="155">
        <v>1138.2660000000001</v>
      </c>
      <c r="W31" s="155">
        <v>673.85842000000002</v>
      </c>
      <c r="X31" s="155">
        <v>1165</v>
      </c>
      <c r="Y31" s="155">
        <v>1098.104</v>
      </c>
      <c r="Z31" s="155">
        <v>6.8701699999999999</v>
      </c>
      <c r="AA31" s="155">
        <v>10.189109999999999</v>
      </c>
      <c r="AB31" s="155">
        <v>1194.4351200000001</v>
      </c>
      <c r="AC31" s="155">
        <v>1179.43994</v>
      </c>
      <c r="AD31" s="155">
        <v>1138.433</v>
      </c>
      <c r="AE31" s="155">
        <v>9.5500000000000007</v>
      </c>
      <c r="AF31" s="155">
        <v>10.34</v>
      </c>
      <c r="AG31" s="155">
        <v>0</v>
      </c>
      <c r="AH31" s="155">
        <v>0</v>
      </c>
      <c r="AI31" s="155">
        <v>0</v>
      </c>
      <c r="AJ31" s="155">
        <v>0</v>
      </c>
      <c r="AK31" s="155">
        <v>331.18450000000001</v>
      </c>
      <c r="AL31" s="155">
        <v>244.39499000000001</v>
      </c>
      <c r="AM31" s="155">
        <v>0</v>
      </c>
      <c r="AN31" s="155">
        <v>297.92</v>
      </c>
      <c r="AO31" s="155">
        <v>287.27999999999997</v>
      </c>
      <c r="AP31" s="155">
        <v>1125</v>
      </c>
      <c r="AQ31" s="155">
        <v>1143.1054999999999</v>
      </c>
    </row>
    <row r="32" spans="1:43" ht="24" customHeight="1" x14ac:dyDescent="0.3">
      <c r="A32" s="13" t="s">
        <v>49</v>
      </c>
      <c r="B32" s="13" t="s">
        <v>776</v>
      </c>
      <c r="C32" s="153">
        <v>22</v>
      </c>
      <c r="D32" s="153">
        <v>49.74</v>
      </c>
      <c r="E32" s="153">
        <v>12.44</v>
      </c>
      <c r="F32" s="153">
        <v>24.85</v>
      </c>
      <c r="G32" s="153">
        <v>17.677230000000002</v>
      </c>
      <c r="H32" s="153">
        <v>919.98099999999999</v>
      </c>
      <c r="I32" s="153">
        <v>9.1</v>
      </c>
      <c r="J32" s="153">
        <v>7.03</v>
      </c>
      <c r="K32" s="153">
        <v>10.734</v>
      </c>
      <c r="L32" s="153">
        <v>9.3000000000000007</v>
      </c>
      <c r="M32" s="153">
        <v>9.3000000000000007</v>
      </c>
      <c r="N32" s="153">
        <v>9.3000000000000007</v>
      </c>
      <c r="O32" s="153">
        <v>9.3000000000000007</v>
      </c>
      <c r="P32" s="153">
        <v>1145.5</v>
      </c>
      <c r="Q32" s="153">
        <v>1139.6400000000001</v>
      </c>
      <c r="R32" s="153">
        <v>9</v>
      </c>
      <c r="S32" s="153">
        <v>9</v>
      </c>
      <c r="T32" s="153">
        <v>1146.0759599999999</v>
      </c>
      <c r="U32" s="153">
        <v>1133.8309999999999</v>
      </c>
      <c r="V32" s="153">
        <v>1133.8309999999999</v>
      </c>
      <c r="W32" s="153">
        <v>551.63034000000005</v>
      </c>
      <c r="X32" s="153">
        <v>1144</v>
      </c>
      <c r="Y32" s="153">
        <v>1093.7460000000001</v>
      </c>
      <c r="Z32" s="153">
        <v>9.9160000000000004</v>
      </c>
      <c r="AA32" s="153">
        <v>10.54907</v>
      </c>
      <c r="AB32" s="153">
        <v>1189.08484</v>
      </c>
      <c r="AC32" s="153">
        <v>1185.14795</v>
      </c>
      <c r="AD32" s="153">
        <v>1130.1379999999999</v>
      </c>
      <c r="AE32" s="153">
        <v>10.08</v>
      </c>
      <c r="AF32" s="153">
        <v>10.42</v>
      </c>
      <c r="AG32" s="153">
        <v>0</v>
      </c>
      <c r="AH32" s="153">
        <v>0</v>
      </c>
      <c r="AI32" s="153">
        <v>0</v>
      </c>
      <c r="AJ32" s="153">
        <v>0</v>
      </c>
      <c r="AK32" s="153">
        <v>331.18450000000001</v>
      </c>
      <c r="AL32" s="153">
        <v>244.39499000000001</v>
      </c>
      <c r="AM32" s="153">
        <v>0</v>
      </c>
      <c r="AN32" s="153">
        <v>297.92</v>
      </c>
      <c r="AO32" s="153">
        <v>287.27999999999997</v>
      </c>
      <c r="AP32" s="153">
        <v>1090</v>
      </c>
      <c r="AQ32" s="153">
        <v>770.34749999999997</v>
      </c>
    </row>
    <row r="33" spans="1:43" ht="24" customHeight="1" x14ac:dyDescent="0.3">
      <c r="A33" s="16" t="s">
        <v>49</v>
      </c>
      <c r="B33" s="16" t="s">
        <v>777</v>
      </c>
      <c r="C33" s="154">
        <v>22</v>
      </c>
      <c r="D33" s="154">
        <v>49.7</v>
      </c>
      <c r="E33" s="154">
        <v>12.34</v>
      </c>
      <c r="F33" s="154">
        <v>24.87</v>
      </c>
      <c r="G33" s="154">
        <v>17.677230000000002</v>
      </c>
      <c r="H33" s="154">
        <v>900.37699999999995</v>
      </c>
      <c r="I33" s="154">
        <v>9.68</v>
      </c>
      <c r="J33" s="154">
        <v>7.5</v>
      </c>
      <c r="K33" s="154">
        <v>10.861000000000001</v>
      </c>
      <c r="L33" s="154">
        <v>9.6</v>
      </c>
      <c r="M33" s="154">
        <v>9.6</v>
      </c>
      <c r="N33" s="154">
        <v>9.6</v>
      </c>
      <c r="O33" s="154">
        <v>9.6</v>
      </c>
      <c r="P33" s="154">
        <v>1149.2</v>
      </c>
      <c r="Q33" s="154">
        <v>1143.2</v>
      </c>
      <c r="R33" s="154">
        <v>9</v>
      </c>
      <c r="S33" s="154">
        <v>9</v>
      </c>
      <c r="T33" s="154">
        <v>1149.20145</v>
      </c>
      <c r="U33" s="154">
        <v>1130.5329999999999</v>
      </c>
      <c r="V33" s="154">
        <v>1130.5329999999999</v>
      </c>
      <c r="W33" s="154">
        <v>331.32042000000001</v>
      </c>
      <c r="X33" s="154">
        <v>1086</v>
      </c>
      <c r="Y33" s="154">
        <v>1078.6690000000001</v>
      </c>
      <c r="Z33" s="154">
        <v>11.82127</v>
      </c>
      <c r="AA33" s="154">
        <v>11.18906</v>
      </c>
      <c r="AB33" s="154">
        <v>1177.0953999999999</v>
      </c>
      <c r="AC33" s="154">
        <v>1175.24713</v>
      </c>
      <c r="AD33" s="154">
        <v>1116.529</v>
      </c>
      <c r="AE33" s="154">
        <v>10.83</v>
      </c>
      <c r="AF33" s="154">
        <v>9.99</v>
      </c>
      <c r="AG33" s="154">
        <v>0</v>
      </c>
      <c r="AH33" s="154">
        <v>0</v>
      </c>
      <c r="AI33" s="154">
        <v>0</v>
      </c>
      <c r="AJ33" s="154">
        <v>0</v>
      </c>
      <c r="AK33" s="154">
        <v>331.18450000000001</v>
      </c>
      <c r="AL33" s="154">
        <v>244.39499000000001</v>
      </c>
      <c r="AM33" s="154">
        <v>0</v>
      </c>
      <c r="AN33" s="154">
        <v>297.92</v>
      </c>
      <c r="AO33" s="154">
        <v>287.27999999999997</v>
      </c>
      <c r="AP33" s="154">
        <v>1035</v>
      </c>
      <c r="AQ33" s="154">
        <v>965.15800000000002</v>
      </c>
    </row>
    <row r="34" spans="1:43" ht="24" customHeight="1" x14ac:dyDescent="0.3">
      <c r="A34" s="16" t="s">
        <v>49</v>
      </c>
      <c r="B34" s="16" t="s">
        <v>778</v>
      </c>
      <c r="C34" s="154">
        <v>22</v>
      </c>
      <c r="D34" s="154">
        <v>49.71</v>
      </c>
      <c r="E34" s="154">
        <v>12.92</v>
      </c>
      <c r="F34" s="154">
        <v>24.98</v>
      </c>
      <c r="G34" s="154">
        <v>17.677230000000002</v>
      </c>
      <c r="H34" s="154">
        <v>859.71699999999998</v>
      </c>
      <c r="I34" s="154">
        <v>9.6999999999999993</v>
      </c>
      <c r="J34" s="154">
        <v>7.73</v>
      </c>
      <c r="K34" s="154">
        <v>9.6210000000000004</v>
      </c>
      <c r="L34" s="154">
        <v>9.9</v>
      </c>
      <c r="M34" s="154">
        <v>9.9</v>
      </c>
      <c r="N34" s="154">
        <v>9.9</v>
      </c>
      <c r="O34" s="154">
        <v>9.9</v>
      </c>
      <c r="P34" s="154">
        <v>1139.8</v>
      </c>
      <c r="Q34" s="154">
        <v>1142.55</v>
      </c>
      <c r="R34" s="154">
        <v>9</v>
      </c>
      <c r="S34" s="154">
        <v>9</v>
      </c>
      <c r="T34" s="154">
        <v>1146.1498799999999</v>
      </c>
      <c r="U34" s="154">
        <v>1129.73</v>
      </c>
      <c r="V34" s="154">
        <v>1129.73</v>
      </c>
      <c r="W34" s="154">
        <v>439.89382999999998</v>
      </c>
      <c r="X34" s="154">
        <v>1030</v>
      </c>
      <c r="Y34" s="154">
        <v>1075.587</v>
      </c>
      <c r="Z34" s="154">
        <v>10.7464</v>
      </c>
      <c r="AA34" s="154">
        <v>11.736980000000001</v>
      </c>
      <c r="AB34" s="154">
        <v>1071.95346</v>
      </c>
      <c r="AC34" s="154">
        <v>1078.96234</v>
      </c>
      <c r="AD34" s="154">
        <v>1030.6510000000001</v>
      </c>
      <c r="AE34" s="154">
        <v>9.6300000000000008</v>
      </c>
      <c r="AF34" s="154">
        <v>9.65</v>
      </c>
      <c r="AG34" s="154">
        <v>0</v>
      </c>
      <c r="AH34" s="154">
        <v>0</v>
      </c>
      <c r="AI34" s="154">
        <v>0</v>
      </c>
      <c r="AJ34" s="154">
        <v>0</v>
      </c>
      <c r="AK34" s="154">
        <v>331.18450000000001</v>
      </c>
      <c r="AL34" s="154">
        <v>244.39499000000001</v>
      </c>
      <c r="AM34" s="154">
        <v>0</v>
      </c>
      <c r="AN34" s="154">
        <v>297.92</v>
      </c>
      <c r="AO34" s="154">
        <v>287.27999999999997</v>
      </c>
      <c r="AP34" s="154">
        <v>975</v>
      </c>
      <c r="AQ34" s="154">
        <v>1099.0170000000001</v>
      </c>
    </row>
    <row r="35" spans="1:43" ht="24" customHeight="1" x14ac:dyDescent="0.3">
      <c r="A35" s="16" t="s">
        <v>49</v>
      </c>
      <c r="B35" s="16" t="s">
        <v>779</v>
      </c>
      <c r="C35" s="154">
        <v>22</v>
      </c>
      <c r="D35" s="154">
        <v>49.71</v>
      </c>
      <c r="E35" s="154">
        <v>12.73</v>
      </c>
      <c r="F35" s="154">
        <v>25.08</v>
      </c>
      <c r="G35" s="154">
        <v>17.677230000000002</v>
      </c>
      <c r="H35" s="154">
        <v>798.80399999999997</v>
      </c>
      <c r="I35" s="154">
        <v>9.35</v>
      </c>
      <c r="J35" s="154">
        <v>7.74</v>
      </c>
      <c r="K35" s="154">
        <v>9.3070000000000004</v>
      </c>
      <c r="L35" s="154">
        <v>10.1</v>
      </c>
      <c r="M35" s="154">
        <v>10.1</v>
      </c>
      <c r="N35" s="154">
        <v>10.1</v>
      </c>
      <c r="O35" s="154">
        <v>10.1</v>
      </c>
      <c r="P35" s="154">
        <v>1128.9000000000001</v>
      </c>
      <c r="Q35" s="154">
        <v>1138.4000000000001</v>
      </c>
      <c r="R35" s="154">
        <v>10</v>
      </c>
      <c r="S35" s="154">
        <v>9</v>
      </c>
      <c r="T35" s="154">
        <v>1145.4268</v>
      </c>
      <c r="U35" s="154">
        <v>1118.8710000000001</v>
      </c>
      <c r="V35" s="154">
        <v>1118.8710000000001</v>
      </c>
      <c r="W35" s="154">
        <v>468.15607999999997</v>
      </c>
      <c r="X35" s="154">
        <v>957</v>
      </c>
      <c r="Y35" s="154">
        <v>1066.2139999999999</v>
      </c>
      <c r="Z35" s="154">
        <v>8.8192500000000003</v>
      </c>
      <c r="AA35" s="154">
        <v>11.24832</v>
      </c>
      <c r="AB35" s="154">
        <v>1149.1983</v>
      </c>
      <c r="AC35" s="154">
        <v>1151.05231</v>
      </c>
      <c r="AD35" s="154">
        <v>1085.211</v>
      </c>
      <c r="AE35" s="154">
        <v>9.91</v>
      </c>
      <c r="AF35" s="154">
        <v>9.94</v>
      </c>
      <c r="AG35" s="154">
        <v>0</v>
      </c>
      <c r="AH35" s="154">
        <v>0</v>
      </c>
      <c r="AI35" s="154">
        <v>0</v>
      </c>
      <c r="AJ35" s="154">
        <v>0</v>
      </c>
      <c r="AK35" s="154">
        <v>331.18450000000001</v>
      </c>
      <c r="AL35" s="154">
        <v>244.39499000000001</v>
      </c>
      <c r="AM35" s="154">
        <v>0</v>
      </c>
      <c r="AN35" s="154">
        <v>297.92</v>
      </c>
      <c r="AO35" s="154">
        <v>287.27999999999997</v>
      </c>
      <c r="AP35" s="154">
        <v>835</v>
      </c>
      <c r="AQ35" s="154">
        <v>1071.5635</v>
      </c>
    </row>
    <row r="36" spans="1:43" ht="24" customHeight="1" x14ac:dyDescent="0.3">
      <c r="A36" s="16" t="s">
        <v>49</v>
      </c>
      <c r="B36" s="16" t="s">
        <v>780</v>
      </c>
      <c r="C36" s="154">
        <v>22</v>
      </c>
      <c r="D36" s="154">
        <v>49.74</v>
      </c>
      <c r="E36" s="154">
        <v>11.61</v>
      </c>
      <c r="F36" s="154">
        <v>24.39</v>
      </c>
      <c r="G36" s="154">
        <v>17.677230000000002</v>
      </c>
      <c r="H36" s="154">
        <v>750.101</v>
      </c>
      <c r="I36" s="154">
        <v>9.5299999999999994</v>
      </c>
      <c r="J36" s="154">
        <v>8.3800000000000008</v>
      </c>
      <c r="K36" s="154">
        <v>8.5809999999999995</v>
      </c>
      <c r="L36" s="154">
        <v>10.199999999999999</v>
      </c>
      <c r="M36" s="154">
        <v>10.199999999999999</v>
      </c>
      <c r="N36" s="154">
        <v>10.199999999999999</v>
      </c>
      <c r="O36" s="154">
        <v>10.199999999999999</v>
      </c>
      <c r="P36" s="154">
        <v>1115</v>
      </c>
      <c r="Q36" s="154">
        <v>1134.55</v>
      </c>
      <c r="R36" s="154">
        <v>9</v>
      </c>
      <c r="S36" s="154">
        <v>9</v>
      </c>
      <c r="T36" s="154">
        <v>903.55686000000003</v>
      </c>
      <c r="U36" s="154">
        <v>897.36300000000006</v>
      </c>
      <c r="V36" s="154">
        <v>897.36300000000006</v>
      </c>
      <c r="W36" s="154">
        <v>231.83860999999999</v>
      </c>
      <c r="X36" s="154">
        <v>946</v>
      </c>
      <c r="Y36" s="154">
        <v>1055.559</v>
      </c>
      <c r="Z36" s="154">
        <v>10.87289</v>
      </c>
      <c r="AA36" s="154">
        <v>11.01976</v>
      </c>
      <c r="AB36" s="154">
        <v>1128.34924</v>
      </c>
      <c r="AC36" s="154">
        <v>1115.3813500000001</v>
      </c>
      <c r="AD36" s="154">
        <v>1028.0129999999999</v>
      </c>
      <c r="AE36" s="154">
        <v>9.68</v>
      </c>
      <c r="AF36" s="154">
        <v>9.5399999999999991</v>
      </c>
      <c r="AG36" s="154">
        <v>0</v>
      </c>
      <c r="AH36" s="154">
        <v>0</v>
      </c>
      <c r="AI36" s="154">
        <v>0</v>
      </c>
      <c r="AJ36" s="154">
        <v>0</v>
      </c>
      <c r="AK36" s="154">
        <v>331.18450000000001</v>
      </c>
      <c r="AL36" s="154">
        <v>244.39499000000001</v>
      </c>
      <c r="AM36" s="154">
        <v>0</v>
      </c>
      <c r="AN36" s="154">
        <v>297.92</v>
      </c>
      <c r="AO36" s="154">
        <v>287.27999999999997</v>
      </c>
      <c r="AP36" s="154">
        <v>662</v>
      </c>
      <c r="AQ36" s="154">
        <v>1041.3354999999999</v>
      </c>
    </row>
    <row r="37" spans="1:43" ht="24" customHeight="1" x14ac:dyDescent="0.3">
      <c r="A37" s="16" t="s">
        <v>49</v>
      </c>
      <c r="B37" s="16" t="s">
        <v>781</v>
      </c>
      <c r="C37" s="154">
        <v>22</v>
      </c>
      <c r="D37" s="154">
        <v>49.73</v>
      </c>
      <c r="E37" s="154">
        <v>13.17</v>
      </c>
      <c r="F37" s="154">
        <v>24.28</v>
      </c>
      <c r="G37" s="154">
        <v>17.677230000000002</v>
      </c>
      <c r="H37" s="154">
        <v>330.15199999999999</v>
      </c>
      <c r="I37" s="154">
        <v>9.27</v>
      </c>
      <c r="J37" s="154">
        <v>8.91</v>
      </c>
      <c r="K37" s="154">
        <v>9.61</v>
      </c>
      <c r="L37" s="154">
        <v>10</v>
      </c>
      <c r="M37" s="154">
        <v>10</v>
      </c>
      <c r="N37" s="154">
        <v>10</v>
      </c>
      <c r="O37" s="154">
        <v>10</v>
      </c>
      <c r="P37" s="154">
        <v>1090.3</v>
      </c>
      <c r="Q37" s="154">
        <v>1124.3599999999999</v>
      </c>
      <c r="R37" s="154">
        <v>10</v>
      </c>
      <c r="S37" s="154">
        <v>9</v>
      </c>
      <c r="T37" s="154">
        <v>1085.8064999999999</v>
      </c>
      <c r="U37" s="154">
        <v>1031.056</v>
      </c>
      <c r="V37" s="154">
        <v>1031.056</v>
      </c>
      <c r="W37" s="154">
        <v>212.54157000000001</v>
      </c>
      <c r="X37" s="154">
        <v>790</v>
      </c>
      <c r="Y37" s="154">
        <v>1029.4770000000001</v>
      </c>
      <c r="Z37" s="154">
        <v>11.44312</v>
      </c>
      <c r="AA37" s="154">
        <v>11.501340000000001</v>
      </c>
      <c r="AB37" s="154">
        <v>1034.04135</v>
      </c>
      <c r="AC37" s="154">
        <v>1034.1161199999999</v>
      </c>
      <c r="AD37" s="154">
        <v>1036.2059999999999</v>
      </c>
      <c r="AE37" s="154">
        <v>9.9700000000000006</v>
      </c>
      <c r="AF37" s="154">
        <v>10.039999999999999</v>
      </c>
      <c r="AG37" s="154">
        <v>0</v>
      </c>
      <c r="AH37" s="154">
        <v>0</v>
      </c>
      <c r="AI37" s="154">
        <v>0</v>
      </c>
      <c r="AJ37" s="154">
        <v>0</v>
      </c>
      <c r="AK37" s="154">
        <v>331.18450000000001</v>
      </c>
      <c r="AL37" s="154">
        <v>244.39499000000001</v>
      </c>
      <c r="AM37" s="154">
        <v>0</v>
      </c>
      <c r="AN37" s="154">
        <v>297.92</v>
      </c>
      <c r="AO37" s="154">
        <v>287.27999999999997</v>
      </c>
      <c r="AP37" s="154">
        <v>627</v>
      </c>
      <c r="AQ37" s="154">
        <v>926.89750000000004</v>
      </c>
    </row>
    <row r="38" spans="1:43" ht="24" customHeight="1" x14ac:dyDescent="0.3">
      <c r="A38" s="16" t="s">
        <v>49</v>
      </c>
      <c r="B38" s="16" t="s">
        <v>782</v>
      </c>
      <c r="C38" s="154">
        <v>22</v>
      </c>
      <c r="D38" s="154">
        <v>49.67</v>
      </c>
      <c r="E38" s="154">
        <v>13.06</v>
      </c>
      <c r="F38" s="154">
        <v>25.08</v>
      </c>
      <c r="G38" s="154">
        <v>17.677230000000002</v>
      </c>
      <c r="H38" s="154">
        <v>426.68900000000002</v>
      </c>
      <c r="I38" s="154">
        <v>9.15</v>
      </c>
      <c r="J38" s="154">
        <v>9.4</v>
      </c>
      <c r="K38" s="154">
        <v>10.102</v>
      </c>
      <c r="L38" s="154">
        <v>9.9</v>
      </c>
      <c r="M38" s="154">
        <v>9.9</v>
      </c>
      <c r="N38" s="154">
        <v>9.9</v>
      </c>
      <c r="O38" s="154">
        <v>9.9</v>
      </c>
      <c r="P38" s="154">
        <v>1060.8</v>
      </c>
      <c r="Q38" s="154">
        <v>1064</v>
      </c>
      <c r="R38" s="154">
        <v>8</v>
      </c>
      <c r="S38" s="154">
        <v>8</v>
      </c>
      <c r="T38" s="154">
        <v>1060.0884599999999</v>
      </c>
      <c r="U38" s="154">
        <v>1032.3530000000001</v>
      </c>
      <c r="V38" s="154">
        <v>1032.3530000000001</v>
      </c>
      <c r="W38" s="154">
        <v>284.40699000000001</v>
      </c>
      <c r="X38" s="154">
        <v>625</v>
      </c>
      <c r="Y38" s="154">
        <v>930.85699999999997</v>
      </c>
      <c r="Z38" s="154">
        <v>10.16079</v>
      </c>
      <c r="AA38" s="154">
        <v>11.69304</v>
      </c>
      <c r="AB38" s="154">
        <v>747.35104000000001</v>
      </c>
      <c r="AC38" s="154">
        <v>795.74914999999999</v>
      </c>
      <c r="AD38" s="154">
        <v>975.48099999999999</v>
      </c>
      <c r="AE38" s="154">
        <v>9.26</v>
      </c>
      <c r="AF38" s="154">
        <v>9.48</v>
      </c>
      <c r="AG38" s="154">
        <v>0</v>
      </c>
      <c r="AH38" s="154">
        <v>0</v>
      </c>
      <c r="AI38" s="154">
        <v>0</v>
      </c>
      <c r="AJ38" s="154">
        <v>0</v>
      </c>
      <c r="AK38" s="154">
        <v>331.18450000000001</v>
      </c>
      <c r="AL38" s="154">
        <v>244.39499000000001</v>
      </c>
      <c r="AM38" s="154">
        <v>0</v>
      </c>
      <c r="AN38" s="154">
        <v>297.92</v>
      </c>
      <c r="AO38" s="154">
        <v>287.27999999999997</v>
      </c>
      <c r="AP38" s="154">
        <v>355</v>
      </c>
      <c r="AQ38" s="154">
        <v>954.4855</v>
      </c>
    </row>
    <row r="39" spans="1:43" ht="24" customHeight="1" x14ac:dyDescent="0.3">
      <c r="A39" s="18" t="s">
        <v>49</v>
      </c>
      <c r="B39" s="18" t="s">
        <v>783</v>
      </c>
      <c r="C39" s="155">
        <v>22</v>
      </c>
      <c r="D39" s="155">
        <v>49.65</v>
      </c>
      <c r="E39" s="155">
        <v>12.59</v>
      </c>
      <c r="F39" s="155">
        <v>25.09</v>
      </c>
      <c r="G39" s="155">
        <v>17.677230000000002</v>
      </c>
      <c r="H39" s="155">
        <v>234.988</v>
      </c>
      <c r="I39" s="155">
        <v>9.51</v>
      </c>
      <c r="J39" s="155">
        <v>9.24</v>
      </c>
      <c r="K39" s="155">
        <v>8.4030000000000005</v>
      </c>
      <c r="L39" s="155">
        <v>9.1</v>
      </c>
      <c r="M39" s="155">
        <v>9.1</v>
      </c>
      <c r="N39" s="155">
        <v>9.1</v>
      </c>
      <c r="O39" s="155">
        <v>9.1</v>
      </c>
      <c r="P39" s="155">
        <v>1035.7</v>
      </c>
      <c r="Q39" s="155">
        <v>1000</v>
      </c>
      <c r="R39" s="155">
        <v>7</v>
      </c>
      <c r="S39" s="155">
        <v>7</v>
      </c>
      <c r="T39" s="155">
        <v>781.53801999999996</v>
      </c>
      <c r="U39" s="155">
        <v>742.04600000000005</v>
      </c>
      <c r="V39" s="155">
        <v>742.04600000000005</v>
      </c>
      <c r="W39" s="155">
        <v>503.33341000000001</v>
      </c>
      <c r="X39" s="155">
        <v>495</v>
      </c>
      <c r="Y39" s="155">
        <v>908.80799999999999</v>
      </c>
      <c r="Z39" s="155">
        <v>11.06527</v>
      </c>
      <c r="AA39" s="155">
        <v>11.182219999999999</v>
      </c>
      <c r="AB39" s="155">
        <v>845.39175</v>
      </c>
      <c r="AC39" s="155">
        <v>893.40866000000005</v>
      </c>
      <c r="AD39" s="155">
        <v>903.28800000000001</v>
      </c>
      <c r="AE39" s="155">
        <v>8.84</v>
      </c>
      <c r="AF39" s="155">
        <v>9.1199999999999992</v>
      </c>
      <c r="AG39" s="155">
        <v>0</v>
      </c>
      <c r="AH39" s="155">
        <v>0</v>
      </c>
      <c r="AI39" s="155">
        <v>0</v>
      </c>
      <c r="AJ39" s="155">
        <v>0</v>
      </c>
      <c r="AK39" s="155">
        <v>331.18450000000001</v>
      </c>
      <c r="AL39" s="155">
        <v>244.39499000000001</v>
      </c>
      <c r="AM39" s="155">
        <v>0</v>
      </c>
      <c r="AN39" s="155">
        <v>297.92</v>
      </c>
      <c r="AO39" s="155">
        <v>287.27999999999997</v>
      </c>
      <c r="AP39" s="155">
        <v>436</v>
      </c>
      <c r="AQ39" s="155">
        <v>711.92250000000001</v>
      </c>
    </row>
    <row r="40" spans="1:43" ht="24" customHeight="1" x14ac:dyDescent="0.3">
      <c r="A40" s="13" t="s">
        <v>49</v>
      </c>
      <c r="B40" s="13" t="s">
        <v>784</v>
      </c>
      <c r="C40" s="153">
        <v>22</v>
      </c>
      <c r="D40" s="153">
        <v>49.68</v>
      </c>
      <c r="E40" s="153">
        <v>12.96</v>
      </c>
      <c r="F40" s="153">
        <v>25.17</v>
      </c>
      <c r="G40" s="153">
        <v>21.155629999999999</v>
      </c>
      <c r="H40" s="153">
        <v>191.702</v>
      </c>
      <c r="I40" s="153">
        <v>9.1300000000000008</v>
      </c>
      <c r="J40" s="153">
        <v>9.2100000000000009</v>
      </c>
      <c r="K40" s="153">
        <v>9.0579999999999998</v>
      </c>
      <c r="L40" s="153">
        <v>8.6999999999999993</v>
      </c>
      <c r="M40" s="153">
        <v>8.6999999999999993</v>
      </c>
      <c r="N40" s="153">
        <v>8.6999999999999993</v>
      </c>
      <c r="O40" s="153">
        <v>8.6999999999999993</v>
      </c>
      <c r="P40" s="153">
        <v>697.8</v>
      </c>
      <c r="Q40" s="153">
        <v>879.27</v>
      </c>
      <c r="R40" s="153">
        <v>8</v>
      </c>
      <c r="S40" s="153">
        <v>8</v>
      </c>
      <c r="T40" s="153">
        <v>730.69876999999997</v>
      </c>
      <c r="U40" s="153">
        <v>712.952</v>
      </c>
      <c r="V40" s="153">
        <v>712.952</v>
      </c>
      <c r="W40" s="153">
        <v>268.57844999999998</v>
      </c>
      <c r="X40" s="153">
        <v>379</v>
      </c>
      <c r="Y40" s="153">
        <v>752.97699999999998</v>
      </c>
      <c r="Z40" s="153">
        <v>9.6258900000000001</v>
      </c>
      <c r="AA40" s="153">
        <v>11.031890000000001</v>
      </c>
      <c r="AB40" s="153">
        <v>940.67984000000001</v>
      </c>
      <c r="AC40" s="153">
        <v>956.59256000000005</v>
      </c>
      <c r="AD40" s="153">
        <v>740.63499999999999</v>
      </c>
      <c r="AE40" s="153">
        <v>8.5500000000000007</v>
      </c>
      <c r="AF40" s="153">
        <v>9.11</v>
      </c>
      <c r="AG40" s="153">
        <v>0</v>
      </c>
      <c r="AH40" s="153">
        <v>0</v>
      </c>
      <c r="AI40" s="153">
        <v>0</v>
      </c>
      <c r="AJ40" s="153">
        <v>0</v>
      </c>
      <c r="AK40" s="153">
        <v>331.18450000000001</v>
      </c>
      <c r="AL40" s="153">
        <v>244.39499000000001</v>
      </c>
      <c r="AM40" s="153">
        <v>0</v>
      </c>
      <c r="AN40" s="153">
        <v>297.92</v>
      </c>
      <c r="AO40" s="153">
        <v>287.27999999999997</v>
      </c>
      <c r="AP40" s="153">
        <v>288</v>
      </c>
      <c r="AQ40" s="153">
        <v>662.78399999999999</v>
      </c>
    </row>
    <row r="41" spans="1:43" ht="24" customHeight="1" x14ac:dyDescent="0.3">
      <c r="A41" s="16" t="s">
        <v>49</v>
      </c>
      <c r="B41" s="16" t="s">
        <v>785</v>
      </c>
      <c r="C41" s="154">
        <v>22</v>
      </c>
      <c r="D41" s="154">
        <v>49.68</v>
      </c>
      <c r="E41" s="154">
        <v>12.26</v>
      </c>
      <c r="F41" s="154">
        <v>25.36</v>
      </c>
      <c r="G41" s="154">
        <v>21.155629999999999</v>
      </c>
      <c r="H41" s="154">
        <v>132.30199999999999</v>
      </c>
      <c r="I41" s="154">
        <v>8.83</v>
      </c>
      <c r="J41" s="154">
        <v>9.5399999999999991</v>
      </c>
      <c r="K41" s="154">
        <v>10.521000000000001</v>
      </c>
      <c r="L41" s="154">
        <v>9</v>
      </c>
      <c r="M41" s="154">
        <v>9</v>
      </c>
      <c r="N41" s="154">
        <v>9</v>
      </c>
      <c r="O41" s="154">
        <v>9</v>
      </c>
      <c r="P41" s="154">
        <v>281.2</v>
      </c>
      <c r="Q41" s="154">
        <v>273.73</v>
      </c>
      <c r="R41" s="154">
        <v>8</v>
      </c>
      <c r="S41" s="154">
        <v>8</v>
      </c>
      <c r="T41" s="154">
        <v>291.11329999999998</v>
      </c>
      <c r="U41" s="154">
        <v>260.34800000000001</v>
      </c>
      <c r="V41" s="154">
        <v>260.34800000000001</v>
      </c>
      <c r="W41" s="154">
        <v>124.16851</v>
      </c>
      <c r="X41" s="154">
        <v>225</v>
      </c>
      <c r="Y41" s="154">
        <v>474.03500000000003</v>
      </c>
      <c r="Z41" s="154">
        <v>10.97035</v>
      </c>
      <c r="AA41" s="154">
        <v>10.836740000000001</v>
      </c>
      <c r="AB41" s="154">
        <v>627.00629000000004</v>
      </c>
      <c r="AC41" s="154">
        <v>651.32266000000004</v>
      </c>
      <c r="AD41" s="154">
        <v>417.43200000000002</v>
      </c>
      <c r="AE41" s="154">
        <v>9.2899999999999991</v>
      </c>
      <c r="AF41" s="154">
        <v>9.23</v>
      </c>
      <c r="AG41" s="154">
        <v>0</v>
      </c>
      <c r="AH41" s="154">
        <v>0</v>
      </c>
      <c r="AI41" s="154">
        <v>0</v>
      </c>
      <c r="AJ41" s="154">
        <v>0</v>
      </c>
      <c r="AK41" s="154">
        <v>331.18450000000001</v>
      </c>
      <c r="AL41" s="154">
        <v>244.39499000000001</v>
      </c>
      <c r="AM41" s="154">
        <v>0</v>
      </c>
      <c r="AN41" s="154">
        <v>297.92</v>
      </c>
      <c r="AO41" s="154">
        <v>287.27999999999997</v>
      </c>
      <c r="AP41" s="154">
        <v>153</v>
      </c>
      <c r="AQ41" s="154">
        <v>330.15600000000001</v>
      </c>
    </row>
    <row r="42" spans="1:43" ht="24" customHeight="1" x14ac:dyDescent="0.3">
      <c r="A42" s="16" t="s">
        <v>49</v>
      </c>
      <c r="B42" s="16" t="s">
        <v>786</v>
      </c>
      <c r="C42" s="154">
        <v>22</v>
      </c>
      <c r="D42" s="154">
        <v>49.66</v>
      </c>
      <c r="E42" s="154">
        <v>12.78</v>
      </c>
      <c r="F42" s="154">
        <v>25.31</v>
      </c>
      <c r="G42" s="154">
        <v>21.155629999999999</v>
      </c>
      <c r="H42" s="154">
        <v>73.051000000000002</v>
      </c>
      <c r="I42" s="154">
        <v>8.85</v>
      </c>
      <c r="J42" s="154">
        <v>9.81</v>
      </c>
      <c r="K42" s="154">
        <v>9.7550000000000008</v>
      </c>
      <c r="L42" s="154">
        <v>8.4</v>
      </c>
      <c r="M42" s="154">
        <v>8.4</v>
      </c>
      <c r="N42" s="154">
        <v>8.4</v>
      </c>
      <c r="O42" s="154">
        <v>8.4</v>
      </c>
      <c r="P42" s="154">
        <v>495.3</v>
      </c>
      <c r="Q42" s="154">
        <v>267.18</v>
      </c>
      <c r="R42" s="154">
        <v>6</v>
      </c>
      <c r="S42" s="154">
        <v>7</v>
      </c>
      <c r="T42" s="154">
        <v>141.44466</v>
      </c>
      <c r="U42" s="154">
        <v>103.19499999999999</v>
      </c>
      <c r="V42" s="154">
        <v>103.19499999999999</v>
      </c>
      <c r="W42" s="154">
        <v>67.561279999999996</v>
      </c>
      <c r="X42" s="154">
        <v>105</v>
      </c>
      <c r="Y42" s="154">
        <v>115.85</v>
      </c>
      <c r="Z42" s="154">
        <v>10.30325</v>
      </c>
      <c r="AA42" s="154">
        <v>10.67446</v>
      </c>
      <c r="AB42" s="154">
        <v>321.54728</v>
      </c>
      <c r="AC42" s="154">
        <v>335.56310000000002</v>
      </c>
      <c r="AD42" s="154">
        <v>100.298</v>
      </c>
      <c r="AE42" s="154">
        <v>9.1999999999999993</v>
      </c>
      <c r="AF42" s="154">
        <v>9.99</v>
      </c>
      <c r="AG42" s="154">
        <v>0</v>
      </c>
      <c r="AH42" s="154">
        <v>0</v>
      </c>
      <c r="AI42" s="154">
        <v>0</v>
      </c>
      <c r="AJ42" s="154">
        <v>0</v>
      </c>
      <c r="AK42" s="154">
        <v>331.18450000000001</v>
      </c>
      <c r="AL42" s="154">
        <v>244.39499000000001</v>
      </c>
      <c r="AM42" s="154">
        <v>0</v>
      </c>
      <c r="AN42" s="154">
        <v>297.92</v>
      </c>
      <c r="AO42" s="154">
        <v>287.27999999999997</v>
      </c>
      <c r="AP42" s="154">
        <v>63</v>
      </c>
      <c r="AQ42" s="154">
        <v>53.192500000000003</v>
      </c>
    </row>
    <row r="43" spans="1:43" ht="24" customHeight="1" x14ac:dyDescent="0.3">
      <c r="A43" s="16" t="s">
        <v>49</v>
      </c>
      <c r="B43" s="16" t="s">
        <v>787</v>
      </c>
      <c r="C43" s="154">
        <v>22</v>
      </c>
      <c r="D43" s="154">
        <v>47.45</v>
      </c>
      <c r="E43" s="154">
        <v>13.74</v>
      </c>
      <c r="F43" s="154">
        <v>25.3</v>
      </c>
      <c r="G43" s="154">
        <v>21.155629999999999</v>
      </c>
      <c r="H43" s="154">
        <v>22.684999999999999</v>
      </c>
      <c r="I43" s="154">
        <v>9.66</v>
      </c>
      <c r="J43" s="154">
        <v>9.9499999999999993</v>
      </c>
      <c r="K43" s="154">
        <v>8.8260000000000005</v>
      </c>
      <c r="L43" s="154">
        <v>8.6999999999999993</v>
      </c>
      <c r="M43" s="154">
        <v>8.6999999999999993</v>
      </c>
      <c r="N43" s="154">
        <v>8.6999999999999993</v>
      </c>
      <c r="O43" s="154">
        <v>8.6999999999999993</v>
      </c>
      <c r="P43" s="154">
        <v>187.3</v>
      </c>
      <c r="Q43" s="154">
        <v>11.64</v>
      </c>
      <c r="R43" s="154">
        <v>7</v>
      </c>
      <c r="S43" s="154">
        <v>8</v>
      </c>
      <c r="T43" s="154">
        <v>7.1489399999999996</v>
      </c>
      <c r="U43" s="154">
        <v>5.2489999999999997</v>
      </c>
      <c r="V43" s="154">
        <v>5.2489999999999997</v>
      </c>
      <c r="W43" s="154">
        <v>38.355820000000001</v>
      </c>
      <c r="X43" s="154">
        <v>14</v>
      </c>
      <c r="Y43" s="154">
        <v>0</v>
      </c>
      <c r="Z43" s="154">
        <v>9.5459800000000001</v>
      </c>
      <c r="AA43" s="154">
        <v>9.98461</v>
      </c>
      <c r="AB43" s="154">
        <v>55.826279999999997</v>
      </c>
      <c r="AC43" s="154">
        <v>60.731029999999997</v>
      </c>
      <c r="AD43" s="154">
        <v>0</v>
      </c>
      <c r="AE43" s="154">
        <v>8.7899999999999991</v>
      </c>
      <c r="AF43" s="154">
        <v>10.26</v>
      </c>
      <c r="AG43" s="154">
        <v>0</v>
      </c>
      <c r="AH43" s="154">
        <v>0</v>
      </c>
      <c r="AI43" s="154">
        <v>0</v>
      </c>
      <c r="AJ43" s="154">
        <v>0</v>
      </c>
      <c r="AK43" s="154">
        <v>331.18450000000001</v>
      </c>
      <c r="AL43" s="154">
        <v>244.39499000000001</v>
      </c>
      <c r="AM43" s="154">
        <v>0</v>
      </c>
      <c r="AN43" s="154">
        <v>297.92</v>
      </c>
      <c r="AO43" s="154">
        <v>287.27999999999997</v>
      </c>
      <c r="AP43" s="154">
        <v>10</v>
      </c>
      <c r="AQ43" s="154">
        <v>0.82</v>
      </c>
    </row>
    <row r="44" spans="1:43" ht="24" customHeight="1" x14ac:dyDescent="0.3">
      <c r="A44" s="16" t="s">
        <v>49</v>
      </c>
      <c r="B44" s="16" t="s">
        <v>788</v>
      </c>
      <c r="C44" s="154">
        <v>22</v>
      </c>
      <c r="D44" s="154">
        <v>20.8</v>
      </c>
      <c r="E44" s="154">
        <v>12.92</v>
      </c>
      <c r="F44" s="154">
        <v>26.07</v>
      </c>
      <c r="G44" s="154">
        <v>21.155629999999999</v>
      </c>
      <c r="H44" s="154">
        <v>0</v>
      </c>
      <c r="I44" s="154">
        <v>9.34</v>
      </c>
      <c r="J44" s="154">
        <v>9.85</v>
      </c>
      <c r="K44" s="154">
        <v>7.2629999999999999</v>
      </c>
      <c r="L44" s="154">
        <v>8.6999999999999993</v>
      </c>
      <c r="M44" s="154">
        <v>8.6999999999999993</v>
      </c>
      <c r="N44" s="154">
        <v>8.6999999999999993</v>
      </c>
      <c r="O44" s="154">
        <v>8.6999999999999993</v>
      </c>
      <c r="P44" s="154">
        <v>9.1</v>
      </c>
      <c r="Q44" s="154">
        <v>0</v>
      </c>
      <c r="R44" s="154">
        <v>7</v>
      </c>
      <c r="S44" s="154">
        <v>8</v>
      </c>
      <c r="T44" s="154">
        <v>0</v>
      </c>
      <c r="U44" s="154">
        <v>0</v>
      </c>
      <c r="V44" s="154">
        <v>0</v>
      </c>
      <c r="W44" s="154">
        <v>20.0107</v>
      </c>
      <c r="X44" s="154">
        <v>0</v>
      </c>
      <c r="Y44" s="154">
        <v>0</v>
      </c>
      <c r="Z44" s="154">
        <v>9.5520899999999997</v>
      </c>
      <c r="AA44" s="154">
        <v>9.7610600000000005</v>
      </c>
      <c r="AB44" s="154">
        <v>0</v>
      </c>
      <c r="AC44" s="154">
        <v>0</v>
      </c>
      <c r="AD44" s="154">
        <v>0</v>
      </c>
      <c r="AE44" s="154">
        <v>9.73</v>
      </c>
      <c r="AF44" s="154">
        <v>10.09</v>
      </c>
      <c r="AG44" s="154">
        <v>0</v>
      </c>
      <c r="AH44" s="154">
        <v>0</v>
      </c>
      <c r="AI44" s="154">
        <v>0</v>
      </c>
      <c r="AJ44" s="154">
        <v>0</v>
      </c>
      <c r="AK44" s="154">
        <v>331.18450000000001</v>
      </c>
      <c r="AL44" s="154">
        <v>288.38609000000002</v>
      </c>
      <c r="AM44" s="154">
        <v>0</v>
      </c>
      <c r="AN44" s="154">
        <v>297.92</v>
      </c>
      <c r="AO44" s="154">
        <v>287.27999999999997</v>
      </c>
      <c r="AP44" s="154">
        <v>0</v>
      </c>
      <c r="AQ44" s="154">
        <v>0</v>
      </c>
    </row>
    <row r="45" spans="1:43" ht="24" customHeight="1" x14ac:dyDescent="0.3">
      <c r="A45" s="16" t="s">
        <v>49</v>
      </c>
      <c r="B45" s="16" t="s">
        <v>789</v>
      </c>
      <c r="C45" s="154">
        <v>22</v>
      </c>
      <c r="D45" s="154">
        <v>21.03</v>
      </c>
      <c r="E45" s="154">
        <v>12.73</v>
      </c>
      <c r="F45" s="154">
        <v>26.02</v>
      </c>
      <c r="G45" s="154">
        <v>21.155629999999999</v>
      </c>
      <c r="H45" s="154">
        <v>0</v>
      </c>
      <c r="I45" s="154">
        <v>9.27</v>
      </c>
      <c r="J45" s="154">
        <v>9.61</v>
      </c>
      <c r="K45" s="154">
        <v>7.383</v>
      </c>
      <c r="L45" s="154">
        <v>8.3000000000000007</v>
      </c>
      <c r="M45" s="154">
        <v>8.3000000000000007</v>
      </c>
      <c r="N45" s="154">
        <v>8.3000000000000007</v>
      </c>
      <c r="O45" s="154">
        <v>8.3000000000000007</v>
      </c>
      <c r="P45" s="154">
        <v>0</v>
      </c>
      <c r="Q45" s="154">
        <v>0</v>
      </c>
      <c r="R45" s="154">
        <v>5</v>
      </c>
      <c r="S45" s="154">
        <v>6</v>
      </c>
      <c r="T45" s="154">
        <v>0</v>
      </c>
      <c r="U45" s="154">
        <v>0</v>
      </c>
      <c r="V45" s="154">
        <v>0</v>
      </c>
      <c r="W45" s="154">
        <v>5.4030399999999998</v>
      </c>
      <c r="X45" s="154"/>
      <c r="Y45" s="154">
        <v>0</v>
      </c>
      <c r="Z45" s="154">
        <v>6.2543699999999998</v>
      </c>
      <c r="AA45" s="154">
        <v>9.6794700000000002</v>
      </c>
      <c r="AB45" s="154">
        <v>0</v>
      </c>
      <c r="AC45" s="154">
        <v>0</v>
      </c>
      <c r="AD45" s="154">
        <v>0</v>
      </c>
      <c r="AE45" s="154">
        <v>8.93</v>
      </c>
      <c r="AF45" s="154">
        <v>9.94</v>
      </c>
      <c r="AG45" s="154">
        <v>0</v>
      </c>
      <c r="AH45" s="154">
        <v>0</v>
      </c>
      <c r="AI45" s="154">
        <v>0</v>
      </c>
      <c r="AJ45" s="154">
        <v>0</v>
      </c>
      <c r="AK45" s="154">
        <v>331.18450000000001</v>
      </c>
      <c r="AL45" s="154">
        <v>288.38609000000002</v>
      </c>
      <c r="AM45" s="154">
        <v>0</v>
      </c>
      <c r="AN45" s="154">
        <v>223.44</v>
      </c>
      <c r="AO45" s="154">
        <v>231.42</v>
      </c>
      <c r="AP45" s="154"/>
      <c r="AQ45" s="154">
        <v>0</v>
      </c>
    </row>
    <row r="46" spans="1:43" ht="24" customHeight="1" x14ac:dyDescent="0.3">
      <c r="A46" s="16" t="s">
        <v>49</v>
      </c>
      <c r="B46" s="16" t="s">
        <v>790</v>
      </c>
      <c r="C46" s="154">
        <v>22</v>
      </c>
      <c r="D46" s="154">
        <v>21.04</v>
      </c>
      <c r="E46" s="154">
        <v>13.45</v>
      </c>
      <c r="F46" s="154">
        <v>26.11</v>
      </c>
      <c r="G46" s="154">
        <v>21.155629999999999</v>
      </c>
      <c r="H46" s="154">
        <v>0</v>
      </c>
      <c r="I46" s="154">
        <v>9.06</v>
      </c>
      <c r="J46" s="154">
        <v>9.11</v>
      </c>
      <c r="K46" s="154">
        <v>7.1029999999999998</v>
      </c>
      <c r="L46" s="154">
        <v>8.6999999999999993</v>
      </c>
      <c r="M46" s="154">
        <v>8.6999999999999993</v>
      </c>
      <c r="N46" s="154">
        <v>8.6999999999999993</v>
      </c>
      <c r="O46" s="154">
        <v>8.6999999999999993</v>
      </c>
      <c r="P46" s="154">
        <v>0</v>
      </c>
      <c r="Q46" s="154">
        <v>0</v>
      </c>
      <c r="R46" s="154">
        <v>4</v>
      </c>
      <c r="S46" s="154">
        <v>5</v>
      </c>
      <c r="T46" s="154">
        <v>0</v>
      </c>
      <c r="U46" s="154">
        <v>0</v>
      </c>
      <c r="V46" s="154">
        <v>0</v>
      </c>
      <c r="W46" s="154">
        <v>0</v>
      </c>
      <c r="X46" s="154"/>
      <c r="Y46" s="154">
        <v>0</v>
      </c>
      <c r="Z46" s="154">
        <v>4.75528</v>
      </c>
      <c r="AA46" s="154">
        <v>8.2152399999999997</v>
      </c>
      <c r="AB46" s="154">
        <v>0</v>
      </c>
      <c r="AC46" s="154">
        <v>0</v>
      </c>
      <c r="AD46" s="154">
        <v>0</v>
      </c>
      <c r="AE46" s="154">
        <v>8.5399999999999991</v>
      </c>
      <c r="AF46" s="154">
        <v>9.42</v>
      </c>
      <c r="AG46" s="154">
        <v>0</v>
      </c>
      <c r="AH46" s="154">
        <v>0</v>
      </c>
      <c r="AI46" s="154">
        <v>0</v>
      </c>
      <c r="AJ46" s="154">
        <v>0</v>
      </c>
      <c r="AK46" s="154">
        <v>331.18450000000001</v>
      </c>
      <c r="AL46" s="154">
        <v>244.39499000000001</v>
      </c>
      <c r="AM46" s="154">
        <v>90.426150000000007</v>
      </c>
      <c r="AN46" s="154">
        <v>207.48</v>
      </c>
      <c r="AO46" s="154">
        <v>204.82</v>
      </c>
      <c r="AP46" s="154"/>
      <c r="AQ46" s="154">
        <v>0</v>
      </c>
    </row>
    <row r="47" spans="1:43" ht="24" customHeight="1" x14ac:dyDescent="0.3">
      <c r="A47" s="18" t="s">
        <v>49</v>
      </c>
      <c r="B47" s="18" t="s">
        <v>791</v>
      </c>
      <c r="C47" s="155">
        <v>22</v>
      </c>
      <c r="D47" s="155">
        <v>30.81</v>
      </c>
      <c r="E47" s="155">
        <v>12.2</v>
      </c>
      <c r="F47" s="155">
        <v>26.19</v>
      </c>
      <c r="G47" s="155">
        <v>21.155629999999999</v>
      </c>
      <c r="H47" s="155"/>
      <c r="I47" s="155">
        <v>9.51</v>
      </c>
      <c r="J47" s="155">
        <v>8.25</v>
      </c>
      <c r="K47" s="155">
        <v>7.9059999999999997</v>
      </c>
      <c r="L47" s="155">
        <v>8.8000000000000007</v>
      </c>
      <c r="M47" s="155">
        <v>8.8000000000000007</v>
      </c>
      <c r="N47" s="155">
        <v>8.8000000000000007</v>
      </c>
      <c r="O47" s="155">
        <v>8.8000000000000007</v>
      </c>
      <c r="P47" s="155"/>
      <c r="Q47" s="155"/>
      <c r="R47" s="155">
        <v>3</v>
      </c>
      <c r="S47" s="155">
        <v>4</v>
      </c>
      <c r="T47" s="155"/>
      <c r="U47" s="155"/>
      <c r="V47" s="155"/>
      <c r="W47" s="155"/>
      <c r="X47" s="155"/>
      <c r="Y47" s="155"/>
      <c r="Z47" s="155">
        <v>3.2320600000000002</v>
      </c>
      <c r="AA47" s="155">
        <v>6.9680099999999996</v>
      </c>
      <c r="AB47" s="155"/>
      <c r="AC47" s="155"/>
      <c r="AD47" s="155"/>
      <c r="AE47" s="155">
        <v>8.89</v>
      </c>
      <c r="AF47" s="155">
        <v>9.65</v>
      </c>
      <c r="AG47" s="155">
        <v>0</v>
      </c>
      <c r="AH47" s="155">
        <v>0</v>
      </c>
      <c r="AI47" s="155">
        <v>0</v>
      </c>
      <c r="AJ47" s="155">
        <v>0</v>
      </c>
      <c r="AK47" s="155">
        <v>331.18450000000001</v>
      </c>
      <c r="AL47" s="155">
        <v>244.39499000000001</v>
      </c>
      <c r="AM47" s="155">
        <v>234.61919</v>
      </c>
      <c r="AN47" s="155">
        <v>271.32</v>
      </c>
      <c r="AO47" s="155">
        <v>271.32</v>
      </c>
      <c r="AP47" s="155"/>
      <c r="AQ47" s="155"/>
    </row>
    <row r="48" spans="1:43" ht="24" customHeight="1" x14ac:dyDescent="0.3">
      <c r="A48" s="13" t="s">
        <v>49</v>
      </c>
      <c r="B48" s="13" t="s">
        <v>792</v>
      </c>
      <c r="C48" s="153">
        <v>22</v>
      </c>
      <c r="D48" s="153">
        <v>32.28</v>
      </c>
      <c r="E48" s="153">
        <v>14.82</v>
      </c>
      <c r="F48" s="153">
        <v>26.22</v>
      </c>
      <c r="G48" s="153">
        <v>21.155629999999999</v>
      </c>
      <c r="H48" s="153"/>
      <c r="I48" s="153">
        <v>9.33</v>
      </c>
      <c r="J48" s="153">
        <v>7.91</v>
      </c>
      <c r="K48" s="153">
        <v>7.6959999999999997</v>
      </c>
      <c r="L48" s="153">
        <v>8</v>
      </c>
      <c r="M48" s="153">
        <v>8</v>
      </c>
      <c r="N48" s="153">
        <v>8</v>
      </c>
      <c r="O48" s="153">
        <v>8</v>
      </c>
      <c r="P48" s="153"/>
      <c r="Q48" s="153"/>
      <c r="R48" s="153">
        <v>1</v>
      </c>
      <c r="S48" s="153">
        <v>1</v>
      </c>
      <c r="T48" s="153"/>
      <c r="U48" s="153"/>
      <c r="V48" s="153"/>
      <c r="W48" s="153"/>
      <c r="X48" s="153"/>
      <c r="Y48" s="153"/>
      <c r="Z48" s="153">
        <v>3.3622899999999998</v>
      </c>
      <c r="AA48" s="153">
        <v>6.7139499999999996</v>
      </c>
      <c r="AB48" s="153"/>
      <c r="AC48" s="153"/>
      <c r="AD48" s="153"/>
      <c r="AE48" s="153">
        <v>8.61</v>
      </c>
      <c r="AF48" s="153">
        <v>8.91</v>
      </c>
      <c r="AG48" s="153">
        <v>0</v>
      </c>
      <c r="AH48" s="153">
        <v>0</v>
      </c>
      <c r="AI48" s="153">
        <v>0</v>
      </c>
      <c r="AJ48" s="153">
        <v>0</v>
      </c>
      <c r="AK48" s="153">
        <v>331.18450000000001</v>
      </c>
      <c r="AL48" s="153">
        <v>244.39499000000001</v>
      </c>
      <c r="AM48" s="153">
        <v>244.39499000000001</v>
      </c>
      <c r="AN48" s="153">
        <v>271.32</v>
      </c>
      <c r="AO48" s="153">
        <v>271.32</v>
      </c>
      <c r="AP48" s="153"/>
      <c r="AQ48" s="153"/>
    </row>
    <row r="49" spans="1:43" ht="24" customHeight="1" x14ac:dyDescent="0.3">
      <c r="A49" s="16" t="s">
        <v>49</v>
      </c>
      <c r="B49" s="16" t="s">
        <v>793</v>
      </c>
      <c r="C49" s="154">
        <v>22</v>
      </c>
      <c r="D49" s="154">
        <v>33.700000000000003</v>
      </c>
      <c r="E49" s="154">
        <v>11.7</v>
      </c>
      <c r="F49" s="154">
        <v>26.21</v>
      </c>
      <c r="G49" s="154">
        <v>21.155629999999999</v>
      </c>
      <c r="H49" s="154"/>
      <c r="I49" s="154">
        <v>9.0399999999999991</v>
      </c>
      <c r="J49" s="154">
        <v>7.38</v>
      </c>
      <c r="K49" s="154">
        <v>7.3170000000000002</v>
      </c>
      <c r="L49" s="154">
        <v>8.1</v>
      </c>
      <c r="M49" s="154">
        <v>8.1</v>
      </c>
      <c r="N49" s="154">
        <v>8.1</v>
      </c>
      <c r="O49" s="154">
        <v>8.1</v>
      </c>
      <c r="P49" s="154"/>
      <c r="Q49" s="154"/>
      <c r="R49" s="154">
        <v>1</v>
      </c>
      <c r="S49" s="154">
        <v>1</v>
      </c>
      <c r="T49" s="154"/>
      <c r="U49" s="154"/>
      <c r="V49" s="154"/>
      <c r="W49" s="154"/>
      <c r="X49" s="154"/>
      <c r="Y49" s="154"/>
      <c r="Z49" s="154">
        <v>2.2871600000000001</v>
      </c>
      <c r="AA49" s="154">
        <v>5.4642299999999997</v>
      </c>
      <c r="AB49" s="154"/>
      <c r="AC49" s="154"/>
      <c r="AD49" s="154"/>
      <c r="AE49" s="154">
        <v>8.67</v>
      </c>
      <c r="AF49" s="154">
        <v>8.48</v>
      </c>
      <c r="AG49" s="154">
        <v>0</v>
      </c>
      <c r="AH49" s="154">
        <v>0</v>
      </c>
      <c r="AI49" s="154">
        <v>0</v>
      </c>
      <c r="AJ49" s="154">
        <v>0</v>
      </c>
      <c r="AK49" s="154">
        <v>331.18450000000001</v>
      </c>
      <c r="AL49" s="154">
        <v>244.39499000000001</v>
      </c>
      <c r="AM49" s="154">
        <v>244.39499000000001</v>
      </c>
      <c r="AN49" s="154">
        <v>271.32</v>
      </c>
      <c r="AO49" s="154">
        <v>271.32</v>
      </c>
      <c r="AP49" s="154"/>
      <c r="AQ49" s="154"/>
    </row>
    <row r="50" spans="1:43" ht="24" customHeight="1" x14ac:dyDescent="0.3">
      <c r="A50" s="16" t="s">
        <v>49</v>
      </c>
      <c r="B50" s="16" t="s">
        <v>794</v>
      </c>
      <c r="C50" s="154">
        <v>22</v>
      </c>
      <c r="D50" s="154">
        <v>40.729999999999997</v>
      </c>
      <c r="E50" s="154">
        <v>12.03</v>
      </c>
      <c r="F50" s="154">
        <v>26.01</v>
      </c>
      <c r="G50" s="154">
        <v>21.155629999999999</v>
      </c>
      <c r="H50" s="154"/>
      <c r="I50" s="154">
        <v>9.2799999999999994</v>
      </c>
      <c r="J50" s="154">
        <v>6.5</v>
      </c>
      <c r="K50" s="154">
        <v>7.8780000000000001</v>
      </c>
      <c r="L50" s="154">
        <v>7.8</v>
      </c>
      <c r="M50" s="154">
        <v>7.8</v>
      </c>
      <c r="N50" s="154">
        <v>7.8</v>
      </c>
      <c r="O50" s="154">
        <v>7.8</v>
      </c>
      <c r="P50" s="154"/>
      <c r="Q50" s="154"/>
      <c r="R50" s="154">
        <v>1</v>
      </c>
      <c r="S50" s="154">
        <v>1</v>
      </c>
      <c r="T50" s="154"/>
      <c r="U50" s="154"/>
      <c r="V50" s="154"/>
      <c r="W50" s="154"/>
      <c r="X50" s="154"/>
      <c r="Y50" s="154"/>
      <c r="Z50" s="154">
        <v>2.5703900000000002</v>
      </c>
      <c r="AA50" s="154">
        <v>4.8196899999999996</v>
      </c>
      <c r="AB50" s="154"/>
      <c r="AC50" s="154"/>
      <c r="AD50" s="154"/>
      <c r="AE50" s="154">
        <v>8.59</v>
      </c>
      <c r="AF50" s="154">
        <v>8.83</v>
      </c>
      <c r="AG50" s="154">
        <v>0</v>
      </c>
      <c r="AH50" s="154">
        <v>0</v>
      </c>
      <c r="AI50" s="154">
        <v>0</v>
      </c>
      <c r="AJ50" s="154">
        <v>0</v>
      </c>
      <c r="AK50" s="154">
        <v>331.18450000000001</v>
      </c>
      <c r="AL50" s="154">
        <v>244.39499000000001</v>
      </c>
      <c r="AM50" s="154">
        <v>244.39499000000001</v>
      </c>
      <c r="AN50" s="154">
        <v>271.32</v>
      </c>
      <c r="AO50" s="154">
        <v>271.32</v>
      </c>
      <c r="AP50" s="154"/>
      <c r="AQ50" s="154"/>
    </row>
    <row r="51" spans="1:43" ht="24" customHeight="1" x14ac:dyDescent="0.3">
      <c r="A51" s="16" t="s">
        <v>49</v>
      </c>
      <c r="B51" s="16" t="s">
        <v>795</v>
      </c>
      <c r="C51" s="154">
        <v>22</v>
      </c>
      <c r="D51" s="154">
        <v>44.73</v>
      </c>
      <c r="E51" s="154">
        <v>13.57</v>
      </c>
      <c r="F51" s="154">
        <v>25.95</v>
      </c>
      <c r="G51" s="154">
        <v>21.155629999999999</v>
      </c>
      <c r="H51" s="154"/>
      <c r="I51" s="154">
        <v>9.11</v>
      </c>
      <c r="J51" s="154">
        <v>4.92</v>
      </c>
      <c r="K51" s="154">
        <v>7.9050000000000002</v>
      </c>
      <c r="L51" s="154">
        <v>7.4</v>
      </c>
      <c r="M51" s="154">
        <v>7.4</v>
      </c>
      <c r="N51" s="154">
        <v>7.4</v>
      </c>
      <c r="O51" s="154">
        <v>7.4</v>
      </c>
      <c r="P51" s="154"/>
      <c r="Q51" s="154"/>
      <c r="R51" s="154">
        <v>1</v>
      </c>
      <c r="S51" s="154">
        <v>1</v>
      </c>
      <c r="T51" s="154"/>
      <c r="U51" s="154"/>
      <c r="V51" s="154"/>
      <c r="W51" s="154"/>
      <c r="X51" s="154"/>
      <c r="Y51" s="154"/>
      <c r="Z51" s="154">
        <v>3.3404799999999999</v>
      </c>
      <c r="AA51" s="154">
        <v>3.9828100000000002</v>
      </c>
      <c r="AB51" s="154"/>
      <c r="AC51" s="154"/>
      <c r="AD51" s="154"/>
      <c r="AE51" s="154">
        <v>8.9600000000000009</v>
      </c>
      <c r="AF51" s="154">
        <v>9.02</v>
      </c>
      <c r="AG51" s="154">
        <v>0</v>
      </c>
      <c r="AH51" s="154">
        <v>0</v>
      </c>
      <c r="AI51" s="154">
        <v>0</v>
      </c>
      <c r="AJ51" s="154">
        <v>0</v>
      </c>
      <c r="AK51" s="154">
        <v>331.18450000000001</v>
      </c>
      <c r="AL51" s="154">
        <v>244.39499000000001</v>
      </c>
      <c r="AM51" s="154">
        <v>244.39499000000001</v>
      </c>
      <c r="AN51" s="154">
        <v>271.32</v>
      </c>
      <c r="AO51" s="154">
        <v>271.32</v>
      </c>
      <c r="AP51" s="154"/>
      <c r="AQ51" s="154"/>
    </row>
    <row r="52" spans="1:43" ht="24" customHeight="1" x14ac:dyDescent="0.3">
      <c r="A52" s="16" t="s">
        <v>49</v>
      </c>
      <c r="B52" s="16" t="s">
        <v>796</v>
      </c>
      <c r="C52" s="154">
        <v>22</v>
      </c>
      <c r="D52" s="154">
        <v>45.12</v>
      </c>
      <c r="E52" s="154">
        <v>12.56</v>
      </c>
      <c r="F52" s="154">
        <v>26.15</v>
      </c>
      <c r="G52" s="154">
        <v>21.155629999999999</v>
      </c>
      <c r="H52" s="154"/>
      <c r="I52" s="154">
        <v>8.19</v>
      </c>
      <c r="J52" s="154">
        <v>5.71</v>
      </c>
      <c r="K52" s="154">
        <v>8.2810000000000006</v>
      </c>
      <c r="L52" s="154">
        <v>8</v>
      </c>
      <c r="M52" s="154">
        <v>8</v>
      </c>
      <c r="N52" s="154">
        <v>8</v>
      </c>
      <c r="O52" s="154">
        <v>8</v>
      </c>
      <c r="P52" s="154"/>
      <c r="Q52" s="154"/>
      <c r="R52" s="154">
        <v>1</v>
      </c>
      <c r="S52" s="154">
        <v>1</v>
      </c>
      <c r="T52" s="154"/>
      <c r="U52" s="154"/>
      <c r="V52" s="154"/>
      <c r="W52" s="154"/>
      <c r="X52" s="154"/>
      <c r="Y52" s="154"/>
      <c r="Z52" s="154">
        <v>2.44455</v>
      </c>
      <c r="AA52" s="154">
        <v>3.8957700000000002</v>
      </c>
      <c r="AB52" s="154"/>
      <c r="AC52" s="154"/>
      <c r="AD52" s="154"/>
      <c r="AE52" s="154">
        <v>9.6199999999999992</v>
      </c>
      <c r="AF52" s="154">
        <v>8.6300000000000008</v>
      </c>
      <c r="AG52" s="154">
        <v>0</v>
      </c>
      <c r="AH52" s="154">
        <v>0</v>
      </c>
      <c r="AI52" s="154">
        <v>0</v>
      </c>
      <c r="AJ52" s="154">
        <v>0</v>
      </c>
      <c r="AK52" s="154">
        <v>331.18450000000001</v>
      </c>
      <c r="AL52" s="154">
        <v>244.39499000000001</v>
      </c>
      <c r="AM52" s="154">
        <v>244.39499000000001</v>
      </c>
      <c r="AN52" s="154">
        <v>271.32</v>
      </c>
      <c r="AO52" s="154">
        <v>271.32</v>
      </c>
      <c r="AP52" s="154"/>
      <c r="AQ52" s="154"/>
    </row>
    <row r="53" spans="1:43" ht="24" customHeight="1" x14ac:dyDescent="0.3">
      <c r="A53" s="16" t="s">
        <v>49</v>
      </c>
      <c r="B53" s="16" t="s">
        <v>797</v>
      </c>
      <c r="C53" s="154">
        <v>22</v>
      </c>
      <c r="D53" s="154">
        <v>48.9</v>
      </c>
      <c r="E53" s="154">
        <v>13.04</v>
      </c>
      <c r="F53" s="154">
        <v>26.13</v>
      </c>
      <c r="G53" s="154">
        <v>21.155629999999999</v>
      </c>
      <c r="H53" s="154"/>
      <c r="I53" s="154">
        <v>8.19</v>
      </c>
      <c r="J53" s="154">
        <v>7.36</v>
      </c>
      <c r="K53" s="154">
        <v>8.3379999999999992</v>
      </c>
      <c r="L53" s="154">
        <v>6.8</v>
      </c>
      <c r="M53" s="154">
        <v>6.8</v>
      </c>
      <c r="N53" s="154">
        <v>6.8</v>
      </c>
      <c r="O53" s="154">
        <v>6.8</v>
      </c>
      <c r="P53" s="154"/>
      <c r="Q53" s="154"/>
      <c r="R53" s="154">
        <v>1</v>
      </c>
      <c r="S53" s="154">
        <v>1</v>
      </c>
      <c r="T53" s="154"/>
      <c r="U53" s="154"/>
      <c r="V53" s="154"/>
      <c r="W53" s="154"/>
      <c r="X53" s="154"/>
      <c r="Y53" s="154"/>
      <c r="Z53" s="154">
        <v>4.2229700000000001</v>
      </c>
      <c r="AA53" s="154">
        <v>4.1128499999999999</v>
      </c>
      <c r="AB53" s="154"/>
      <c r="AC53" s="154"/>
      <c r="AD53" s="154"/>
      <c r="AE53" s="154">
        <v>8.9600000000000009</v>
      </c>
      <c r="AF53" s="154">
        <v>8.5</v>
      </c>
      <c r="AG53" s="154">
        <v>0</v>
      </c>
      <c r="AH53" s="154">
        <v>0</v>
      </c>
      <c r="AI53" s="154">
        <v>0</v>
      </c>
      <c r="AJ53" s="154">
        <v>0</v>
      </c>
      <c r="AK53" s="154">
        <v>331.18450000000001</v>
      </c>
      <c r="AL53" s="154">
        <v>244.39499000000001</v>
      </c>
      <c r="AM53" s="154">
        <v>244.39499000000001</v>
      </c>
      <c r="AN53" s="154">
        <v>271.32</v>
      </c>
      <c r="AO53" s="154">
        <v>271.32</v>
      </c>
      <c r="AP53" s="154"/>
      <c r="AQ53" s="154"/>
    </row>
    <row r="54" spans="1:43" ht="24" customHeight="1" x14ac:dyDescent="0.3">
      <c r="A54" s="16" t="s">
        <v>49</v>
      </c>
      <c r="B54" s="16" t="s">
        <v>798</v>
      </c>
      <c r="C54" s="154">
        <v>22</v>
      </c>
      <c r="D54" s="154">
        <v>49.66</v>
      </c>
      <c r="E54" s="154">
        <v>14.35</v>
      </c>
      <c r="F54" s="154">
        <v>26.15</v>
      </c>
      <c r="G54" s="154">
        <v>21.155629999999999</v>
      </c>
      <c r="H54" s="154"/>
      <c r="I54" s="154">
        <v>7.93</v>
      </c>
      <c r="J54" s="154">
        <v>7.63</v>
      </c>
      <c r="K54" s="154">
        <v>8.7989999999999995</v>
      </c>
      <c r="L54" s="154">
        <v>7.3</v>
      </c>
      <c r="M54" s="154">
        <v>7.3</v>
      </c>
      <c r="N54" s="154">
        <v>7.3</v>
      </c>
      <c r="O54" s="154">
        <v>7.3</v>
      </c>
      <c r="P54" s="154"/>
      <c r="Q54" s="154"/>
      <c r="R54" s="154">
        <v>1</v>
      </c>
      <c r="S54" s="154">
        <v>3</v>
      </c>
      <c r="T54" s="154"/>
      <c r="U54" s="154"/>
      <c r="V54" s="154"/>
      <c r="W54" s="154"/>
      <c r="X54" s="154"/>
      <c r="Y54" s="154"/>
      <c r="Z54" s="154">
        <v>3.1366000000000001</v>
      </c>
      <c r="AA54" s="154">
        <v>3.8510399999999998</v>
      </c>
      <c r="AB54" s="154"/>
      <c r="AC54" s="154"/>
      <c r="AD54" s="154"/>
      <c r="AE54" s="154">
        <v>9.35</v>
      </c>
      <c r="AF54" s="154">
        <v>9.0500000000000007</v>
      </c>
      <c r="AG54" s="154">
        <v>0</v>
      </c>
      <c r="AH54" s="154">
        <v>0</v>
      </c>
      <c r="AI54" s="154">
        <v>0</v>
      </c>
      <c r="AJ54" s="154">
        <v>0</v>
      </c>
      <c r="AK54" s="154">
        <v>331.18450000000001</v>
      </c>
      <c r="AL54" s="154">
        <v>244.39499000000001</v>
      </c>
      <c r="AM54" s="154">
        <v>244.39499000000001</v>
      </c>
      <c r="AN54" s="154">
        <v>271.32</v>
      </c>
      <c r="AO54" s="154">
        <v>271.32</v>
      </c>
      <c r="AP54" s="154"/>
      <c r="AQ54" s="154"/>
    </row>
    <row r="55" spans="1:43" ht="24" customHeight="1" x14ac:dyDescent="0.3">
      <c r="A55" s="18" t="s">
        <v>799</v>
      </c>
      <c r="B55" s="18" t="s">
        <v>50</v>
      </c>
      <c r="C55" s="155">
        <v>22</v>
      </c>
      <c r="D55" s="155">
        <v>49.67</v>
      </c>
      <c r="E55" s="155">
        <v>13.91</v>
      </c>
      <c r="F55" s="155">
        <v>26.21</v>
      </c>
      <c r="G55" s="155">
        <v>21.155629999999999</v>
      </c>
      <c r="H55" s="155"/>
      <c r="I55" s="155">
        <v>7.74</v>
      </c>
      <c r="J55" s="155">
        <v>7.08</v>
      </c>
      <c r="K55" s="155">
        <v>9.4030000000000005</v>
      </c>
      <c r="L55" s="155">
        <v>7.1</v>
      </c>
      <c r="M55" s="155">
        <v>7.1</v>
      </c>
      <c r="N55" s="155">
        <v>7.1</v>
      </c>
      <c r="O55" s="155">
        <v>7.1</v>
      </c>
      <c r="P55" s="155"/>
      <c r="Q55" s="155"/>
      <c r="R55" s="155">
        <v>1</v>
      </c>
      <c r="S55" s="155">
        <v>4</v>
      </c>
      <c r="T55" s="155"/>
      <c r="U55" s="155"/>
      <c r="V55" s="155"/>
      <c r="W55" s="155"/>
      <c r="X55" s="155"/>
      <c r="Y55" s="155"/>
      <c r="Z55" s="155">
        <v>2.3031600000000001</v>
      </c>
      <c r="AA55" s="155">
        <v>2.95397</v>
      </c>
      <c r="AB55" s="155"/>
      <c r="AC55" s="155"/>
      <c r="AD55" s="155"/>
      <c r="AE55" s="155">
        <v>10.199999999999999</v>
      </c>
      <c r="AF55" s="155">
        <v>9.93</v>
      </c>
      <c r="AG55" s="155">
        <v>0</v>
      </c>
      <c r="AH55" s="155">
        <v>0</v>
      </c>
      <c r="AI55" s="155">
        <v>0</v>
      </c>
      <c r="AJ55" s="155">
        <v>0</v>
      </c>
      <c r="AK55" s="155">
        <v>331.18450000000001</v>
      </c>
      <c r="AL55" s="155">
        <v>244.39499000000001</v>
      </c>
      <c r="AM55" s="155">
        <v>244.39499000000001</v>
      </c>
      <c r="AN55" s="155">
        <v>271.32</v>
      </c>
      <c r="AO55" s="155">
        <v>271.32</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P6"/>
    <mergeCell ref="AQ6"/>
    <mergeCell ref="Z6:AC6"/>
    <mergeCell ref="AD6"/>
    <mergeCell ref="AE6"/>
    <mergeCell ref="AF6"/>
    <mergeCell ref="AG6:AO6"/>
    <mergeCell ref="T6"/>
    <mergeCell ref="U6:V6"/>
    <mergeCell ref="W6"/>
    <mergeCell ref="X6"/>
    <mergeCell ref="Y6"/>
    <mergeCell ref="A3:F3"/>
    <mergeCell ref="A5:A7"/>
    <mergeCell ref="B5:B7"/>
    <mergeCell ref="C6"/>
    <mergeCell ref="D6"/>
    <mergeCell ref="E6"/>
    <mergeCell ref="F6"/>
    <mergeCell ref="A4:AQ4"/>
    <mergeCell ref="G6"/>
    <mergeCell ref="H6"/>
    <mergeCell ref="I6:J6"/>
    <mergeCell ref="K6"/>
    <mergeCell ref="L6:P6"/>
    <mergeCell ref="Q6"/>
    <mergeCell ref="R6"/>
    <mergeCell ref="S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7" t="s">
        <v>1665</v>
      </c>
      <c r="B4" s="202"/>
      <c r="C4" s="202"/>
      <c r="D4" s="202"/>
      <c r="E4" s="202"/>
      <c r="F4" s="202"/>
      <c r="G4" s="202"/>
      <c r="H4" s="202"/>
      <c r="I4" s="202"/>
    </row>
    <row r="5" spans="1:9" ht="22.05" hidden="1" customHeight="1" x14ac:dyDescent="0.3">
      <c r="A5" s="202" t="s">
        <v>45</v>
      </c>
      <c r="B5" s="202" t="s">
        <v>525</v>
      </c>
      <c r="C5" s="9">
        <v>42879</v>
      </c>
      <c r="D5" s="9">
        <v>42880</v>
      </c>
      <c r="E5" s="9">
        <v>46665</v>
      </c>
      <c r="F5" s="9">
        <v>70163</v>
      </c>
      <c r="G5" s="9">
        <v>47090</v>
      </c>
      <c r="H5" s="9">
        <v>62201</v>
      </c>
      <c r="I5" s="202" t="s">
        <v>1666</v>
      </c>
    </row>
    <row r="6" spans="1:9" ht="40.049999999999997" customHeight="1" x14ac:dyDescent="0.3">
      <c r="A6" s="202"/>
      <c r="B6" s="202"/>
      <c r="C6" s="226" t="s">
        <v>582</v>
      </c>
      <c r="D6" s="226" t="s">
        <v>583</v>
      </c>
      <c r="E6" s="226" t="s">
        <v>584</v>
      </c>
      <c r="F6" s="226" t="s">
        <v>585</v>
      </c>
      <c r="G6" s="226" t="s">
        <v>580</v>
      </c>
      <c r="H6" s="226" t="s">
        <v>581</v>
      </c>
      <c r="I6" s="202"/>
    </row>
    <row r="7" spans="1:9" ht="57" customHeight="1" x14ac:dyDescent="0.3">
      <c r="A7" s="202"/>
      <c r="B7" s="202"/>
      <c r="C7" s="9" t="s">
        <v>1667</v>
      </c>
      <c r="D7" s="9" t="s">
        <v>1668</v>
      </c>
      <c r="E7" s="9" t="s">
        <v>1669</v>
      </c>
      <c r="F7" s="9" t="s">
        <v>1670</v>
      </c>
      <c r="G7" s="9" t="s">
        <v>1671</v>
      </c>
      <c r="H7" s="9" t="s">
        <v>1672</v>
      </c>
      <c r="I7" s="202" t="s">
        <v>743</v>
      </c>
    </row>
    <row r="8" spans="1:9" ht="24" customHeight="1" x14ac:dyDescent="0.3">
      <c r="A8" s="13" t="s">
        <v>49</v>
      </c>
      <c r="B8" s="13" t="s">
        <v>752</v>
      </c>
      <c r="C8" s="153">
        <v>31</v>
      </c>
      <c r="D8" s="153">
        <v>14.29</v>
      </c>
      <c r="E8" s="153">
        <v>53.49</v>
      </c>
      <c r="F8" s="153">
        <v>65.25</v>
      </c>
      <c r="G8" s="153">
        <v>71.25</v>
      </c>
      <c r="H8" s="153">
        <v>327.14999999999998</v>
      </c>
      <c r="I8" s="153">
        <v>562.42999999999995</v>
      </c>
    </row>
    <row r="9" spans="1:9" ht="24" customHeight="1" x14ac:dyDescent="0.3">
      <c r="A9" s="16" t="s">
        <v>49</v>
      </c>
      <c r="B9" s="16" t="s">
        <v>753</v>
      </c>
      <c r="C9" s="154">
        <v>31</v>
      </c>
      <c r="D9" s="154">
        <v>13.78</v>
      </c>
      <c r="E9" s="154">
        <v>49.95</v>
      </c>
      <c r="F9" s="154">
        <v>65.34</v>
      </c>
      <c r="G9" s="154">
        <v>71.25</v>
      </c>
      <c r="H9" s="154">
        <v>325.57</v>
      </c>
      <c r="I9" s="154">
        <v>556.89</v>
      </c>
    </row>
    <row r="10" spans="1:9" ht="24" customHeight="1" x14ac:dyDescent="0.3">
      <c r="A10" s="16" t="s">
        <v>49</v>
      </c>
      <c r="B10" s="16" t="s">
        <v>754</v>
      </c>
      <c r="C10" s="154">
        <v>32</v>
      </c>
      <c r="D10" s="154">
        <v>13.61</v>
      </c>
      <c r="E10" s="154">
        <v>58.07</v>
      </c>
      <c r="F10" s="154">
        <v>66</v>
      </c>
      <c r="G10" s="154">
        <v>71.25</v>
      </c>
      <c r="H10" s="154">
        <v>324.87</v>
      </c>
      <c r="I10" s="154">
        <v>565.79999999999995</v>
      </c>
    </row>
    <row r="11" spans="1:9" ht="24" customHeight="1" x14ac:dyDescent="0.3">
      <c r="A11" s="16" t="s">
        <v>49</v>
      </c>
      <c r="B11" s="16" t="s">
        <v>755</v>
      </c>
      <c r="C11" s="154">
        <v>32</v>
      </c>
      <c r="D11" s="154">
        <v>13.75</v>
      </c>
      <c r="E11" s="154">
        <v>51.98</v>
      </c>
      <c r="F11" s="154">
        <v>65.989999999999995</v>
      </c>
      <c r="G11" s="154">
        <v>71.25</v>
      </c>
      <c r="H11" s="154">
        <v>328.39</v>
      </c>
      <c r="I11" s="154">
        <v>563.36</v>
      </c>
    </row>
    <row r="12" spans="1:9" ht="24" customHeight="1" x14ac:dyDescent="0.3">
      <c r="A12" s="16" t="s">
        <v>49</v>
      </c>
      <c r="B12" s="16" t="s">
        <v>756</v>
      </c>
      <c r="C12" s="154">
        <v>32</v>
      </c>
      <c r="D12" s="154">
        <v>13.74</v>
      </c>
      <c r="E12" s="154">
        <v>52.83</v>
      </c>
      <c r="F12" s="154">
        <v>66.77</v>
      </c>
      <c r="G12" s="154">
        <v>71.25</v>
      </c>
      <c r="H12" s="154">
        <v>325.44</v>
      </c>
      <c r="I12" s="154">
        <v>562.03</v>
      </c>
    </row>
    <row r="13" spans="1:9" ht="24" customHeight="1" x14ac:dyDescent="0.3">
      <c r="A13" s="16" t="s">
        <v>49</v>
      </c>
      <c r="B13" s="16" t="s">
        <v>757</v>
      </c>
      <c r="C13" s="154">
        <v>32</v>
      </c>
      <c r="D13" s="154">
        <v>13.52</v>
      </c>
      <c r="E13" s="154">
        <v>57.16</v>
      </c>
      <c r="F13" s="154">
        <v>65.08</v>
      </c>
      <c r="G13" s="154">
        <v>71.25</v>
      </c>
      <c r="H13" s="154">
        <v>324.47000000000003</v>
      </c>
      <c r="I13" s="154">
        <v>563.48</v>
      </c>
    </row>
    <row r="14" spans="1:9" ht="24" customHeight="1" x14ac:dyDescent="0.3">
      <c r="A14" s="16" t="s">
        <v>49</v>
      </c>
      <c r="B14" s="16" t="s">
        <v>758</v>
      </c>
      <c r="C14" s="154">
        <v>30</v>
      </c>
      <c r="D14" s="154">
        <v>13.52</v>
      </c>
      <c r="E14" s="154">
        <v>51.06</v>
      </c>
      <c r="F14" s="154">
        <v>67.45</v>
      </c>
      <c r="G14" s="154">
        <v>71.25</v>
      </c>
      <c r="H14" s="154">
        <v>328.48</v>
      </c>
      <c r="I14" s="154">
        <v>561.76</v>
      </c>
    </row>
    <row r="15" spans="1:9" ht="24" customHeight="1" x14ac:dyDescent="0.3">
      <c r="A15" s="18" t="s">
        <v>49</v>
      </c>
      <c r="B15" s="18" t="s">
        <v>759</v>
      </c>
      <c r="C15" s="155">
        <v>30</v>
      </c>
      <c r="D15" s="155">
        <v>13.88</v>
      </c>
      <c r="E15" s="155">
        <v>51.67</v>
      </c>
      <c r="F15" s="155">
        <v>67.459999999999994</v>
      </c>
      <c r="G15" s="155">
        <v>71.25</v>
      </c>
      <c r="H15" s="155">
        <v>326.77</v>
      </c>
      <c r="I15" s="155">
        <v>561.03</v>
      </c>
    </row>
    <row r="16" spans="1:9" ht="24" customHeight="1" x14ac:dyDescent="0.3">
      <c r="A16" s="13" t="s">
        <v>49</v>
      </c>
      <c r="B16" s="13" t="s">
        <v>760</v>
      </c>
      <c r="C16" s="153">
        <v>28</v>
      </c>
      <c r="D16" s="153">
        <v>13.88</v>
      </c>
      <c r="E16" s="153">
        <v>50.49</v>
      </c>
      <c r="F16" s="153">
        <v>67.78</v>
      </c>
      <c r="G16" s="153">
        <v>71.25</v>
      </c>
      <c r="H16" s="153">
        <v>328.35</v>
      </c>
      <c r="I16" s="153">
        <v>559.75</v>
      </c>
    </row>
    <row r="17" spans="1:9" ht="24" customHeight="1" x14ac:dyDescent="0.3">
      <c r="A17" s="16" t="s">
        <v>49</v>
      </c>
      <c r="B17" s="16" t="s">
        <v>761</v>
      </c>
      <c r="C17" s="154">
        <v>28</v>
      </c>
      <c r="D17" s="154">
        <v>13.47</v>
      </c>
      <c r="E17" s="154">
        <v>55.51</v>
      </c>
      <c r="F17" s="154">
        <v>67.81</v>
      </c>
      <c r="G17" s="154">
        <v>71.25</v>
      </c>
      <c r="H17" s="154">
        <v>327.94</v>
      </c>
      <c r="I17" s="154">
        <v>563.98</v>
      </c>
    </row>
    <row r="18" spans="1:9" ht="24" customHeight="1" x14ac:dyDescent="0.3">
      <c r="A18" s="16" t="s">
        <v>49</v>
      </c>
      <c r="B18" s="16" t="s">
        <v>762</v>
      </c>
      <c r="C18" s="154">
        <v>31</v>
      </c>
      <c r="D18" s="154">
        <v>13.47</v>
      </c>
      <c r="E18" s="154">
        <v>56.18</v>
      </c>
      <c r="F18" s="154">
        <v>67.64</v>
      </c>
      <c r="G18" s="154">
        <v>71.25</v>
      </c>
      <c r="H18" s="154">
        <v>330.62</v>
      </c>
      <c r="I18" s="154">
        <v>570.16</v>
      </c>
    </row>
    <row r="19" spans="1:9" ht="24" customHeight="1" x14ac:dyDescent="0.3">
      <c r="A19" s="16" t="s">
        <v>49</v>
      </c>
      <c r="B19" s="16" t="s">
        <v>763</v>
      </c>
      <c r="C19" s="154">
        <v>31</v>
      </c>
      <c r="D19" s="154">
        <v>13.37</v>
      </c>
      <c r="E19" s="154">
        <v>50.17</v>
      </c>
      <c r="F19" s="154">
        <v>67.709999999999994</v>
      </c>
      <c r="G19" s="154">
        <v>71.25</v>
      </c>
      <c r="H19" s="154">
        <v>329.06</v>
      </c>
      <c r="I19" s="154">
        <v>562.55999999999995</v>
      </c>
    </row>
    <row r="20" spans="1:9" ht="24" customHeight="1" x14ac:dyDescent="0.3">
      <c r="A20" s="16" t="s">
        <v>49</v>
      </c>
      <c r="B20" s="16" t="s">
        <v>764</v>
      </c>
      <c r="C20" s="154">
        <v>28</v>
      </c>
      <c r="D20" s="154">
        <v>13.37</v>
      </c>
      <c r="E20" s="154">
        <v>48.83</v>
      </c>
      <c r="F20" s="154">
        <v>61.45</v>
      </c>
      <c r="G20" s="154">
        <v>71.25</v>
      </c>
      <c r="H20" s="154">
        <v>328.14</v>
      </c>
      <c r="I20" s="154">
        <v>551.04</v>
      </c>
    </row>
    <row r="21" spans="1:9" ht="24" customHeight="1" x14ac:dyDescent="0.3">
      <c r="A21" s="16" t="s">
        <v>49</v>
      </c>
      <c r="B21" s="16" t="s">
        <v>765</v>
      </c>
      <c r="C21" s="154">
        <v>28</v>
      </c>
      <c r="D21" s="154">
        <v>13.75</v>
      </c>
      <c r="E21" s="154">
        <v>53.43</v>
      </c>
      <c r="F21" s="154">
        <v>61.33</v>
      </c>
      <c r="G21" s="154">
        <v>71.25</v>
      </c>
      <c r="H21" s="154">
        <v>327.85</v>
      </c>
      <c r="I21" s="154">
        <v>555.61</v>
      </c>
    </row>
    <row r="22" spans="1:9" ht="24" customHeight="1" x14ac:dyDescent="0.3">
      <c r="A22" s="16" t="s">
        <v>49</v>
      </c>
      <c r="B22" s="16" t="s">
        <v>766</v>
      </c>
      <c r="C22" s="154">
        <v>30</v>
      </c>
      <c r="D22" s="154">
        <v>13.75</v>
      </c>
      <c r="E22" s="154">
        <v>52.81</v>
      </c>
      <c r="F22" s="154">
        <v>65.260000000000005</v>
      </c>
      <c r="G22" s="154">
        <v>71.25</v>
      </c>
      <c r="H22" s="154">
        <v>327.29000000000002</v>
      </c>
      <c r="I22" s="154">
        <v>560.36</v>
      </c>
    </row>
    <row r="23" spans="1:9" ht="24" customHeight="1" x14ac:dyDescent="0.3">
      <c r="A23" s="18" t="s">
        <v>49</v>
      </c>
      <c r="B23" s="18" t="s">
        <v>767</v>
      </c>
      <c r="C23" s="155">
        <v>30</v>
      </c>
      <c r="D23" s="155">
        <v>13.21</v>
      </c>
      <c r="E23" s="155">
        <v>49.52</v>
      </c>
      <c r="F23" s="155">
        <v>65.33</v>
      </c>
      <c r="G23" s="155">
        <v>71.25</v>
      </c>
      <c r="H23" s="155">
        <v>327.36</v>
      </c>
      <c r="I23" s="155">
        <v>556.66999999999996</v>
      </c>
    </row>
    <row r="24" spans="1:9" ht="24" customHeight="1" x14ac:dyDescent="0.3">
      <c r="A24" s="13" t="s">
        <v>49</v>
      </c>
      <c r="B24" s="13" t="s">
        <v>768</v>
      </c>
      <c r="C24" s="153">
        <v>31</v>
      </c>
      <c r="D24" s="153">
        <v>12.63</v>
      </c>
      <c r="E24" s="153">
        <v>53.33</v>
      </c>
      <c r="F24" s="153">
        <v>64.709999999999994</v>
      </c>
      <c r="G24" s="153">
        <v>52.08</v>
      </c>
      <c r="H24" s="153">
        <v>326.79000000000002</v>
      </c>
      <c r="I24" s="153">
        <v>540.54</v>
      </c>
    </row>
    <row r="25" spans="1:9" ht="24" customHeight="1" x14ac:dyDescent="0.3">
      <c r="A25" s="16" t="s">
        <v>49</v>
      </c>
      <c r="B25" s="16" t="s">
        <v>769</v>
      </c>
      <c r="C25" s="154">
        <v>31</v>
      </c>
      <c r="D25" s="154">
        <v>9.34</v>
      </c>
      <c r="E25" s="154">
        <v>57.93</v>
      </c>
      <c r="F25" s="154">
        <v>64.650000000000006</v>
      </c>
      <c r="G25" s="154">
        <v>52.08</v>
      </c>
      <c r="H25" s="154">
        <v>326.83</v>
      </c>
      <c r="I25" s="154">
        <v>541.83000000000004</v>
      </c>
    </row>
    <row r="26" spans="1:9" ht="24" customHeight="1" x14ac:dyDescent="0.3">
      <c r="A26" s="16" t="s">
        <v>49</v>
      </c>
      <c r="B26" s="16" t="s">
        <v>770</v>
      </c>
      <c r="C26" s="154">
        <v>30</v>
      </c>
      <c r="D26" s="154">
        <v>9.34</v>
      </c>
      <c r="E26" s="154">
        <v>56.61</v>
      </c>
      <c r="F26" s="154">
        <v>71.010000000000005</v>
      </c>
      <c r="G26" s="154">
        <v>52.08</v>
      </c>
      <c r="H26" s="154">
        <v>326.61</v>
      </c>
      <c r="I26" s="154">
        <v>545.65</v>
      </c>
    </row>
    <row r="27" spans="1:9" ht="24" customHeight="1" x14ac:dyDescent="0.3">
      <c r="A27" s="16" t="s">
        <v>49</v>
      </c>
      <c r="B27" s="16" t="s">
        <v>771</v>
      </c>
      <c r="C27" s="154">
        <v>30</v>
      </c>
      <c r="D27" s="154">
        <v>8.4</v>
      </c>
      <c r="E27" s="154">
        <v>57.77</v>
      </c>
      <c r="F27" s="154">
        <v>70.84</v>
      </c>
      <c r="G27" s="154">
        <v>52.08</v>
      </c>
      <c r="H27" s="154">
        <v>326.02</v>
      </c>
      <c r="I27" s="154">
        <v>545.11</v>
      </c>
    </row>
    <row r="28" spans="1:9" ht="24" customHeight="1" x14ac:dyDescent="0.3">
      <c r="A28" s="16" t="s">
        <v>49</v>
      </c>
      <c r="B28" s="16" t="s">
        <v>772</v>
      </c>
      <c r="C28" s="154">
        <v>30</v>
      </c>
      <c r="D28" s="154">
        <v>8.4</v>
      </c>
      <c r="E28" s="154">
        <v>46.73</v>
      </c>
      <c r="F28" s="154">
        <v>65.41</v>
      </c>
      <c r="G28" s="154">
        <v>52.08</v>
      </c>
      <c r="H28" s="154">
        <v>329.01</v>
      </c>
      <c r="I28" s="154">
        <v>531.63</v>
      </c>
    </row>
    <row r="29" spans="1:9" ht="24" customHeight="1" x14ac:dyDescent="0.3">
      <c r="A29" s="16" t="s">
        <v>49</v>
      </c>
      <c r="B29" s="16" t="s">
        <v>773</v>
      </c>
      <c r="C29" s="154">
        <v>30</v>
      </c>
      <c r="D29" s="154">
        <v>8.76</v>
      </c>
      <c r="E29" s="154">
        <v>53.07</v>
      </c>
      <c r="F29" s="154">
        <v>64.8</v>
      </c>
      <c r="G29" s="154">
        <v>52.08</v>
      </c>
      <c r="H29" s="154">
        <v>325.76</v>
      </c>
      <c r="I29" s="154">
        <v>534.47</v>
      </c>
    </row>
    <row r="30" spans="1:9" ht="24" customHeight="1" x14ac:dyDescent="0.3">
      <c r="A30" s="16" t="s">
        <v>49</v>
      </c>
      <c r="B30" s="16" t="s">
        <v>774</v>
      </c>
      <c r="C30" s="154">
        <v>30</v>
      </c>
      <c r="D30" s="154">
        <v>8.75</v>
      </c>
      <c r="E30" s="154">
        <v>53.86</v>
      </c>
      <c r="F30" s="154">
        <v>67.06</v>
      </c>
      <c r="G30" s="154">
        <v>52.08</v>
      </c>
      <c r="H30" s="154">
        <v>324.87</v>
      </c>
      <c r="I30" s="154">
        <v>536.62</v>
      </c>
    </row>
    <row r="31" spans="1:9" ht="24" customHeight="1" x14ac:dyDescent="0.3">
      <c r="A31" s="18" t="s">
        <v>49</v>
      </c>
      <c r="B31" s="18" t="s">
        <v>775</v>
      </c>
      <c r="C31" s="155">
        <v>30</v>
      </c>
      <c r="D31" s="155">
        <v>9.18</v>
      </c>
      <c r="E31" s="155">
        <v>52.58</v>
      </c>
      <c r="F31" s="155">
        <v>67.06</v>
      </c>
      <c r="G31" s="155">
        <v>52.08</v>
      </c>
      <c r="H31" s="155">
        <v>327.89</v>
      </c>
      <c r="I31" s="155">
        <v>538.79</v>
      </c>
    </row>
    <row r="32" spans="1:9" ht="24" customHeight="1" x14ac:dyDescent="0.3">
      <c r="A32" s="13" t="s">
        <v>49</v>
      </c>
      <c r="B32" s="13" t="s">
        <v>776</v>
      </c>
      <c r="C32" s="153">
        <v>30</v>
      </c>
      <c r="D32" s="153">
        <v>9.18</v>
      </c>
      <c r="E32" s="153">
        <v>57.93</v>
      </c>
      <c r="F32" s="153">
        <v>65.59</v>
      </c>
      <c r="G32" s="153">
        <v>52.08</v>
      </c>
      <c r="H32" s="153">
        <v>325.14999999999998</v>
      </c>
      <c r="I32" s="153">
        <v>539.92999999999995</v>
      </c>
    </row>
    <row r="33" spans="1:9" ht="24" customHeight="1" x14ac:dyDescent="0.3">
      <c r="A33" s="16" t="s">
        <v>49</v>
      </c>
      <c r="B33" s="16" t="s">
        <v>777</v>
      </c>
      <c r="C33" s="154">
        <v>30</v>
      </c>
      <c r="D33" s="154">
        <v>8.9499999999999993</v>
      </c>
      <c r="E33" s="154">
        <v>57.48</v>
      </c>
      <c r="F33" s="154">
        <v>65.63</v>
      </c>
      <c r="G33" s="154">
        <v>52.08</v>
      </c>
      <c r="H33" s="154">
        <v>330</v>
      </c>
      <c r="I33" s="154">
        <v>544.14</v>
      </c>
    </row>
    <row r="34" spans="1:9" ht="24" customHeight="1" x14ac:dyDescent="0.3">
      <c r="A34" s="16" t="s">
        <v>49</v>
      </c>
      <c r="B34" s="16" t="s">
        <v>778</v>
      </c>
      <c r="C34" s="154">
        <v>29</v>
      </c>
      <c r="D34" s="154">
        <v>8.9499999999999993</v>
      </c>
      <c r="E34" s="154">
        <v>59.55</v>
      </c>
      <c r="F34" s="154">
        <v>70.45</v>
      </c>
      <c r="G34" s="154">
        <v>52.08</v>
      </c>
      <c r="H34" s="154">
        <v>325.37</v>
      </c>
      <c r="I34" s="154">
        <v>545.4</v>
      </c>
    </row>
    <row r="35" spans="1:9" ht="24" customHeight="1" x14ac:dyDescent="0.3">
      <c r="A35" s="16" t="s">
        <v>49</v>
      </c>
      <c r="B35" s="16" t="s">
        <v>779</v>
      </c>
      <c r="C35" s="154">
        <v>29</v>
      </c>
      <c r="D35" s="154">
        <v>8.49</v>
      </c>
      <c r="E35" s="154">
        <v>58.65</v>
      </c>
      <c r="F35" s="154">
        <v>70.72</v>
      </c>
      <c r="G35" s="154">
        <v>52.08</v>
      </c>
      <c r="H35" s="154">
        <v>326.56</v>
      </c>
      <c r="I35" s="154">
        <v>545.5</v>
      </c>
    </row>
    <row r="36" spans="1:9" ht="24" customHeight="1" x14ac:dyDescent="0.3">
      <c r="A36" s="16" t="s">
        <v>49</v>
      </c>
      <c r="B36" s="16" t="s">
        <v>780</v>
      </c>
      <c r="C36" s="154">
        <v>31</v>
      </c>
      <c r="D36" s="154">
        <v>8.49</v>
      </c>
      <c r="E36" s="154">
        <v>49.45</v>
      </c>
      <c r="F36" s="154">
        <v>66.58</v>
      </c>
      <c r="G36" s="154">
        <v>52.08</v>
      </c>
      <c r="H36" s="154">
        <v>326.12</v>
      </c>
      <c r="I36" s="154">
        <v>533.72</v>
      </c>
    </row>
    <row r="37" spans="1:9" ht="24" customHeight="1" x14ac:dyDescent="0.3">
      <c r="A37" s="16" t="s">
        <v>49</v>
      </c>
      <c r="B37" s="16" t="s">
        <v>781</v>
      </c>
      <c r="C37" s="154">
        <v>31</v>
      </c>
      <c r="D37" s="154">
        <v>9.4</v>
      </c>
      <c r="E37" s="154">
        <v>56.11</v>
      </c>
      <c r="F37" s="154">
        <v>66.3</v>
      </c>
      <c r="G37" s="154">
        <v>52.08</v>
      </c>
      <c r="H37" s="154">
        <v>326.5</v>
      </c>
      <c r="I37" s="154">
        <v>541.39</v>
      </c>
    </row>
    <row r="38" spans="1:9" ht="24" customHeight="1" x14ac:dyDescent="0.3">
      <c r="A38" s="16" t="s">
        <v>49</v>
      </c>
      <c r="B38" s="16" t="s">
        <v>782</v>
      </c>
      <c r="C38" s="154">
        <v>32</v>
      </c>
      <c r="D38" s="154">
        <v>9.39</v>
      </c>
      <c r="E38" s="154">
        <v>55.23</v>
      </c>
      <c r="F38" s="154">
        <v>63.86</v>
      </c>
      <c r="G38" s="154">
        <v>52.08</v>
      </c>
      <c r="H38" s="154">
        <v>329.62</v>
      </c>
      <c r="I38" s="154">
        <v>542.17999999999995</v>
      </c>
    </row>
    <row r="39" spans="1:9" ht="24" customHeight="1" x14ac:dyDescent="0.3">
      <c r="A39" s="18" t="s">
        <v>49</v>
      </c>
      <c r="B39" s="18" t="s">
        <v>783</v>
      </c>
      <c r="C39" s="155">
        <v>32</v>
      </c>
      <c r="D39" s="155">
        <v>9.18</v>
      </c>
      <c r="E39" s="155">
        <v>53.24</v>
      </c>
      <c r="F39" s="155">
        <v>63.89</v>
      </c>
      <c r="G39" s="155">
        <v>52.08</v>
      </c>
      <c r="H39" s="155">
        <v>329.52</v>
      </c>
      <c r="I39" s="155">
        <v>539.91</v>
      </c>
    </row>
    <row r="40" spans="1:9" ht="24" customHeight="1" x14ac:dyDescent="0.3">
      <c r="A40" s="13" t="s">
        <v>49</v>
      </c>
      <c r="B40" s="13" t="s">
        <v>784</v>
      </c>
      <c r="C40" s="153">
        <v>31</v>
      </c>
      <c r="D40" s="153">
        <v>9.19</v>
      </c>
      <c r="E40" s="153">
        <v>56.5</v>
      </c>
      <c r="F40" s="153">
        <v>64.319999999999993</v>
      </c>
      <c r="G40" s="153">
        <v>63.47</v>
      </c>
      <c r="H40" s="153">
        <v>330.15</v>
      </c>
      <c r="I40" s="153">
        <v>554.63</v>
      </c>
    </row>
    <row r="41" spans="1:9" ht="24" customHeight="1" x14ac:dyDescent="0.3">
      <c r="A41" s="16" t="s">
        <v>49</v>
      </c>
      <c r="B41" s="16" t="s">
        <v>785</v>
      </c>
      <c r="C41" s="154">
        <v>31</v>
      </c>
      <c r="D41" s="154">
        <v>8.84</v>
      </c>
      <c r="E41" s="154">
        <v>53.43</v>
      </c>
      <c r="F41" s="154">
        <v>64.92</v>
      </c>
      <c r="G41" s="154">
        <v>63.47</v>
      </c>
      <c r="H41" s="154">
        <v>330.72</v>
      </c>
      <c r="I41" s="154">
        <v>552.38</v>
      </c>
    </row>
    <row r="42" spans="1:9" ht="24" customHeight="1" x14ac:dyDescent="0.3">
      <c r="A42" s="16" t="s">
        <v>49</v>
      </c>
      <c r="B42" s="16" t="s">
        <v>786</v>
      </c>
      <c r="C42" s="154">
        <v>31</v>
      </c>
      <c r="D42" s="154">
        <v>8.83</v>
      </c>
      <c r="E42" s="154">
        <v>56.1</v>
      </c>
      <c r="F42" s="154">
        <v>64.680000000000007</v>
      </c>
      <c r="G42" s="154">
        <v>63.47</v>
      </c>
      <c r="H42" s="154">
        <v>329.94</v>
      </c>
      <c r="I42" s="154">
        <v>554.02</v>
      </c>
    </row>
    <row r="43" spans="1:9" ht="24" customHeight="1" x14ac:dyDescent="0.3">
      <c r="A43" s="16" t="s">
        <v>49</v>
      </c>
      <c r="B43" s="16" t="s">
        <v>787</v>
      </c>
      <c r="C43" s="154">
        <v>31</v>
      </c>
      <c r="D43" s="154">
        <v>0.16</v>
      </c>
      <c r="E43" s="154">
        <v>60.3</v>
      </c>
      <c r="F43" s="154">
        <v>64.66</v>
      </c>
      <c r="G43" s="154">
        <v>63.47</v>
      </c>
      <c r="H43" s="154">
        <v>330.1</v>
      </c>
      <c r="I43" s="154">
        <v>549.69000000000005</v>
      </c>
    </row>
    <row r="44" spans="1:9" ht="24" customHeight="1" x14ac:dyDescent="0.3">
      <c r="A44" s="16" t="s">
        <v>49</v>
      </c>
      <c r="B44" s="16" t="s">
        <v>788</v>
      </c>
      <c r="C44" s="154">
        <v>31</v>
      </c>
      <c r="D44" s="154">
        <v>0.08</v>
      </c>
      <c r="E44" s="154">
        <v>57.66</v>
      </c>
      <c r="F44" s="154">
        <v>65.75</v>
      </c>
      <c r="G44" s="154">
        <v>63.47</v>
      </c>
      <c r="H44" s="154">
        <v>329.32</v>
      </c>
      <c r="I44" s="154">
        <v>547.28</v>
      </c>
    </row>
    <row r="45" spans="1:9" ht="24" customHeight="1" x14ac:dyDescent="0.3">
      <c r="A45" s="16" t="s">
        <v>49</v>
      </c>
      <c r="B45" s="16" t="s">
        <v>789</v>
      </c>
      <c r="C45" s="154">
        <v>31</v>
      </c>
      <c r="D45" s="154">
        <v>0.08</v>
      </c>
      <c r="E45" s="154">
        <v>56.81</v>
      </c>
      <c r="F45" s="154">
        <v>65.64</v>
      </c>
      <c r="G45" s="154">
        <v>63.47</v>
      </c>
      <c r="H45" s="154">
        <v>328.86</v>
      </c>
      <c r="I45" s="154">
        <v>545.86</v>
      </c>
    </row>
    <row r="46" spans="1:9" ht="24" customHeight="1" x14ac:dyDescent="0.3">
      <c r="A46" s="16" t="s">
        <v>49</v>
      </c>
      <c r="B46" s="16" t="s">
        <v>790</v>
      </c>
      <c r="C46" s="154">
        <v>28</v>
      </c>
      <c r="D46" s="154">
        <v>0.08</v>
      </c>
      <c r="E46" s="154">
        <v>57.44</v>
      </c>
      <c r="F46" s="154">
        <v>66.12</v>
      </c>
      <c r="G46" s="154">
        <v>63.47</v>
      </c>
      <c r="H46" s="154">
        <v>328.97</v>
      </c>
      <c r="I46" s="154">
        <v>544.08000000000004</v>
      </c>
    </row>
    <row r="47" spans="1:9" ht="24" customHeight="1" x14ac:dyDescent="0.3">
      <c r="A47" s="18" t="s">
        <v>49</v>
      </c>
      <c r="B47" s="18" t="s">
        <v>791</v>
      </c>
      <c r="C47" s="155">
        <v>28</v>
      </c>
      <c r="D47" s="155">
        <v>3.59</v>
      </c>
      <c r="E47" s="155">
        <v>52.09</v>
      </c>
      <c r="F47" s="155">
        <v>66.33</v>
      </c>
      <c r="G47" s="155">
        <v>63.47</v>
      </c>
      <c r="H47" s="155">
        <v>328.93</v>
      </c>
      <c r="I47" s="155">
        <v>542.41</v>
      </c>
    </row>
    <row r="48" spans="1:9" ht="24" customHeight="1" x14ac:dyDescent="0.3">
      <c r="A48" s="13" t="s">
        <v>49</v>
      </c>
      <c r="B48" s="13" t="s">
        <v>792</v>
      </c>
      <c r="C48" s="153">
        <v>30</v>
      </c>
      <c r="D48" s="153">
        <v>3.76</v>
      </c>
      <c r="E48" s="153">
        <v>62.82</v>
      </c>
      <c r="F48" s="153">
        <v>66.22</v>
      </c>
      <c r="G48" s="153">
        <v>63.47</v>
      </c>
      <c r="H48" s="153">
        <v>330</v>
      </c>
      <c r="I48" s="153">
        <v>556.27</v>
      </c>
    </row>
    <row r="49" spans="1:9" ht="24" customHeight="1" x14ac:dyDescent="0.3">
      <c r="A49" s="16" t="s">
        <v>49</v>
      </c>
      <c r="B49" s="16" t="s">
        <v>793</v>
      </c>
      <c r="C49" s="154">
        <v>30</v>
      </c>
      <c r="D49" s="154">
        <v>7.14</v>
      </c>
      <c r="E49" s="154">
        <v>49.62</v>
      </c>
      <c r="F49" s="154">
        <v>66.209999999999994</v>
      </c>
      <c r="G49" s="154">
        <v>63.47</v>
      </c>
      <c r="H49" s="154">
        <v>326.36</v>
      </c>
      <c r="I49" s="154">
        <v>542.79999999999995</v>
      </c>
    </row>
    <row r="50" spans="1:9" ht="24" customHeight="1" x14ac:dyDescent="0.3">
      <c r="A50" s="16" t="s">
        <v>49</v>
      </c>
      <c r="B50" s="16" t="s">
        <v>794</v>
      </c>
      <c r="C50" s="154">
        <v>29</v>
      </c>
      <c r="D50" s="154">
        <v>8.6300000000000008</v>
      </c>
      <c r="E50" s="154">
        <v>49.4</v>
      </c>
      <c r="F50" s="154">
        <v>68.569999999999993</v>
      </c>
      <c r="G50" s="154">
        <v>63.47</v>
      </c>
      <c r="H50" s="154">
        <v>330.48</v>
      </c>
      <c r="I50" s="154">
        <v>549.54999999999995</v>
      </c>
    </row>
    <row r="51" spans="1:9" ht="24" customHeight="1" x14ac:dyDescent="0.3">
      <c r="A51" s="16" t="s">
        <v>49</v>
      </c>
      <c r="B51" s="16" t="s">
        <v>795</v>
      </c>
      <c r="C51" s="154">
        <v>29</v>
      </c>
      <c r="D51" s="154">
        <v>9.5</v>
      </c>
      <c r="E51" s="154">
        <v>55.75</v>
      </c>
      <c r="F51" s="154">
        <v>68.430000000000007</v>
      </c>
      <c r="G51" s="154">
        <v>63.47</v>
      </c>
      <c r="H51" s="154">
        <v>327.01</v>
      </c>
      <c r="I51" s="154">
        <v>553.16</v>
      </c>
    </row>
    <row r="52" spans="1:9" ht="24" customHeight="1" x14ac:dyDescent="0.3">
      <c r="A52" s="16" t="s">
        <v>49</v>
      </c>
      <c r="B52" s="16" t="s">
        <v>796</v>
      </c>
      <c r="C52" s="154">
        <v>28</v>
      </c>
      <c r="D52" s="154">
        <v>9.58</v>
      </c>
      <c r="E52" s="154">
        <v>50.27</v>
      </c>
      <c r="F52" s="154">
        <v>69.209999999999994</v>
      </c>
      <c r="G52" s="154">
        <v>63.47</v>
      </c>
      <c r="H52" s="154">
        <v>326.69</v>
      </c>
      <c r="I52" s="154">
        <v>547.22</v>
      </c>
    </row>
    <row r="53" spans="1:9" ht="24" customHeight="1" x14ac:dyDescent="0.3">
      <c r="A53" s="16" t="s">
        <v>49</v>
      </c>
      <c r="B53" s="16" t="s">
        <v>797</v>
      </c>
      <c r="C53" s="154">
        <v>28</v>
      </c>
      <c r="D53" s="154">
        <v>9.68</v>
      </c>
      <c r="E53" s="154">
        <v>52.21</v>
      </c>
      <c r="F53" s="154">
        <v>69.150000000000006</v>
      </c>
      <c r="G53" s="154">
        <v>63.47</v>
      </c>
      <c r="H53" s="154">
        <v>325.44</v>
      </c>
      <c r="I53" s="154">
        <v>547.95000000000005</v>
      </c>
    </row>
    <row r="54" spans="1:9" ht="24" customHeight="1" x14ac:dyDescent="0.3">
      <c r="A54" s="16" t="s">
        <v>49</v>
      </c>
      <c r="B54" s="16" t="s">
        <v>798</v>
      </c>
      <c r="C54" s="154">
        <v>31</v>
      </c>
      <c r="D54" s="154">
        <v>9.83</v>
      </c>
      <c r="E54" s="154">
        <v>53.38</v>
      </c>
      <c r="F54" s="154">
        <v>69.2</v>
      </c>
      <c r="G54" s="154">
        <v>63.47</v>
      </c>
      <c r="H54" s="154">
        <v>326.52</v>
      </c>
      <c r="I54" s="154">
        <v>553.4</v>
      </c>
    </row>
    <row r="55" spans="1:9" ht="24" customHeight="1" x14ac:dyDescent="0.3">
      <c r="A55" s="18" t="s">
        <v>799</v>
      </c>
      <c r="B55" s="18" t="s">
        <v>50</v>
      </c>
      <c r="C55" s="155">
        <v>31</v>
      </c>
      <c r="D55" s="155">
        <v>8.75</v>
      </c>
      <c r="E55" s="155">
        <v>51.73</v>
      </c>
      <c r="F55" s="155">
        <v>69.33</v>
      </c>
      <c r="G55" s="155">
        <v>63.47</v>
      </c>
      <c r="H55" s="155">
        <v>328.4</v>
      </c>
      <c r="I55" s="155">
        <v>552.67999999999995</v>
      </c>
    </row>
    <row r="56" spans="1:9" ht="15.6" x14ac:dyDescent="0.3">
      <c r="A56" s="200" t="s">
        <v>1044</v>
      </c>
      <c r="B56" s="201"/>
      <c r="C56" s="157">
        <v>724</v>
      </c>
      <c r="D56" s="157">
        <v>231.45500000000001</v>
      </c>
      <c r="E56" s="157">
        <v>1299.0899999999999</v>
      </c>
      <c r="F56" s="157">
        <v>1595.4749999999999</v>
      </c>
      <c r="G56" s="157">
        <v>1494.4</v>
      </c>
      <c r="H56" s="157">
        <v>7864.13</v>
      </c>
      <c r="I56" s="157">
        <v>13208.55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1673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1674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1675</v>
      </c>
      <c r="B6" s="228"/>
      <c r="C6" s="159" t="s">
        <v>1676</v>
      </c>
      <c r="D6" s="159" t="s">
        <v>1677</v>
      </c>
      <c r="E6" s="159" t="s">
        <v>1678</v>
      </c>
      <c r="F6" s="159" t="s">
        <v>1679</v>
      </c>
      <c r="G6" s="159" t="s">
        <v>1680</v>
      </c>
      <c r="H6" s="159" t="s">
        <v>1681</v>
      </c>
      <c r="I6" s="159" t="s">
        <v>1682</v>
      </c>
      <c r="J6" s="159" t="s">
        <v>1683</v>
      </c>
      <c r="K6" s="159" t="s">
        <v>1684</v>
      </c>
      <c r="L6" s="159" t="s">
        <v>1685</v>
      </c>
      <c r="M6" s="159" t="s">
        <v>1686</v>
      </c>
      <c r="N6" s="159" t="s">
        <v>1687</v>
      </c>
      <c r="O6" s="159" t="s">
        <v>1688</v>
      </c>
      <c r="P6" s="159" t="s">
        <v>1689</v>
      </c>
      <c r="Q6" s="159" t="s">
        <v>1690</v>
      </c>
      <c r="R6" s="159" t="s">
        <v>1691</v>
      </c>
      <c r="S6" s="159" t="s">
        <v>1692</v>
      </c>
      <c r="T6" s="159" t="s">
        <v>1693</v>
      </c>
      <c r="U6" s="159" t="s">
        <v>1694</v>
      </c>
      <c r="V6" s="159" t="s">
        <v>1695</v>
      </c>
      <c r="W6" s="159" t="s">
        <v>1696</v>
      </c>
      <c r="X6" s="159" t="s">
        <v>1697</v>
      </c>
      <c r="Y6" s="159" t="s">
        <v>1698</v>
      </c>
      <c r="Z6" s="159" t="s">
        <v>1699</v>
      </c>
      <c r="AA6" s="159" t="s">
        <v>1700</v>
      </c>
      <c r="AB6" s="159" t="s">
        <v>1701</v>
      </c>
      <c r="AC6" s="159" t="s">
        <v>1702</v>
      </c>
      <c r="AD6" s="159" t="s">
        <v>1703</v>
      </c>
      <c r="AE6" s="159" t="s">
        <v>1704</v>
      </c>
      <c r="AF6" s="159" t="s">
        <v>1705</v>
      </c>
      <c r="AG6" s="159" t="s">
        <v>1706</v>
      </c>
      <c r="AH6" s="159" t="s">
        <v>1707</v>
      </c>
      <c r="AI6" s="159" t="s">
        <v>1708</v>
      </c>
      <c r="AJ6" s="159" t="s">
        <v>1709</v>
      </c>
      <c r="AK6" s="159" t="s">
        <v>1710</v>
      </c>
      <c r="AL6" s="159" t="s">
        <v>1711</v>
      </c>
      <c r="AM6" s="159" t="s">
        <v>1712</v>
      </c>
      <c r="AN6" s="159" t="s">
        <v>1713</v>
      </c>
      <c r="AO6" s="159" t="s">
        <v>1714</v>
      </c>
      <c r="AP6" s="159" t="s">
        <v>1715</v>
      </c>
      <c r="AQ6" s="159" t="s">
        <v>1716</v>
      </c>
      <c r="AR6" s="159" t="s">
        <v>1717</v>
      </c>
      <c r="AS6" s="159" t="s">
        <v>1718</v>
      </c>
      <c r="AT6" s="159" t="s">
        <v>1719</v>
      </c>
      <c r="AU6" s="159" t="s">
        <v>1720</v>
      </c>
      <c r="AV6" s="159" t="s">
        <v>1721</v>
      </c>
      <c r="AW6" s="159" t="s">
        <v>1722</v>
      </c>
      <c r="AX6" s="159" t="s">
        <v>1723</v>
      </c>
      <c r="AY6" s="159" t="s">
        <v>1724</v>
      </c>
      <c r="AZ6" s="159" t="s">
        <v>1725</v>
      </c>
      <c r="BA6" s="159" t="s">
        <v>1726</v>
      </c>
      <c r="BB6" s="159" t="s">
        <v>1727</v>
      </c>
      <c r="BC6" s="159" t="s">
        <v>1728</v>
      </c>
      <c r="BD6" s="159" t="s">
        <v>1729</v>
      </c>
      <c r="BE6" s="159" t="s">
        <v>1730</v>
      </c>
      <c r="BF6" s="159" t="s">
        <v>1731</v>
      </c>
      <c r="BG6" s="159" t="s">
        <v>1732</v>
      </c>
      <c r="BH6" s="159" t="s">
        <v>1733</v>
      </c>
      <c r="BI6" s="159" t="s">
        <v>1734</v>
      </c>
      <c r="BJ6" s="159" t="s">
        <v>1735</v>
      </c>
      <c r="BK6" s="159" t="s">
        <v>1736</v>
      </c>
      <c r="BL6" s="159" t="s">
        <v>1737</v>
      </c>
      <c r="BM6" s="159" t="s">
        <v>1738</v>
      </c>
      <c r="BN6" s="159" t="s">
        <v>1739</v>
      </c>
      <c r="BO6" s="159" t="s">
        <v>1740</v>
      </c>
      <c r="BP6" s="159" t="s">
        <v>1741</v>
      </c>
      <c r="BQ6" s="159" t="s">
        <v>1742</v>
      </c>
      <c r="BR6" s="159" t="s">
        <v>1743</v>
      </c>
      <c r="BS6" s="159" t="s">
        <v>1744</v>
      </c>
      <c r="BT6" s="159" t="s">
        <v>1745</v>
      </c>
      <c r="BU6" s="159" t="s">
        <v>1746</v>
      </c>
      <c r="BV6" s="159" t="s">
        <v>1747</v>
      </c>
      <c r="BW6" s="159" t="s">
        <v>1748</v>
      </c>
      <c r="BX6" s="159" t="s">
        <v>1749</v>
      </c>
      <c r="BY6" s="159" t="s">
        <v>1750</v>
      </c>
      <c r="BZ6" s="159" t="s">
        <v>1751</v>
      </c>
      <c r="CA6" s="159" t="s">
        <v>1752</v>
      </c>
      <c r="CB6" s="159" t="s">
        <v>1753</v>
      </c>
      <c r="CC6" s="159" t="s">
        <v>1754</v>
      </c>
      <c r="CD6" s="159" t="s">
        <v>1755</v>
      </c>
      <c r="CE6" s="159" t="s">
        <v>1756</v>
      </c>
      <c r="CF6" s="159" t="s">
        <v>1757</v>
      </c>
      <c r="CG6" s="159" t="s">
        <v>1758</v>
      </c>
      <c r="CH6" s="159" t="s">
        <v>1759</v>
      </c>
      <c r="CI6" s="159" t="s">
        <v>1760</v>
      </c>
      <c r="CJ6" s="159" t="s">
        <v>1761</v>
      </c>
      <c r="CK6" s="159" t="s">
        <v>1762</v>
      </c>
      <c r="CL6" s="159" t="s">
        <v>1763</v>
      </c>
      <c r="CM6" s="159" t="s">
        <v>1764</v>
      </c>
      <c r="CN6" s="159" t="s">
        <v>1765</v>
      </c>
      <c r="CO6" s="159" t="s">
        <v>1766</v>
      </c>
      <c r="CP6" s="159" t="s">
        <v>1767</v>
      </c>
      <c r="CQ6" s="159" t="s">
        <v>1768</v>
      </c>
      <c r="CR6" s="159" t="s">
        <v>1769</v>
      </c>
      <c r="CS6" s="159" t="s">
        <v>1770</v>
      </c>
      <c r="CT6" s="159" t="s">
        <v>1771</v>
      </c>
      <c r="CU6" s="159" t="s">
        <v>1772</v>
      </c>
      <c r="CV6" s="159" t="s">
        <v>1773</v>
      </c>
      <c r="CW6" s="159" t="s">
        <v>1774</v>
      </c>
      <c r="CX6" s="159" t="s">
        <v>1775</v>
      </c>
      <c r="CY6" s="159" t="s">
        <v>1776</v>
      </c>
      <c r="CZ6" s="159" t="s">
        <v>1777</v>
      </c>
      <c r="DA6" s="159" t="s">
        <v>1778</v>
      </c>
      <c r="DB6" s="159" t="s">
        <v>1779</v>
      </c>
      <c r="DC6" s="159" t="s">
        <v>1780</v>
      </c>
      <c r="DD6" s="159" t="s">
        <v>1781</v>
      </c>
      <c r="DE6" s="159" t="s">
        <v>1782</v>
      </c>
      <c r="DF6" s="159" t="s">
        <v>1783</v>
      </c>
      <c r="DG6" s="159" t="s">
        <v>1784</v>
      </c>
      <c r="DH6" s="159" t="s">
        <v>1785</v>
      </c>
      <c r="DI6" s="159" t="s">
        <v>1786</v>
      </c>
      <c r="DJ6" s="159" t="s">
        <v>1787</v>
      </c>
      <c r="DK6" s="159" t="s">
        <v>1788</v>
      </c>
      <c r="DL6" s="159" t="s">
        <v>1789</v>
      </c>
      <c r="DM6" s="159" t="s">
        <v>1790</v>
      </c>
      <c r="DN6" s="159" t="s">
        <v>1791</v>
      </c>
      <c r="DO6" s="159" t="s">
        <v>1792</v>
      </c>
      <c r="DP6" s="159" t="s">
        <v>1793</v>
      </c>
      <c r="DQ6" s="159" t="s">
        <v>1794</v>
      </c>
      <c r="DR6" s="159" t="s">
        <v>1795</v>
      </c>
      <c r="DS6" s="159" t="s">
        <v>1796</v>
      </c>
      <c r="DT6" s="159" t="s">
        <v>1797</v>
      </c>
      <c r="DU6" s="159" t="s">
        <v>1798</v>
      </c>
      <c r="DV6" s="159" t="s">
        <v>1799</v>
      </c>
      <c r="DW6" s="159" t="s">
        <v>1800</v>
      </c>
      <c r="DX6" s="159" t="s">
        <v>1801</v>
      </c>
      <c r="DY6" s="159" t="s">
        <v>1802</v>
      </c>
      <c r="DZ6" s="159" t="s">
        <v>1803</v>
      </c>
      <c r="EA6" s="159" t="s">
        <v>1804</v>
      </c>
      <c r="EB6" s="159" t="s">
        <v>1805</v>
      </c>
      <c r="EC6" s="159" t="s">
        <v>1806</v>
      </c>
      <c r="ED6" s="159" t="s">
        <v>1807</v>
      </c>
      <c r="EE6" s="159" t="s">
        <v>1808</v>
      </c>
      <c r="EF6" s="159" t="s">
        <v>1809</v>
      </c>
      <c r="EG6" s="159" t="s">
        <v>1810</v>
      </c>
      <c r="EH6" s="159" t="s">
        <v>1811</v>
      </c>
      <c r="EI6" s="159" t="s">
        <v>1812</v>
      </c>
      <c r="EJ6" s="159" t="s">
        <v>1813</v>
      </c>
      <c r="EK6" s="159" t="s">
        <v>1814</v>
      </c>
      <c r="EL6" s="159" t="s">
        <v>1815</v>
      </c>
      <c r="EM6" s="159" t="s">
        <v>1816</v>
      </c>
      <c r="EN6" s="159" t="s">
        <v>1817</v>
      </c>
      <c r="EO6" s="159" t="s">
        <v>1818</v>
      </c>
      <c r="EP6" s="159" t="s">
        <v>1819</v>
      </c>
      <c r="EQ6" s="159" t="s">
        <v>1820</v>
      </c>
      <c r="ER6" s="159" t="s">
        <v>1821</v>
      </c>
      <c r="ES6" s="159" t="s">
        <v>1822</v>
      </c>
      <c r="ET6" s="159" t="s">
        <v>1823</v>
      </c>
      <c r="EU6" s="159" t="s">
        <v>1824</v>
      </c>
      <c r="EV6" s="159" t="s">
        <v>1825</v>
      </c>
      <c r="EW6" s="159" t="s">
        <v>1826</v>
      </c>
      <c r="EX6" s="159" t="s">
        <v>1827</v>
      </c>
      <c r="EY6" s="159" t="s">
        <v>1828</v>
      </c>
      <c r="EZ6" s="159" t="s">
        <v>1829</v>
      </c>
      <c r="FA6" s="159" t="s">
        <v>1830</v>
      </c>
      <c r="FB6" s="159" t="s">
        <v>1831</v>
      </c>
      <c r="FC6" s="159" t="s">
        <v>1832</v>
      </c>
      <c r="FD6" s="159" t="s">
        <v>1833</v>
      </c>
      <c r="FE6" s="159" t="s">
        <v>1834</v>
      </c>
      <c r="FF6" s="159" t="s">
        <v>1835</v>
      </c>
      <c r="FG6" s="159" t="s">
        <v>1836</v>
      </c>
      <c r="FH6" s="159" t="s">
        <v>1837</v>
      </c>
      <c r="FI6" s="159" t="s">
        <v>1838</v>
      </c>
      <c r="FJ6" s="159" t="s">
        <v>1839</v>
      </c>
      <c r="FK6" s="159" t="s">
        <v>1840</v>
      </c>
      <c r="FL6" s="159" t="s">
        <v>1841</v>
      </c>
      <c r="FM6" s="159" t="s">
        <v>1842</v>
      </c>
      <c r="FN6" s="159" t="s">
        <v>1843</v>
      </c>
      <c r="FO6" s="159" t="s">
        <v>1844</v>
      </c>
      <c r="FP6" s="159" t="s">
        <v>1845</v>
      </c>
      <c r="FQ6" s="159" t="s">
        <v>1846</v>
      </c>
      <c r="FR6" s="159" t="s">
        <v>1847</v>
      </c>
      <c r="FS6" s="159" t="s">
        <v>1848</v>
      </c>
      <c r="FT6" s="159" t="s">
        <v>1849</v>
      </c>
      <c r="FU6" s="159" t="s">
        <v>1850</v>
      </c>
      <c r="FV6" s="159" t="s">
        <v>1851</v>
      </c>
      <c r="FW6" s="159" t="s">
        <v>1852</v>
      </c>
      <c r="FX6" s="159" t="s">
        <v>1853</v>
      </c>
      <c r="FY6" s="159" t="s">
        <v>1854</v>
      </c>
      <c r="FZ6" s="159" t="s">
        <v>1855</v>
      </c>
      <c r="GA6" s="159" t="s">
        <v>1856</v>
      </c>
      <c r="GB6" s="159" t="s">
        <v>1857</v>
      </c>
      <c r="GC6" s="159" t="s">
        <v>1858</v>
      </c>
      <c r="GD6" s="159" t="s">
        <v>1859</v>
      </c>
      <c r="GE6" s="159" t="s">
        <v>1860</v>
      </c>
      <c r="GF6" s="159" t="s">
        <v>1861</v>
      </c>
      <c r="GG6" s="159" t="s">
        <v>1862</v>
      </c>
      <c r="GH6" s="159" t="s">
        <v>1863</v>
      </c>
      <c r="GI6" s="159" t="s">
        <v>1864</v>
      </c>
      <c r="GJ6" s="159" t="s">
        <v>1865</v>
      </c>
      <c r="GK6" s="159" t="s">
        <v>1866</v>
      </c>
      <c r="GL6" s="159" t="s">
        <v>1867</v>
      </c>
      <c r="GM6" s="159" t="s">
        <v>1868</v>
      </c>
      <c r="GN6" s="159" t="s">
        <v>1869</v>
      </c>
      <c r="GO6" s="159" t="s">
        <v>1870</v>
      </c>
      <c r="GP6" s="159" t="s">
        <v>1871</v>
      </c>
      <c r="GQ6" s="159" t="s">
        <v>1872</v>
      </c>
      <c r="GR6" s="159" t="s">
        <v>1873</v>
      </c>
      <c r="GS6" s="159" t="s">
        <v>1874</v>
      </c>
      <c r="GT6" s="159" t="s">
        <v>1875</v>
      </c>
      <c r="GU6" s="159" t="s">
        <v>1876</v>
      </c>
      <c r="GV6" s="159" t="s">
        <v>1877</v>
      </c>
      <c r="GW6" s="159" t="s">
        <v>1878</v>
      </c>
      <c r="GX6" s="159" t="s">
        <v>1879</v>
      </c>
      <c r="GY6" s="159" t="s">
        <v>1880</v>
      </c>
      <c r="GZ6" s="159" t="s">
        <v>1881</v>
      </c>
      <c r="HA6" s="159" t="s">
        <v>1882</v>
      </c>
      <c r="HB6" s="159" t="s">
        <v>1883</v>
      </c>
      <c r="HC6" s="159" t="s">
        <v>1884</v>
      </c>
      <c r="HD6" s="159" t="s">
        <v>1885</v>
      </c>
      <c r="HE6" s="159" t="s">
        <v>1886</v>
      </c>
      <c r="HF6" s="159" t="s">
        <v>1887</v>
      </c>
      <c r="HG6" s="159" t="s">
        <v>1888</v>
      </c>
      <c r="HH6" s="159" t="s">
        <v>1889</v>
      </c>
      <c r="HI6" s="159" t="s">
        <v>1890</v>
      </c>
      <c r="HJ6" s="159" t="s">
        <v>1891</v>
      </c>
      <c r="HK6" s="159" t="s">
        <v>1892</v>
      </c>
      <c r="HL6" s="159" t="s">
        <v>1893</v>
      </c>
      <c r="HM6" s="159" t="s">
        <v>1894</v>
      </c>
      <c r="HN6" s="159" t="s">
        <v>1895</v>
      </c>
      <c r="HO6" s="159" t="s">
        <v>1896</v>
      </c>
      <c r="HP6" s="159" t="s">
        <v>1897</v>
      </c>
      <c r="HQ6" s="159" t="s">
        <v>1898</v>
      </c>
      <c r="HR6" s="159" t="s">
        <v>1899</v>
      </c>
      <c r="HS6" s="159" t="s">
        <v>1900</v>
      </c>
      <c r="HT6" s="159" t="s">
        <v>1901</v>
      </c>
      <c r="HU6" s="159" t="s">
        <v>1902</v>
      </c>
      <c r="HV6" s="159" t="s">
        <v>1903</v>
      </c>
      <c r="HW6" s="159" t="s">
        <v>1904</v>
      </c>
      <c r="HX6" s="159" t="s">
        <v>1905</v>
      </c>
      <c r="HY6" s="159" t="s">
        <v>1906</v>
      </c>
      <c r="HZ6" s="159" t="s">
        <v>1907</v>
      </c>
      <c r="IA6" s="159" t="s">
        <v>1908</v>
      </c>
      <c r="IB6" s="159" t="s">
        <v>1909</v>
      </c>
      <c r="IC6" s="159" t="s">
        <v>1910</v>
      </c>
      <c r="ID6" s="159" t="s">
        <v>1911</v>
      </c>
      <c r="IE6" s="159" t="s">
        <v>1912</v>
      </c>
      <c r="IF6" s="159" t="s">
        <v>1913</v>
      </c>
      <c r="IG6" s="159" t="s">
        <v>1914</v>
      </c>
      <c r="IH6" s="159" t="s">
        <v>1915</v>
      </c>
      <c r="II6" s="159" t="s">
        <v>1916</v>
      </c>
      <c r="IJ6" s="159" t="s">
        <v>1917</v>
      </c>
      <c r="IK6" s="159" t="s">
        <v>1918</v>
      </c>
      <c r="IL6" s="159" t="s">
        <v>1919</v>
      </c>
      <c r="IM6" s="159" t="s">
        <v>1920</v>
      </c>
      <c r="IN6" s="159" t="s">
        <v>1921</v>
      </c>
      <c r="IO6" s="159" t="s">
        <v>1922</v>
      </c>
      <c r="IP6" s="159" t="s">
        <v>1923</v>
      </c>
      <c r="IQ6" s="159" t="s">
        <v>1924</v>
      </c>
      <c r="IR6" s="159" t="s">
        <v>1925</v>
      </c>
      <c r="IS6" s="159" t="s">
        <v>1926</v>
      </c>
      <c r="IT6" s="159" t="s">
        <v>1927</v>
      </c>
      <c r="IU6" s="159" t="s">
        <v>1928</v>
      </c>
      <c r="IV6" s="159" t="s">
        <v>1929</v>
      </c>
      <c r="IW6" s="159" t="s">
        <v>1930</v>
      </c>
      <c r="IX6" s="159" t="s">
        <v>1931</v>
      </c>
      <c r="IY6" s="159" t="s">
        <v>1932</v>
      </c>
      <c r="IZ6" s="159" t="s">
        <v>1933</v>
      </c>
      <c r="JA6" s="159" t="s">
        <v>1934</v>
      </c>
      <c r="JB6" s="159" t="s">
        <v>1935</v>
      </c>
      <c r="JC6" s="159" t="s">
        <v>1936</v>
      </c>
      <c r="JD6" s="159" t="s">
        <v>1937</v>
      </c>
      <c r="JE6" s="159" t="s">
        <v>1938</v>
      </c>
      <c r="JF6" s="159" t="s">
        <v>1939</v>
      </c>
      <c r="JG6" s="159" t="s">
        <v>1940</v>
      </c>
      <c r="JH6" s="159" t="s">
        <v>1941</v>
      </c>
      <c r="JI6" s="159" t="s">
        <v>1942</v>
      </c>
      <c r="JJ6" s="159" t="s">
        <v>1943</v>
      </c>
      <c r="JK6" s="159" t="s">
        <v>1944</v>
      </c>
      <c r="JL6" s="159" t="s">
        <v>1945</v>
      </c>
      <c r="JM6" s="159" t="s">
        <v>1946</v>
      </c>
      <c r="JN6" s="159" t="s">
        <v>1947</v>
      </c>
      <c r="JO6" s="159" t="s">
        <v>1948</v>
      </c>
      <c r="JP6" s="159" t="s">
        <v>1949</v>
      </c>
      <c r="JQ6" s="159" t="s">
        <v>1950</v>
      </c>
      <c r="JR6" s="159" t="s">
        <v>1951</v>
      </c>
      <c r="JS6" s="159" t="s">
        <v>1952</v>
      </c>
      <c r="JT6" s="159" t="s">
        <v>1953</v>
      </c>
      <c r="JU6" s="159" t="s">
        <v>1954</v>
      </c>
      <c r="JV6" s="159" t="s">
        <v>1955</v>
      </c>
      <c r="JW6" s="159" t="s">
        <v>1956</v>
      </c>
      <c r="JX6" s="159" t="s">
        <v>1957</v>
      </c>
      <c r="JY6" s="159" t="s">
        <v>1958</v>
      </c>
      <c r="JZ6" s="159" t="s">
        <v>1959</v>
      </c>
      <c r="KA6" s="159" t="s">
        <v>1960</v>
      </c>
      <c r="KB6" s="159" t="s">
        <v>1961</v>
      </c>
      <c r="KC6" s="159" t="s">
        <v>1962</v>
      </c>
      <c r="KD6" s="159" t="s">
        <v>1963</v>
      </c>
      <c r="KE6" s="159" t="s">
        <v>1964</v>
      </c>
      <c r="KF6" s="159" t="s">
        <v>1965</v>
      </c>
      <c r="KG6" s="159" t="s">
        <v>1966</v>
      </c>
      <c r="KH6" s="159" t="s">
        <v>1967</v>
      </c>
      <c r="KI6" s="159" t="s">
        <v>1968</v>
      </c>
    </row>
    <row r="7" spans="1:295" ht="27" customHeight="1" x14ac:dyDescent="0.3">
      <c r="A7" s="228" t="s">
        <v>17</v>
      </c>
      <c r="B7" s="228"/>
      <c r="C7" s="229" t="s">
        <v>1969</v>
      </c>
      <c r="D7" s="229"/>
      <c r="E7" s="229"/>
      <c r="F7" s="229" t="s">
        <v>1970</v>
      </c>
      <c r="G7" s="229" t="s">
        <v>1971</v>
      </c>
      <c r="H7" s="229"/>
      <c r="I7" s="229"/>
      <c r="J7" s="229"/>
      <c r="K7" s="229" t="s">
        <v>1972</v>
      </c>
      <c r="L7" s="229"/>
      <c r="M7" s="229"/>
      <c r="N7" s="229" t="s">
        <v>1973</v>
      </c>
      <c r="O7" s="229" t="s">
        <v>1974</v>
      </c>
      <c r="P7" s="229"/>
      <c r="Q7" s="229" t="s">
        <v>1975</v>
      </c>
      <c r="R7" s="229"/>
      <c r="S7" s="229" t="s">
        <v>1976</v>
      </c>
      <c r="T7" s="229"/>
      <c r="U7" s="229" t="s">
        <v>1977</v>
      </c>
      <c r="V7" s="229"/>
      <c r="W7" s="229"/>
      <c r="X7" s="229" t="s">
        <v>1978</v>
      </c>
      <c r="Y7" s="229"/>
      <c r="Z7" s="229"/>
      <c r="AA7" s="229" t="s">
        <v>1979</v>
      </c>
      <c r="AB7" s="229"/>
      <c r="AC7" s="229"/>
      <c r="AD7" s="229"/>
      <c r="AE7" s="229"/>
      <c r="AF7" s="229"/>
      <c r="AG7" s="229"/>
      <c r="AH7" s="229"/>
      <c r="AI7" s="229"/>
      <c r="AJ7" s="229" t="s">
        <v>1980</v>
      </c>
      <c r="AK7" s="229"/>
      <c r="AL7" s="229"/>
      <c r="AM7" s="229" t="s">
        <v>1981</v>
      </c>
      <c r="AN7" s="229"/>
      <c r="AO7" s="229" t="s">
        <v>1982</v>
      </c>
      <c r="AP7" s="229"/>
      <c r="AQ7" s="229" t="s">
        <v>1983</v>
      </c>
      <c r="AR7" s="229"/>
      <c r="AS7" s="229"/>
      <c r="AT7" s="229" t="s">
        <v>1984</v>
      </c>
      <c r="AU7" s="229"/>
      <c r="AV7" s="229" t="s">
        <v>1985</v>
      </c>
      <c r="AW7" s="229"/>
      <c r="AX7" s="229" t="s">
        <v>1984</v>
      </c>
      <c r="AY7" s="229"/>
      <c r="AZ7" s="229"/>
      <c r="BA7" s="229" t="s">
        <v>1986</v>
      </c>
      <c r="BB7" s="229" t="s">
        <v>1987</v>
      </c>
      <c r="BC7" s="229" t="s">
        <v>1988</v>
      </c>
      <c r="BD7" s="229"/>
      <c r="BE7" s="229"/>
      <c r="BF7" s="229" t="s">
        <v>1989</v>
      </c>
      <c r="BG7" s="229"/>
      <c r="BH7" s="229"/>
      <c r="BI7" s="229"/>
      <c r="BJ7" s="229"/>
      <c r="BK7" s="229" t="s">
        <v>1990</v>
      </c>
      <c r="BL7" s="229" t="s">
        <v>1991</v>
      </c>
      <c r="BM7" s="229"/>
      <c r="BN7" s="229" t="s">
        <v>1992</v>
      </c>
      <c r="BO7" s="229"/>
      <c r="BP7" s="229"/>
      <c r="BQ7" s="229" t="s">
        <v>1993</v>
      </c>
      <c r="BR7" s="229"/>
      <c r="BS7" s="229"/>
      <c r="BT7" s="229"/>
      <c r="BU7" s="229" t="s">
        <v>1994</v>
      </c>
      <c r="BV7" s="229" t="s">
        <v>1995</v>
      </c>
      <c r="BW7" s="229" t="s">
        <v>1996</v>
      </c>
      <c r="BX7" s="229"/>
      <c r="BY7" s="229"/>
      <c r="BZ7" s="229"/>
      <c r="CA7" s="229" t="s">
        <v>1997</v>
      </c>
      <c r="CB7" s="229"/>
      <c r="CC7" s="229"/>
      <c r="CD7" s="229"/>
      <c r="CE7" s="229"/>
      <c r="CF7" s="229" t="s">
        <v>1998</v>
      </c>
      <c r="CG7" s="229"/>
      <c r="CH7" s="229"/>
      <c r="CI7" s="229"/>
      <c r="CJ7" s="229" t="s">
        <v>1999</v>
      </c>
      <c r="CK7" s="229"/>
      <c r="CL7" s="229" t="s">
        <v>2000</v>
      </c>
      <c r="CM7" s="229"/>
      <c r="CN7" s="229" t="s">
        <v>2001</v>
      </c>
      <c r="CO7" s="229" t="s">
        <v>2002</v>
      </c>
      <c r="CP7" s="229"/>
      <c r="CQ7" s="229"/>
      <c r="CR7" s="229" t="s">
        <v>2003</v>
      </c>
      <c r="CS7" s="229"/>
      <c r="CT7" s="229"/>
      <c r="CU7" s="229"/>
      <c r="CV7" s="229"/>
      <c r="CW7" s="229" t="s">
        <v>2004</v>
      </c>
      <c r="CX7" s="229" t="s">
        <v>2005</v>
      </c>
      <c r="CY7" s="229"/>
      <c r="CZ7" s="229"/>
      <c r="DA7" s="229"/>
      <c r="DB7" s="229"/>
      <c r="DC7" s="229"/>
      <c r="DD7" s="229" t="s">
        <v>2006</v>
      </c>
      <c r="DE7" s="229"/>
      <c r="DF7" s="229"/>
      <c r="DG7" s="229" t="s">
        <v>2007</v>
      </c>
      <c r="DH7" s="229"/>
      <c r="DI7" s="229" t="s">
        <v>2008</v>
      </c>
      <c r="DJ7" s="229"/>
      <c r="DK7" s="229" t="s">
        <v>2009</v>
      </c>
      <c r="DL7" s="229" t="s">
        <v>2010</v>
      </c>
      <c r="DM7" s="229"/>
      <c r="DN7" s="229"/>
      <c r="DO7" s="229"/>
      <c r="DP7" s="229"/>
      <c r="DQ7" s="229" t="s">
        <v>2011</v>
      </c>
      <c r="DR7" s="229" t="s">
        <v>2012</v>
      </c>
      <c r="DS7" s="229" t="s">
        <v>2013</v>
      </c>
      <c r="DT7" s="229"/>
      <c r="DU7" s="229"/>
      <c r="DV7" s="229"/>
      <c r="DW7" s="229"/>
      <c r="DX7" s="229"/>
      <c r="DY7" s="229"/>
      <c r="DZ7" s="229"/>
      <c r="EA7" s="229" t="s">
        <v>2014</v>
      </c>
      <c r="EB7" s="229" t="s">
        <v>2015</v>
      </c>
      <c r="EC7" s="229"/>
      <c r="ED7" s="229"/>
      <c r="EE7" s="229" t="s">
        <v>2014</v>
      </c>
      <c r="EF7" s="229"/>
      <c r="EG7" s="229" t="s">
        <v>2016</v>
      </c>
      <c r="EH7" s="229" t="s">
        <v>2017</v>
      </c>
      <c r="EI7" s="229"/>
      <c r="EJ7" s="229" t="s">
        <v>2018</v>
      </c>
      <c r="EK7" s="229"/>
      <c r="EL7" s="229"/>
      <c r="EM7" s="229"/>
      <c r="EN7" s="229"/>
      <c r="EO7" s="229"/>
      <c r="EP7" s="229"/>
      <c r="EQ7" s="229"/>
      <c r="ER7" s="229"/>
      <c r="ES7" s="229"/>
      <c r="ET7" s="229" t="s">
        <v>2019</v>
      </c>
      <c r="EU7" s="229" t="s">
        <v>2020</v>
      </c>
      <c r="EV7" s="229" t="s">
        <v>2021</v>
      </c>
      <c r="EW7" s="229" t="s">
        <v>2022</v>
      </c>
      <c r="EX7" s="229" t="s">
        <v>2023</v>
      </c>
      <c r="EY7" s="229" t="s">
        <v>2024</v>
      </c>
      <c r="EZ7" s="229" t="s">
        <v>2025</v>
      </c>
      <c r="FA7" s="229"/>
      <c r="FB7" s="229" t="s">
        <v>2026</v>
      </c>
      <c r="FC7" s="229"/>
      <c r="FD7" s="229" t="s">
        <v>2027</v>
      </c>
      <c r="FE7" s="229"/>
      <c r="FF7" s="229"/>
      <c r="FG7" s="229" t="s">
        <v>2028</v>
      </c>
      <c r="FH7" s="229"/>
      <c r="FI7" s="229"/>
      <c r="FJ7" s="229" t="s">
        <v>2029</v>
      </c>
      <c r="FK7" s="229"/>
      <c r="FL7" s="229"/>
      <c r="FM7" s="229" t="s">
        <v>2030</v>
      </c>
      <c r="FN7" s="229"/>
      <c r="FO7" s="229"/>
      <c r="FP7" s="229" t="s">
        <v>2031</v>
      </c>
      <c r="FQ7" s="229"/>
      <c r="FR7" s="229"/>
      <c r="FS7" s="229" t="s">
        <v>2032</v>
      </c>
      <c r="FT7" s="229" t="s">
        <v>2031</v>
      </c>
      <c r="FU7" s="229"/>
      <c r="FV7" s="229"/>
      <c r="FW7" s="229"/>
      <c r="FX7" s="229" t="s">
        <v>2033</v>
      </c>
      <c r="FY7" s="229" t="s">
        <v>2034</v>
      </c>
      <c r="FZ7" s="229" t="s">
        <v>2035</v>
      </c>
      <c r="GA7" s="229" t="s">
        <v>2036</v>
      </c>
      <c r="GB7" s="229" t="s">
        <v>2037</v>
      </c>
      <c r="GC7" s="229" t="s">
        <v>2038</v>
      </c>
      <c r="GD7" s="229"/>
      <c r="GE7" s="229" t="s">
        <v>2039</v>
      </c>
      <c r="GF7" s="229" t="s">
        <v>2040</v>
      </c>
      <c r="GG7" s="229" t="s">
        <v>2041</v>
      </c>
      <c r="GH7" s="229" t="s">
        <v>2042</v>
      </c>
      <c r="GI7" s="229" t="s">
        <v>2043</v>
      </c>
      <c r="GJ7" s="229"/>
      <c r="GK7" s="229" t="s">
        <v>2042</v>
      </c>
      <c r="GL7" s="229" t="s">
        <v>2044</v>
      </c>
      <c r="GM7" s="229"/>
      <c r="GN7" s="229" t="s">
        <v>2045</v>
      </c>
      <c r="GO7" s="229" t="s">
        <v>2046</v>
      </c>
      <c r="GP7" s="229" t="s">
        <v>2041</v>
      </c>
      <c r="GQ7" s="229"/>
      <c r="GR7" s="229" t="s">
        <v>2047</v>
      </c>
      <c r="GS7" s="229"/>
      <c r="GT7" s="229"/>
      <c r="GU7" s="229" t="s">
        <v>2048</v>
      </c>
      <c r="GV7" s="229" t="s">
        <v>2043</v>
      </c>
      <c r="GW7" s="229"/>
      <c r="GX7" s="229" t="s">
        <v>2049</v>
      </c>
      <c r="GY7" s="229" t="s">
        <v>2050</v>
      </c>
      <c r="GZ7" s="229"/>
      <c r="HA7" s="229" t="s">
        <v>2049</v>
      </c>
      <c r="HB7" s="229" t="s">
        <v>2051</v>
      </c>
      <c r="HC7" s="229"/>
      <c r="HD7" s="229" t="s">
        <v>2052</v>
      </c>
      <c r="HE7" s="229" t="s">
        <v>2053</v>
      </c>
      <c r="HF7" s="229" t="s">
        <v>2054</v>
      </c>
      <c r="HG7" s="229" t="s">
        <v>2055</v>
      </c>
      <c r="HH7" s="229" t="s">
        <v>2053</v>
      </c>
      <c r="HI7" s="229" t="s">
        <v>2056</v>
      </c>
      <c r="HJ7" s="229"/>
      <c r="HK7" s="229"/>
      <c r="HL7" s="229"/>
      <c r="HM7" s="229"/>
      <c r="HN7" s="229"/>
      <c r="HO7" s="229" t="s">
        <v>2057</v>
      </c>
      <c r="HP7" s="229"/>
      <c r="HQ7" s="229"/>
      <c r="HR7" s="229"/>
      <c r="HS7" s="229"/>
      <c r="HT7" s="229"/>
      <c r="HU7" s="229"/>
      <c r="HV7" s="229"/>
      <c r="HW7" s="229"/>
      <c r="HX7" s="229"/>
      <c r="HY7" s="229" t="s">
        <v>2058</v>
      </c>
      <c r="HZ7" s="229"/>
      <c r="IA7" s="229" t="s">
        <v>2059</v>
      </c>
      <c r="IB7" s="229"/>
      <c r="IC7" s="229"/>
      <c r="ID7" s="229"/>
      <c r="IE7" s="229"/>
      <c r="IF7" s="229"/>
      <c r="IG7" s="229"/>
      <c r="IH7" s="229"/>
      <c r="II7" s="229"/>
      <c r="IJ7" s="229" t="s">
        <v>2060</v>
      </c>
      <c r="IK7" s="229"/>
      <c r="IL7" s="229"/>
      <c r="IM7" s="229"/>
      <c r="IN7" s="229"/>
      <c r="IO7" s="229" t="s">
        <v>2061</v>
      </c>
      <c r="IP7" s="229"/>
      <c r="IQ7" s="229" t="s">
        <v>2062</v>
      </c>
      <c r="IR7" s="229"/>
      <c r="IS7" s="229" t="s">
        <v>2063</v>
      </c>
      <c r="IT7" s="229"/>
      <c r="IU7" s="229"/>
      <c r="IV7" s="229"/>
      <c r="IW7" s="229" t="s">
        <v>2064</v>
      </c>
      <c r="IX7" s="229"/>
      <c r="IY7" s="229" t="s">
        <v>2065</v>
      </c>
      <c r="IZ7" s="229" t="s">
        <v>2066</v>
      </c>
      <c r="JA7" s="229" t="s">
        <v>2067</v>
      </c>
      <c r="JB7" s="229" t="s">
        <v>2068</v>
      </c>
      <c r="JC7" s="229"/>
      <c r="JD7" s="229" t="s">
        <v>2069</v>
      </c>
      <c r="JE7" s="229"/>
      <c r="JF7" s="229" t="s">
        <v>2070</v>
      </c>
      <c r="JG7" s="229"/>
      <c r="JH7" s="229"/>
      <c r="JI7" s="229" t="s">
        <v>2071</v>
      </c>
      <c r="JJ7" s="229"/>
      <c r="JK7" s="229"/>
      <c r="JL7" s="229"/>
      <c r="JM7" s="229"/>
      <c r="JN7" s="229"/>
      <c r="JO7" s="229" t="s">
        <v>2072</v>
      </c>
      <c r="JP7" s="229"/>
      <c r="JQ7" s="229" t="s">
        <v>2073</v>
      </c>
      <c r="JR7" s="229"/>
      <c r="JS7" s="229"/>
      <c r="JT7" s="229" t="s">
        <v>2074</v>
      </c>
      <c r="JU7" s="229" t="s">
        <v>2075</v>
      </c>
      <c r="JV7" s="229" t="s">
        <v>2076</v>
      </c>
      <c r="JW7" s="229" t="s">
        <v>2059</v>
      </c>
      <c r="JX7" s="229" t="s">
        <v>2077</v>
      </c>
      <c r="JY7" s="229" t="s">
        <v>2078</v>
      </c>
      <c r="JZ7" s="229" t="s">
        <v>2079</v>
      </c>
      <c r="KA7" s="229"/>
      <c r="KB7" s="229"/>
      <c r="KC7" s="229" t="s">
        <v>2080</v>
      </c>
      <c r="KD7" s="229"/>
      <c r="KE7" s="229"/>
      <c r="KF7" s="229" t="s">
        <v>2075</v>
      </c>
      <c r="KG7" s="229" t="s">
        <v>2081</v>
      </c>
      <c r="KH7" s="229" t="s">
        <v>2082</v>
      </c>
      <c r="KI7" s="229"/>
    </row>
    <row r="8" spans="1:295" ht="27" customHeight="1" x14ac:dyDescent="0.3">
      <c r="A8" s="158" t="s">
        <v>45</v>
      </c>
      <c r="B8" s="158" t="s">
        <v>525</v>
      </c>
      <c r="C8" s="159" t="s">
        <v>339</v>
      </c>
      <c r="D8" s="159" t="s">
        <v>419</v>
      </c>
      <c r="E8" s="159" t="s">
        <v>2083</v>
      </c>
      <c r="F8" s="159" t="s">
        <v>2084</v>
      </c>
      <c r="G8" s="159" t="s">
        <v>2085</v>
      </c>
      <c r="H8" s="159" t="s">
        <v>395</v>
      </c>
      <c r="I8" s="159" t="s">
        <v>2086</v>
      </c>
      <c r="J8" s="159" t="s">
        <v>2087</v>
      </c>
      <c r="K8" s="159" t="s">
        <v>2088</v>
      </c>
      <c r="L8" s="159" t="s">
        <v>2089</v>
      </c>
      <c r="M8" s="159" t="s">
        <v>346</v>
      </c>
      <c r="N8" s="159" t="s">
        <v>2090</v>
      </c>
      <c r="O8" s="160" t="s">
        <v>2091</v>
      </c>
      <c r="P8" s="159" t="s">
        <v>2092</v>
      </c>
      <c r="Q8" s="159" t="s">
        <v>2093</v>
      </c>
      <c r="R8" s="159" t="s">
        <v>2092</v>
      </c>
      <c r="S8" s="159" t="s">
        <v>2094</v>
      </c>
      <c r="T8" s="159" t="s">
        <v>2087</v>
      </c>
      <c r="U8" s="159" t="s">
        <v>2095</v>
      </c>
      <c r="V8" s="159" t="s">
        <v>2096</v>
      </c>
      <c r="W8" s="159" t="s">
        <v>2097</v>
      </c>
      <c r="X8" s="159" t="s">
        <v>2098</v>
      </c>
      <c r="Y8" s="159" t="s">
        <v>2099</v>
      </c>
      <c r="Z8" s="159" t="s">
        <v>2100</v>
      </c>
      <c r="AA8" s="159" t="s">
        <v>2101</v>
      </c>
      <c r="AB8" s="159" t="s">
        <v>2102</v>
      </c>
      <c r="AC8" s="159" t="s">
        <v>2103</v>
      </c>
      <c r="AD8" s="159" t="s">
        <v>2104</v>
      </c>
      <c r="AE8" s="159" t="s">
        <v>2105</v>
      </c>
      <c r="AF8" s="159" t="s">
        <v>2090</v>
      </c>
      <c r="AG8" s="159" t="s">
        <v>2091</v>
      </c>
      <c r="AH8" s="159" t="s">
        <v>2106</v>
      </c>
      <c r="AI8" s="159" t="s">
        <v>2107</v>
      </c>
      <c r="AJ8" s="160" t="s">
        <v>2108</v>
      </c>
      <c r="AK8" s="160" t="s">
        <v>2109</v>
      </c>
      <c r="AL8" s="159" t="s">
        <v>2110</v>
      </c>
      <c r="AM8" s="159" t="s">
        <v>2108</v>
      </c>
      <c r="AN8" s="159" t="s">
        <v>2109</v>
      </c>
      <c r="AO8" s="159" t="s">
        <v>2111</v>
      </c>
      <c r="AP8" s="159" t="s">
        <v>2112</v>
      </c>
      <c r="AQ8" s="159" t="s">
        <v>2113</v>
      </c>
      <c r="AR8" s="159" t="s">
        <v>2114</v>
      </c>
      <c r="AS8" s="159" t="s">
        <v>2115</v>
      </c>
      <c r="AT8" s="160" t="s">
        <v>2116</v>
      </c>
      <c r="AU8" s="160" t="s">
        <v>2117</v>
      </c>
      <c r="AV8" s="159" t="s">
        <v>2118</v>
      </c>
      <c r="AW8" s="159" t="s">
        <v>2119</v>
      </c>
      <c r="AX8" s="159" t="s">
        <v>2120</v>
      </c>
      <c r="AY8" s="159" t="s">
        <v>2121</v>
      </c>
      <c r="AZ8" s="159" t="s">
        <v>2122</v>
      </c>
      <c r="BA8" s="159" t="s">
        <v>2123</v>
      </c>
      <c r="BB8" s="160" t="s">
        <v>2124</v>
      </c>
      <c r="BC8" s="159" t="s">
        <v>266</v>
      </c>
      <c r="BD8" s="159" t="s">
        <v>2125</v>
      </c>
      <c r="BE8" s="159" t="s">
        <v>2126</v>
      </c>
      <c r="BF8" s="159" t="s">
        <v>2116</v>
      </c>
      <c r="BG8" s="159" t="s">
        <v>2117</v>
      </c>
      <c r="BH8" s="159" t="s">
        <v>2127</v>
      </c>
      <c r="BI8" s="159" t="s">
        <v>2128</v>
      </c>
      <c r="BJ8" s="159" t="s">
        <v>2129</v>
      </c>
      <c r="BK8" s="159" t="s">
        <v>2130</v>
      </c>
      <c r="BL8" s="159" t="s">
        <v>2131</v>
      </c>
      <c r="BM8" s="159" t="s">
        <v>2132</v>
      </c>
      <c r="BN8" s="159" t="s">
        <v>2124</v>
      </c>
      <c r="BO8" s="159" t="s">
        <v>2133</v>
      </c>
      <c r="BP8" s="159" t="s">
        <v>2134</v>
      </c>
      <c r="BQ8" s="159" t="s">
        <v>2135</v>
      </c>
      <c r="BR8" s="159" t="s">
        <v>2136</v>
      </c>
      <c r="BS8" s="159" t="s">
        <v>2137</v>
      </c>
      <c r="BT8" s="159" t="s">
        <v>2138</v>
      </c>
      <c r="BU8" s="159" t="s">
        <v>2138</v>
      </c>
      <c r="BV8" s="159" t="s">
        <v>2139</v>
      </c>
      <c r="BW8" s="159" t="s">
        <v>2140</v>
      </c>
      <c r="BX8" s="159" t="s">
        <v>2141</v>
      </c>
      <c r="BY8" s="159" t="s">
        <v>2142</v>
      </c>
      <c r="BZ8" s="159" t="s">
        <v>2143</v>
      </c>
      <c r="CA8" s="159" t="s">
        <v>2144</v>
      </c>
      <c r="CB8" s="159" t="s">
        <v>2145</v>
      </c>
      <c r="CC8" s="159" t="s">
        <v>2146</v>
      </c>
      <c r="CD8" s="159" t="s">
        <v>2147</v>
      </c>
      <c r="CE8" s="159" t="s">
        <v>2148</v>
      </c>
      <c r="CF8" s="159" t="s">
        <v>2149</v>
      </c>
      <c r="CG8" s="159" t="s">
        <v>2150</v>
      </c>
      <c r="CH8" s="159" t="s">
        <v>2151</v>
      </c>
      <c r="CI8" s="159" t="s">
        <v>2152</v>
      </c>
      <c r="CJ8" s="159" t="s">
        <v>2153</v>
      </c>
      <c r="CK8" s="159" t="s">
        <v>2154</v>
      </c>
      <c r="CL8" s="159" t="s">
        <v>2155</v>
      </c>
      <c r="CM8" s="159" t="s">
        <v>2156</v>
      </c>
      <c r="CN8" s="159" t="s">
        <v>2157</v>
      </c>
      <c r="CO8" s="159" t="s">
        <v>2158</v>
      </c>
      <c r="CP8" s="159" t="s">
        <v>2159</v>
      </c>
      <c r="CQ8" s="159" t="s">
        <v>2160</v>
      </c>
      <c r="CR8" s="159" t="s">
        <v>2161</v>
      </c>
      <c r="CS8" s="159" t="s">
        <v>2162</v>
      </c>
      <c r="CT8" s="159" t="s">
        <v>2163</v>
      </c>
      <c r="CU8" s="159" t="s">
        <v>2164</v>
      </c>
      <c r="CV8" s="159" t="s">
        <v>2165</v>
      </c>
      <c r="CW8" s="159" t="s">
        <v>2166</v>
      </c>
      <c r="CX8" s="159" t="s">
        <v>2167</v>
      </c>
      <c r="CY8" s="159" t="s">
        <v>2168</v>
      </c>
      <c r="CZ8" s="159" t="s">
        <v>2169</v>
      </c>
      <c r="DA8" s="159" t="s">
        <v>2170</v>
      </c>
      <c r="DB8" s="159" t="s">
        <v>2171</v>
      </c>
      <c r="DC8" s="159" t="s">
        <v>2172</v>
      </c>
      <c r="DD8" s="159" t="s">
        <v>2151</v>
      </c>
      <c r="DE8" s="159" t="s">
        <v>2152</v>
      </c>
      <c r="DF8" s="159" t="s">
        <v>2173</v>
      </c>
      <c r="DG8" s="159" t="s">
        <v>2174</v>
      </c>
      <c r="DH8" s="159" t="s">
        <v>2175</v>
      </c>
      <c r="DI8" s="159" t="s">
        <v>2176</v>
      </c>
      <c r="DJ8" s="159" t="s">
        <v>2177</v>
      </c>
      <c r="DK8" s="159" t="s">
        <v>2178</v>
      </c>
      <c r="DL8" s="159" t="s">
        <v>2168</v>
      </c>
      <c r="DM8" s="159" t="s">
        <v>2169</v>
      </c>
      <c r="DN8" s="159" t="s">
        <v>2170</v>
      </c>
      <c r="DO8" s="159" t="s">
        <v>2179</v>
      </c>
      <c r="DP8" s="159" t="s">
        <v>2180</v>
      </c>
      <c r="DQ8" s="159" t="s">
        <v>2181</v>
      </c>
      <c r="DR8" s="159" t="s">
        <v>2182</v>
      </c>
      <c r="DS8" s="159" t="s">
        <v>2183</v>
      </c>
      <c r="DT8" s="159" t="s">
        <v>2184</v>
      </c>
      <c r="DU8" s="159" t="s">
        <v>2167</v>
      </c>
      <c r="DV8" s="159" t="s">
        <v>2168</v>
      </c>
      <c r="DW8" s="159" t="s">
        <v>2173</v>
      </c>
      <c r="DX8" s="159" t="s">
        <v>2182</v>
      </c>
      <c r="DY8" s="159" t="s">
        <v>2185</v>
      </c>
      <c r="DZ8" s="159" t="s">
        <v>2186</v>
      </c>
      <c r="EA8" s="159" t="s">
        <v>2187</v>
      </c>
      <c r="EB8" s="159" t="s">
        <v>2188</v>
      </c>
      <c r="EC8" s="159" t="s">
        <v>2189</v>
      </c>
      <c r="ED8" s="159" t="s">
        <v>2190</v>
      </c>
      <c r="EE8" s="159" t="s">
        <v>2191</v>
      </c>
      <c r="EF8" s="159" t="s">
        <v>2192</v>
      </c>
      <c r="EG8" s="159" t="s">
        <v>2125</v>
      </c>
      <c r="EH8" s="159" t="s">
        <v>2135</v>
      </c>
      <c r="EI8" s="159" t="s">
        <v>156</v>
      </c>
      <c r="EJ8" s="159" t="s">
        <v>2193</v>
      </c>
      <c r="EK8" s="159" t="s">
        <v>2194</v>
      </c>
      <c r="EL8" s="159" t="s">
        <v>2195</v>
      </c>
      <c r="EM8" s="159" t="s">
        <v>2196</v>
      </c>
      <c r="EN8" s="159" t="s">
        <v>2197</v>
      </c>
      <c r="EO8" s="159" t="s">
        <v>2198</v>
      </c>
      <c r="EP8" s="159" t="s">
        <v>2199</v>
      </c>
      <c r="EQ8" s="159" t="s">
        <v>2200</v>
      </c>
      <c r="ER8" s="159" t="s">
        <v>2201</v>
      </c>
      <c r="ES8" s="159" t="s">
        <v>2202</v>
      </c>
      <c r="ET8" s="159" t="s">
        <v>2203</v>
      </c>
      <c r="EU8" s="159" t="s">
        <v>2204</v>
      </c>
      <c r="EV8" s="159" t="s">
        <v>2205</v>
      </c>
      <c r="EW8" s="159" t="s">
        <v>2206</v>
      </c>
      <c r="EX8" s="159" t="s">
        <v>2207</v>
      </c>
      <c r="EY8" s="159" t="s">
        <v>382</v>
      </c>
      <c r="EZ8" s="159" t="s">
        <v>2208</v>
      </c>
      <c r="FA8" s="159" t="s">
        <v>2209</v>
      </c>
      <c r="FB8" s="159" t="s">
        <v>2192</v>
      </c>
      <c r="FC8" s="159" t="s">
        <v>2196</v>
      </c>
      <c r="FD8" s="159" t="s">
        <v>2210</v>
      </c>
      <c r="FE8" s="159" t="s">
        <v>2211</v>
      </c>
      <c r="FF8" s="159" t="s">
        <v>2212</v>
      </c>
      <c r="FG8" s="159" t="s">
        <v>2213</v>
      </c>
      <c r="FH8" s="159" t="s">
        <v>2214</v>
      </c>
      <c r="FI8" s="159" t="s">
        <v>2215</v>
      </c>
      <c r="FJ8" s="159" t="s">
        <v>2144</v>
      </c>
      <c r="FK8" s="159" t="s">
        <v>2145</v>
      </c>
      <c r="FL8" s="159" t="s">
        <v>2216</v>
      </c>
      <c r="FM8" s="159" t="s">
        <v>2185</v>
      </c>
      <c r="FN8" s="159" t="s">
        <v>2186</v>
      </c>
      <c r="FO8" s="159" t="s">
        <v>2217</v>
      </c>
      <c r="FP8" s="159" t="s">
        <v>2218</v>
      </c>
      <c r="FQ8" s="160" t="s">
        <v>2219</v>
      </c>
      <c r="FR8" s="159" t="s">
        <v>2220</v>
      </c>
      <c r="FS8" s="159" t="s">
        <v>2221</v>
      </c>
      <c r="FT8" s="159" t="s">
        <v>2222</v>
      </c>
      <c r="FU8" s="159" t="s">
        <v>2223</v>
      </c>
      <c r="FV8" s="159" t="s">
        <v>2224</v>
      </c>
      <c r="FW8" s="159" t="s">
        <v>2225</v>
      </c>
      <c r="FX8" s="159" t="s">
        <v>2226</v>
      </c>
      <c r="FY8" s="159" t="s">
        <v>2227</v>
      </c>
      <c r="FZ8" s="159" t="s">
        <v>2228</v>
      </c>
      <c r="GA8" s="159" t="s">
        <v>2193</v>
      </c>
      <c r="GB8" s="160" t="s">
        <v>2229</v>
      </c>
      <c r="GC8" s="159" t="s">
        <v>2218</v>
      </c>
      <c r="GD8" s="159" t="s">
        <v>2217</v>
      </c>
      <c r="GE8" s="159" t="s">
        <v>2230</v>
      </c>
      <c r="GF8" s="160" t="s">
        <v>2231</v>
      </c>
      <c r="GG8" s="159" t="s">
        <v>2232</v>
      </c>
      <c r="GH8" s="159" t="s">
        <v>2233</v>
      </c>
      <c r="GI8" s="159" t="s">
        <v>2167</v>
      </c>
      <c r="GJ8" s="159" t="s">
        <v>2234</v>
      </c>
      <c r="GK8" s="159" t="s">
        <v>2235</v>
      </c>
      <c r="GL8" s="159" t="s">
        <v>2236</v>
      </c>
      <c r="GM8" s="159" t="s">
        <v>2237</v>
      </c>
      <c r="GN8" s="159" t="s">
        <v>2238</v>
      </c>
      <c r="GO8" s="159" t="s">
        <v>2239</v>
      </c>
      <c r="GP8" s="159" t="s">
        <v>2240</v>
      </c>
      <c r="GQ8" s="160" t="s">
        <v>2239</v>
      </c>
      <c r="GR8" s="159" t="s">
        <v>2241</v>
      </c>
      <c r="GS8" s="159" t="s">
        <v>2242</v>
      </c>
      <c r="GT8" s="159" t="s">
        <v>2243</v>
      </c>
      <c r="GU8" s="159" t="s">
        <v>2244</v>
      </c>
      <c r="GV8" s="159" t="s">
        <v>2245</v>
      </c>
      <c r="GW8" s="159" t="s">
        <v>2246</v>
      </c>
      <c r="GX8" s="159" t="s">
        <v>2247</v>
      </c>
      <c r="GY8" s="159" t="s">
        <v>2248</v>
      </c>
      <c r="GZ8" s="159" t="s">
        <v>2249</v>
      </c>
      <c r="HA8" s="159" t="s">
        <v>2250</v>
      </c>
      <c r="HB8" s="160" t="s">
        <v>2251</v>
      </c>
      <c r="HC8" s="160" t="s">
        <v>2252</v>
      </c>
      <c r="HD8" s="159" t="s">
        <v>2253</v>
      </c>
      <c r="HE8" s="159" t="s">
        <v>2253</v>
      </c>
      <c r="HF8" s="159" t="s">
        <v>485</v>
      </c>
      <c r="HG8" s="159" t="s">
        <v>485</v>
      </c>
      <c r="HH8" s="159" t="s">
        <v>2254</v>
      </c>
      <c r="HI8" s="160" t="s">
        <v>2251</v>
      </c>
      <c r="HJ8" s="160" t="s">
        <v>2252</v>
      </c>
      <c r="HK8" s="159" t="s">
        <v>2255</v>
      </c>
      <c r="HL8" s="159" t="s">
        <v>2256</v>
      </c>
      <c r="HM8" s="159" t="s">
        <v>2257</v>
      </c>
      <c r="HN8" s="159" t="s">
        <v>2258</v>
      </c>
      <c r="HO8" s="159" t="s">
        <v>2259</v>
      </c>
      <c r="HP8" s="159" t="s">
        <v>2260</v>
      </c>
      <c r="HQ8" s="159" t="s">
        <v>2261</v>
      </c>
      <c r="HR8" s="159" t="s">
        <v>2262</v>
      </c>
      <c r="HS8" s="159" t="s">
        <v>2263</v>
      </c>
      <c r="HT8" s="159" t="s">
        <v>2264</v>
      </c>
      <c r="HU8" s="159" t="s">
        <v>2265</v>
      </c>
      <c r="HV8" s="159" t="s">
        <v>2266</v>
      </c>
      <c r="HW8" s="159" t="s">
        <v>2267</v>
      </c>
      <c r="HX8" s="159" t="s">
        <v>2268</v>
      </c>
      <c r="HY8" s="159" t="s">
        <v>2269</v>
      </c>
      <c r="HZ8" s="159" t="s">
        <v>2270</v>
      </c>
      <c r="IA8" s="159" t="s">
        <v>2271</v>
      </c>
      <c r="IB8" s="159" t="s">
        <v>2272</v>
      </c>
      <c r="IC8" s="159" t="s">
        <v>2273</v>
      </c>
      <c r="ID8" s="159" t="s">
        <v>2274</v>
      </c>
      <c r="IE8" s="159" t="s">
        <v>2275</v>
      </c>
      <c r="IF8" s="159" t="s">
        <v>2261</v>
      </c>
      <c r="IG8" s="159" t="s">
        <v>2262</v>
      </c>
      <c r="IH8" s="159" t="s">
        <v>2276</v>
      </c>
      <c r="II8" s="159" t="s">
        <v>2277</v>
      </c>
      <c r="IJ8" s="159" t="s">
        <v>2254</v>
      </c>
      <c r="IK8" s="159" t="s">
        <v>156</v>
      </c>
      <c r="IL8" s="160" t="s">
        <v>509</v>
      </c>
      <c r="IM8" s="160" t="s">
        <v>2278</v>
      </c>
      <c r="IN8" s="159" t="s">
        <v>2279</v>
      </c>
      <c r="IO8" s="159" t="s">
        <v>2278</v>
      </c>
      <c r="IP8" s="159" t="s">
        <v>2280</v>
      </c>
      <c r="IQ8" s="159" t="s">
        <v>2281</v>
      </c>
      <c r="IR8" s="159" t="s">
        <v>2282</v>
      </c>
      <c r="IS8" s="160" t="s">
        <v>2280</v>
      </c>
      <c r="IT8" s="159" t="s">
        <v>2283</v>
      </c>
      <c r="IU8" s="159" t="s">
        <v>2284</v>
      </c>
      <c r="IV8" s="159" t="s">
        <v>2281</v>
      </c>
      <c r="IW8" s="160" t="s">
        <v>509</v>
      </c>
      <c r="IX8" s="159" t="s">
        <v>2282</v>
      </c>
      <c r="IY8" s="159" t="s">
        <v>515</v>
      </c>
      <c r="IZ8" s="159" t="s">
        <v>515</v>
      </c>
      <c r="JA8" s="159" t="s">
        <v>2285</v>
      </c>
      <c r="JB8" s="159" t="s">
        <v>2286</v>
      </c>
      <c r="JC8" s="159" t="s">
        <v>2287</v>
      </c>
      <c r="JD8" s="159" t="s">
        <v>2288</v>
      </c>
      <c r="JE8" s="159" t="s">
        <v>2289</v>
      </c>
      <c r="JF8" s="159" t="s">
        <v>2287</v>
      </c>
      <c r="JG8" s="159" t="s">
        <v>2290</v>
      </c>
      <c r="JH8" s="159" t="s">
        <v>2291</v>
      </c>
      <c r="JI8" s="159" t="s">
        <v>2290</v>
      </c>
      <c r="JJ8" s="159" t="s">
        <v>2292</v>
      </c>
      <c r="JK8" s="159" t="s">
        <v>2293</v>
      </c>
      <c r="JL8" s="159" t="s">
        <v>2294</v>
      </c>
      <c r="JM8" s="159" t="s">
        <v>2295</v>
      </c>
      <c r="JN8" s="159" t="s">
        <v>2296</v>
      </c>
      <c r="JO8" s="159" t="s">
        <v>2297</v>
      </c>
      <c r="JP8" s="159" t="s">
        <v>2298</v>
      </c>
      <c r="JQ8" s="159" t="s">
        <v>2299</v>
      </c>
      <c r="JR8" s="159" t="s">
        <v>2300</v>
      </c>
      <c r="JS8" s="159" t="s">
        <v>2301</v>
      </c>
      <c r="JT8" s="159" t="s">
        <v>2302</v>
      </c>
      <c r="JU8" s="159" t="s">
        <v>2275</v>
      </c>
      <c r="JV8" s="159" t="s">
        <v>423</v>
      </c>
      <c r="JW8" s="159" t="s">
        <v>2303</v>
      </c>
      <c r="JX8" s="159" t="s">
        <v>2304</v>
      </c>
      <c r="JY8" s="159" t="s">
        <v>2305</v>
      </c>
      <c r="JZ8" s="159" t="s">
        <v>2306</v>
      </c>
      <c r="KA8" s="159" t="s">
        <v>2255</v>
      </c>
      <c r="KB8" s="159" t="s">
        <v>2307</v>
      </c>
      <c r="KC8" s="159" t="s">
        <v>2306</v>
      </c>
      <c r="KD8" s="159" t="s">
        <v>2256</v>
      </c>
      <c r="KE8" s="159" t="s">
        <v>2308</v>
      </c>
      <c r="KF8" s="159" t="s">
        <v>2309</v>
      </c>
      <c r="KG8" s="159" t="s">
        <v>2309</v>
      </c>
      <c r="KH8" s="159" t="s">
        <v>2310</v>
      </c>
      <c r="KI8" s="159" t="s">
        <v>2137</v>
      </c>
    </row>
    <row r="9" spans="1:295" ht="18" customHeight="1" x14ac:dyDescent="0.3">
      <c r="A9" s="161" t="s">
        <v>49</v>
      </c>
      <c r="B9" s="161" t="s">
        <v>752</v>
      </c>
      <c r="C9" s="162">
        <v>0</v>
      </c>
      <c r="D9" s="163"/>
      <c r="E9" s="162">
        <v>-19.6374</v>
      </c>
      <c r="F9" s="162">
        <v>7.9206000000000003</v>
      </c>
      <c r="G9" s="162">
        <v>9.9267000000000003</v>
      </c>
      <c r="H9" s="163"/>
      <c r="I9" s="162">
        <v>32.877800000000001</v>
      </c>
      <c r="J9" s="162">
        <v>-66.047799999999995</v>
      </c>
      <c r="K9" s="162">
        <v>37.283099999999997</v>
      </c>
      <c r="L9" s="162">
        <v>18.929400000000001</v>
      </c>
      <c r="M9" s="163"/>
      <c r="N9" s="162">
        <v>22.2</v>
      </c>
      <c r="O9" s="162">
        <v>-30.791</v>
      </c>
      <c r="P9" s="162">
        <v>26.4</v>
      </c>
      <c r="Q9" s="162">
        <v>9.1080000000000005</v>
      </c>
      <c r="R9" s="162">
        <v>-26.4</v>
      </c>
      <c r="S9" s="162">
        <v>13.5916</v>
      </c>
      <c r="T9" s="162">
        <v>38.487000000000002</v>
      </c>
      <c r="U9" s="162">
        <v>9.8744999999999994</v>
      </c>
      <c r="V9" s="162">
        <v>9.9916</v>
      </c>
      <c r="W9" s="162">
        <v>16.099399999999999</v>
      </c>
      <c r="X9" s="162">
        <v>16.0747</v>
      </c>
      <c r="Y9" s="162">
        <v>5.8258999999999999</v>
      </c>
      <c r="Z9" s="162">
        <v>8.1926000000000005</v>
      </c>
      <c r="AA9" s="163"/>
      <c r="AB9" s="163"/>
      <c r="AC9" s="163"/>
      <c r="AD9" s="162">
        <v>-76.099999999999994</v>
      </c>
      <c r="AE9" s="163"/>
      <c r="AF9" s="162">
        <v>-22.2</v>
      </c>
      <c r="AG9" s="162">
        <v>28.6</v>
      </c>
      <c r="AH9" s="162">
        <v>4.9409999999999998</v>
      </c>
      <c r="AI9" s="162">
        <v>0.16200000000000001</v>
      </c>
      <c r="AJ9" s="163">
        <v>0</v>
      </c>
      <c r="AK9" s="162">
        <v>-36.450000000000003</v>
      </c>
      <c r="AL9" s="162">
        <v>-39.270000000000003</v>
      </c>
      <c r="AM9" s="162">
        <v>36.630000000000003</v>
      </c>
      <c r="AN9" s="162">
        <v>36.51</v>
      </c>
      <c r="AO9" s="162">
        <v>12.9999</v>
      </c>
      <c r="AP9" s="162">
        <v>5.1261999999999999</v>
      </c>
      <c r="AQ9" s="162">
        <v>54.979300000000002</v>
      </c>
      <c r="AR9" s="162">
        <v>57.3367</v>
      </c>
      <c r="AS9" s="162">
        <v>27.194400000000002</v>
      </c>
      <c r="AT9" s="162">
        <v>-42.598999999999997</v>
      </c>
      <c r="AU9" s="162">
        <v>-42.543900000000001</v>
      </c>
      <c r="AV9" s="162">
        <v>25.216899999999999</v>
      </c>
      <c r="AW9" s="162">
        <v>26.610900000000001</v>
      </c>
      <c r="AX9" s="162">
        <v>54.3874</v>
      </c>
      <c r="AY9" s="162">
        <v>54.5214</v>
      </c>
      <c r="AZ9" s="162">
        <v>13.6515</v>
      </c>
      <c r="BA9" s="162">
        <v>18.4358</v>
      </c>
      <c r="BB9" s="162">
        <v>-359.61250000000001</v>
      </c>
      <c r="BC9" s="162">
        <v>-13.3704</v>
      </c>
      <c r="BD9" s="162">
        <v>-13.8</v>
      </c>
      <c r="BE9" s="162">
        <v>-13.9</v>
      </c>
      <c r="BF9" s="162">
        <v>50.042999999999999</v>
      </c>
      <c r="BG9" s="162">
        <v>47.845300000000002</v>
      </c>
      <c r="BH9" s="162">
        <v>-4.6711</v>
      </c>
      <c r="BI9" s="163"/>
      <c r="BJ9" s="162">
        <v>-51.393999999999998</v>
      </c>
      <c r="BK9" s="162">
        <v>1.6549</v>
      </c>
      <c r="BL9" s="163"/>
      <c r="BM9" s="162">
        <v>3.6147</v>
      </c>
      <c r="BN9" s="162">
        <v>411.60300000000001</v>
      </c>
      <c r="BO9" s="162">
        <v>56.093000000000004</v>
      </c>
      <c r="BP9" s="162">
        <v>56.489699999999999</v>
      </c>
      <c r="BQ9" s="162">
        <v>-360.92509999999999</v>
      </c>
      <c r="BR9" s="162">
        <v>336.81220000000002</v>
      </c>
      <c r="BS9" s="163"/>
      <c r="BT9" s="162">
        <v>-53.112699999999997</v>
      </c>
      <c r="BU9" s="162">
        <v>55.362699999999997</v>
      </c>
      <c r="BV9" s="162">
        <v>69.0685</v>
      </c>
      <c r="BW9" s="162">
        <v>23.34</v>
      </c>
      <c r="BX9" s="162">
        <v>20.190000000000001</v>
      </c>
      <c r="BY9" s="162">
        <v>47.85</v>
      </c>
      <c r="BZ9" s="162">
        <v>66.709999999999994</v>
      </c>
      <c r="CA9" s="162">
        <v>-21.8308</v>
      </c>
      <c r="CB9" s="162">
        <v>-23.438300000000002</v>
      </c>
      <c r="CC9" s="162">
        <v>59.233600000000003</v>
      </c>
      <c r="CD9" s="162">
        <v>60.029800000000002</v>
      </c>
      <c r="CE9" s="163"/>
      <c r="CF9" s="162">
        <v>-60.2973</v>
      </c>
      <c r="CG9" s="162">
        <v>-59.696599999999997</v>
      </c>
      <c r="CH9" s="162">
        <v>0.25119999999999998</v>
      </c>
      <c r="CI9" s="163"/>
      <c r="CJ9" s="163"/>
      <c r="CK9" s="163"/>
      <c r="CL9" s="162">
        <v>87.6</v>
      </c>
      <c r="CM9" s="162">
        <v>79.3</v>
      </c>
      <c r="CN9" s="162">
        <v>-12.47</v>
      </c>
      <c r="CO9" s="162">
        <v>64.085599999999999</v>
      </c>
      <c r="CP9" s="162">
        <v>62.84</v>
      </c>
      <c r="CQ9" s="162">
        <v>62.405500000000004</v>
      </c>
      <c r="CR9" s="162">
        <v>-31.6234</v>
      </c>
      <c r="CS9" s="162">
        <v>-30.718800000000002</v>
      </c>
      <c r="CT9" s="162">
        <v>31.121600000000001</v>
      </c>
      <c r="CU9" s="162">
        <v>-36.636000000000003</v>
      </c>
      <c r="CV9" s="162">
        <v>32.345100000000002</v>
      </c>
      <c r="CW9" s="162">
        <v>12.617599999999999</v>
      </c>
      <c r="CX9" s="162">
        <v>57</v>
      </c>
      <c r="CY9" s="162">
        <v>28.21</v>
      </c>
      <c r="CZ9" s="162">
        <v>32.351100000000002</v>
      </c>
      <c r="DA9" s="162">
        <v>30.912800000000001</v>
      </c>
      <c r="DB9" s="162">
        <v>-20.69</v>
      </c>
      <c r="DC9" s="162">
        <v>-4.2854000000000001</v>
      </c>
      <c r="DD9" s="163"/>
      <c r="DE9" s="163"/>
      <c r="DF9" s="162">
        <v>-110.71720000000001</v>
      </c>
      <c r="DG9" s="162">
        <v>-2.1152000000000002</v>
      </c>
      <c r="DH9" s="162">
        <v>-12.5746</v>
      </c>
      <c r="DI9" s="162">
        <v>-58.2</v>
      </c>
      <c r="DJ9" s="162">
        <v>-57.9</v>
      </c>
      <c r="DK9" s="162">
        <v>24.474799999999998</v>
      </c>
      <c r="DL9" s="162">
        <v>36.630200000000002</v>
      </c>
      <c r="DM9" s="162">
        <v>34.768500000000003</v>
      </c>
      <c r="DN9" s="162">
        <v>52.166699999999999</v>
      </c>
      <c r="DO9" s="162">
        <v>36.4</v>
      </c>
      <c r="DP9" s="162">
        <v>-1.73</v>
      </c>
      <c r="DQ9" s="162">
        <v>49.259</v>
      </c>
      <c r="DR9" s="162">
        <v>108.5737</v>
      </c>
      <c r="DS9" s="162">
        <v>-15.33</v>
      </c>
      <c r="DT9" s="162">
        <v>-15.59</v>
      </c>
      <c r="DU9" s="162">
        <v>73.31</v>
      </c>
      <c r="DV9" s="162">
        <v>45.26</v>
      </c>
      <c r="DW9" s="162">
        <v>109.87269999999999</v>
      </c>
      <c r="DX9" s="162">
        <v>107.3455</v>
      </c>
      <c r="DY9" s="162">
        <v>11.3811</v>
      </c>
      <c r="DZ9" s="162">
        <v>11.309100000000001</v>
      </c>
      <c r="EA9" s="162">
        <v>181.6764</v>
      </c>
      <c r="EB9" s="162">
        <v>147.57040000000001</v>
      </c>
      <c r="EC9" s="162">
        <v>140.60740000000001</v>
      </c>
      <c r="ED9" s="162">
        <v>143.02500000000001</v>
      </c>
      <c r="EE9" s="162">
        <v>84.951700000000002</v>
      </c>
      <c r="EF9" s="162">
        <v>71.0124</v>
      </c>
      <c r="EG9" s="162">
        <v>-25.32</v>
      </c>
      <c r="EH9" s="162">
        <v>373.94720000000001</v>
      </c>
      <c r="EI9" s="162">
        <v>376.11329999999998</v>
      </c>
      <c r="EJ9" s="163"/>
      <c r="EK9" s="162">
        <v>-27.150300000000001</v>
      </c>
      <c r="EL9" s="162">
        <v>-25.184799999999999</v>
      </c>
      <c r="EM9" s="162">
        <v>0</v>
      </c>
      <c r="EN9" s="162">
        <v>34.949199999999998</v>
      </c>
      <c r="EO9" s="162">
        <v>32.632199999999997</v>
      </c>
      <c r="EP9" s="162">
        <v>35.375999999999998</v>
      </c>
      <c r="EQ9" s="162">
        <v>-38.912199999999999</v>
      </c>
      <c r="ER9" s="162">
        <v>-40.024799999999999</v>
      </c>
      <c r="ES9" s="162">
        <v>-33.749099999999999</v>
      </c>
      <c r="ET9" s="162">
        <v>0</v>
      </c>
      <c r="EU9" s="163"/>
      <c r="EV9" s="162">
        <v>1</v>
      </c>
      <c r="EW9" s="162">
        <v>14.0627</v>
      </c>
      <c r="EX9" s="162">
        <v>7.88</v>
      </c>
      <c r="EY9" s="162">
        <v>-36.243600000000001</v>
      </c>
      <c r="EZ9" s="162">
        <v>-35.927199999999999</v>
      </c>
      <c r="FA9" s="162">
        <v>8.6989999999999998</v>
      </c>
      <c r="FB9" s="162">
        <v>-68.945800000000006</v>
      </c>
      <c r="FC9" s="162">
        <v>32.075099999999999</v>
      </c>
      <c r="FD9" s="162">
        <v>21.686599999999999</v>
      </c>
      <c r="FE9" s="163"/>
      <c r="FF9" s="162">
        <v>20.991499999999998</v>
      </c>
      <c r="FG9" s="162">
        <v>41.600700000000003</v>
      </c>
      <c r="FH9" s="162">
        <v>42.686799999999998</v>
      </c>
      <c r="FI9" s="162">
        <v>40.828800000000001</v>
      </c>
      <c r="FJ9" s="162">
        <v>22.104199999999999</v>
      </c>
      <c r="FK9" s="162">
        <v>22.271699999999999</v>
      </c>
      <c r="FL9" s="162">
        <v>-7.2005999999999997</v>
      </c>
      <c r="FM9" s="162">
        <v>-9.4743999999999993</v>
      </c>
      <c r="FN9" s="162">
        <v>-9.5497999999999994</v>
      </c>
      <c r="FO9" s="162">
        <v>-23.766400000000001</v>
      </c>
      <c r="FP9" s="162">
        <v>-16.09</v>
      </c>
      <c r="FQ9" s="162">
        <v>9.3696000000000002</v>
      </c>
      <c r="FR9" s="162">
        <v>-6.76</v>
      </c>
      <c r="FS9" s="162">
        <v>11.8734</v>
      </c>
      <c r="FT9" s="162">
        <v>0.88039999999999996</v>
      </c>
      <c r="FU9" s="162">
        <v>-7.09</v>
      </c>
      <c r="FV9" s="162">
        <v>18.899999999999999</v>
      </c>
      <c r="FW9" s="162">
        <v>0</v>
      </c>
      <c r="FX9" s="163"/>
      <c r="FY9" s="162">
        <v>-2.6269999999999998</v>
      </c>
      <c r="FZ9" s="162">
        <v>4.1420000000000003</v>
      </c>
      <c r="GA9" s="163"/>
      <c r="GB9" s="162">
        <v>39.909999999999997</v>
      </c>
      <c r="GC9" s="162">
        <v>16.595300000000002</v>
      </c>
      <c r="GD9" s="162">
        <v>22.855599999999999</v>
      </c>
      <c r="GE9" s="162">
        <v>13.03</v>
      </c>
      <c r="GF9" s="162">
        <v>78.396500000000003</v>
      </c>
      <c r="GG9" s="162">
        <v>22.3</v>
      </c>
      <c r="GH9" s="162">
        <v>-10.300700000000001</v>
      </c>
      <c r="GI9" s="162">
        <v>-0.23350000000000001</v>
      </c>
      <c r="GJ9" s="163"/>
      <c r="GK9" s="162">
        <v>1.6269</v>
      </c>
      <c r="GL9" s="163"/>
      <c r="GM9" s="163"/>
      <c r="GN9" s="162">
        <v>-15.395099999999999</v>
      </c>
      <c r="GO9" s="162">
        <v>-19.351900000000001</v>
      </c>
      <c r="GP9" s="162">
        <v>17.325600000000001</v>
      </c>
      <c r="GQ9" s="162">
        <v>20.399999999999999</v>
      </c>
      <c r="GR9" s="163"/>
      <c r="GS9" s="163"/>
      <c r="GT9" s="162">
        <v>-116.3475</v>
      </c>
      <c r="GU9" s="162">
        <v>-16.0869</v>
      </c>
      <c r="GV9" s="162">
        <v>29.465199999999999</v>
      </c>
      <c r="GW9" s="162">
        <v>-35.938400000000001</v>
      </c>
      <c r="GX9" s="162">
        <v>10.611000000000001</v>
      </c>
      <c r="GY9" s="162">
        <v>6.6322999999999999</v>
      </c>
      <c r="GZ9" s="162">
        <v>6.3402000000000003</v>
      </c>
      <c r="HA9" s="162">
        <v>12</v>
      </c>
      <c r="HB9" s="162">
        <v>141.89769999999999</v>
      </c>
      <c r="HC9" s="162">
        <v>142.00839999999999</v>
      </c>
      <c r="HD9" s="162">
        <v>80</v>
      </c>
      <c r="HE9" s="162">
        <v>-79.939700000000002</v>
      </c>
      <c r="HF9" s="162">
        <v>-318.82080000000002</v>
      </c>
      <c r="HG9" s="162">
        <v>321.68209999999999</v>
      </c>
      <c r="HH9" s="162">
        <v>469.7045</v>
      </c>
      <c r="HI9" s="162">
        <v>-135.39060000000001</v>
      </c>
      <c r="HJ9" s="162">
        <v>-133.83179999999999</v>
      </c>
      <c r="HK9" s="162">
        <v>-43.883499999999998</v>
      </c>
      <c r="HL9" s="162">
        <v>-36.227899999999998</v>
      </c>
      <c r="HM9" s="162">
        <v>81.813500000000005</v>
      </c>
      <c r="HN9" s="162">
        <v>80.854299999999995</v>
      </c>
      <c r="HO9" s="163"/>
      <c r="HP9" s="163"/>
      <c r="HQ9" s="162">
        <v>30.413399999999999</v>
      </c>
      <c r="HR9" s="162">
        <v>30.204599999999999</v>
      </c>
      <c r="HS9" s="162">
        <v>-41.915900000000001</v>
      </c>
      <c r="HT9" s="162">
        <v>-41.847499999999997</v>
      </c>
      <c r="HU9" s="162">
        <v>117.57</v>
      </c>
      <c r="HV9" s="162">
        <v>116.46</v>
      </c>
      <c r="HW9" s="162">
        <v>4.2</v>
      </c>
      <c r="HX9" s="162">
        <v>3.9</v>
      </c>
      <c r="HY9" s="162">
        <v>22.519400000000001</v>
      </c>
      <c r="HZ9" s="162">
        <v>26.16</v>
      </c>
      <c r="IA9" s="162">
        <v>-340.97140000000002</v>
      </c>
      <c r="IB9" s="162">
        <v>105.66500000000001</v>
      </c>
      <c r="IC9" s="162">
        <v>106.1641</v>
      </c>
      <c r="ID9" s="162">
        <v>13.3</v>
      </c>
      <c r="IE9" s="162">
        <v>-44.3</v>
      </c>
      <c r="IF9" s="162">
        <v>-29.3</v>
      </c>
      <c r="IG9" s="162">
        <v>-28.6</v>
      </c>
      <c r="IH9" s="162">
        <v>1.8056000000000001</v>
      </c>
      <c r="II9" s="162">
        <v>1.5978000000000001</v>
      </c>
      <c r="IJ9" s="162">
        <v>-462.02050000000003</v>
      </c>
      <c r="IK9" s="162">
        <v>-346.48630000000003</v>
      </c>
      <c r="IL9" s="162">
        <v>461.00420000000003</v>
      </c>
      <c r="IM9" s="162">
        <v>380.27589999999998</v>
      </c>
      <c r="IN9" s="163"/>
      <c r="IO9" s="162">
        <v>-372.9271</v>
      </c>
      <c r="IP9" s="162">
        <v>367.5147</v>
      </c>
      <c r="IQ9" s="162">
        <v>-145.64449999999999</v>
      </c>
      <c r="IR9" s="162">
        <v>-225.63409999999999</v>
      </c>
      <c r="IS9" s="162">
        <v>-366.89519999999999</v>
      </c>
      <c r="IT9" s="162">
        <v>106.1451</v>
      </c>
      <c r="IU9" s="162">
        <v>107.21469999999999</v>
      </c>
      <c r="IV9" s="162">
        <v>148.87309999999999</v>
      </c>
      <c r="IW9" s="162">
        <v>-447.20740000000001</v>
      </c>
      <c r="IX9" s="162">
        <v>231.62049999999999</v>
      </c>
      <c r="IY9" s="162">
        <v>-220.19479999999999</v>
      </c>
      <c r="IZ9" s="162">
        <v>224.3475</v>
      </c>
      <c r="JA9" s="162">
        <v>-10.4413</v>
      </c>
      <c r="JB9" s="162">
        <v>25.97</v>
      </c>
      <c r="JC9" s="162">
        <v>9.92</v>
      </c>
      <c r="JD9" s="162">
        <v>7.7089999999999996</v>
      </c>
      <c r="JE9" s="162">
        <v>7.7089999999999996</v>
      </c>
      <c r="JF9" s="162">
        <v>-9.1999999999999993</v>
      </c>
      <c r="JG9" s="162">
        <v>-13.52</v>
      </c>
      <c r="JH9" s="163"/>
      <c r="JI9" s="162">
        <v>14.6502</v>
      </c>
      <c r="JJ9" s="162">
        <v>-18.016300000000001</v>
      </c>
      <c r="JK9" s="162">
        <v>-33.076999999999998</v>
      </c>
      <c r="JL9" s="162">
        <v>8.4</v>
      </c>
      <c r="JM9" s="162">
        <v>49.061999999999998</v>
      </c>
      <c r="JN9" s="162">
        <v>48.856999999999999</v>
      </c>
      <c r="JO9" s="162">
        <v>11.361499999999999</v>
      </c>
      <c r="JP9" s="162">
        <v>13.678100000000001</v>
      </c>
      <c r="JQ9" s="162">
        <v>53.886200000000002</v>
      </c>
      <c r="JR9" s="162">
        <v>51.645400000000002</v>
      </c>
      <c r="JS9" s="162">
        <v>53.7211</v>
      </c>
      <c r="JT9" s="163"/>
      <c r="JU9" s="162">
        <v>46</v>
      </c>
      <c r="JV9" s="162">
        <v>-3.6760000000000002</v>
      </c>
      <c r="JW9" s="162">
        <v>6.42</v>
      </c>
      <c r="JX9" s="163"/>
      <c r="JY9" s="162">
        <v>-39.302900000000001</v>
      </c>
      <c r="JZ9" s="162">
        <v>64.838499999999996</v>
      </c>
      <c r="KA9" s="162">
        <v>45.493699999999997</v>
      </c>
      <c r="KB9" s="162">
        <v>-39.081899999999997</v>
      </c>
      <c r="KC9" s="162">
        <v>-63.394300000000001</v>
      </c>
      <c r="KD9" s="162">
        <v>34.663400000000003</v>
      </c>
      <c r="KE9" s="162">
        <v>28.162600000000001</v>
      </c>
      <c r="KF9" s="162">
        <v>-55.1</v>
      </c>
      <c r="KG9" s="162">
        <v>54.5</v>
      </c>
      <c r="KH9" s="162">
        <v>154.1361</v>
      </c>
      <c r="KI9" s="162">
        <v>20.062200000000001</v>
      </c>
    </row>
    <row r="10" spans="1:295" ht="18" customHeight="1" x14ac:dyDescent="0.3">
      <c r="A10" s="161" t="s">
        <v>49</v>
      </c>
      <c r="B10" s="161" t="s">
        <v>753</v>
      </c>
      <c r="C10" s="164">
        <v>0</v>
      </c>
      <c r="D10" s="165"/>
      <c r="E10" s="164">
        <v>-19.099399999999999</v>
      </c>
      <c r="F10" s="164">
        <v>7.6073000000000004</v>
      </c>
      <c r="G10" s="164">
        <v>11.4351</v>
      </c>
      <c r="H10" s="165"/>
      <c r="I10" s="164">
        <v>31.3825</v>
      </c>
      <c r="J10" s="164">
        <v>-65.329599999999999</v>
      </c>
      <c r="K10" s="164">
        <v>35.659500000000001</v>
      </c>
      <c r="L10" s="164">
        <v>18.0534</v>
      </c>
      <c r="M10" s="165"/>
      <c r="N10" s="164">
        <v>31.08</v>
      </c>
      <c r="O10" s="164">
        <v>-28.795000000000002</v>
      </c>
      <c r="P10" s="164">
        <v>26.4</v>
      </c>
      <c r="Q10" s="164">
        <v>9.1080000000000005</v>
      </c>
      <c r="R10" s="164">
        <v>-26.4</v>
      </c>
      <c r="S10" s="164">
        <v>13.558999999999999</v>
      </c>
      <c r="T10" s="164">
        <v>37.911999999999999</v>
      </c>
      <c r="U10" s="164">
        <v>9.5419</v>
      </c>
      <c r="V10" s="164">
        <v>9.6656999999999993</v>
      </c>
      <c r="W10" s="164">
        <v>15.8223</v>
      </c>
      <c r="X10" s="165"/>
      <c r="Y10" s="165"/>
      <c r="Z10" s="165"/>
      <c r="AA10" s="165"/>
      <c r="AB10" s="165"/>
      <c r="AC10" s="165"/>
      <c r="AD10" s="164">
        <v>-57.13</v>
      </c>
      <c r="AE10" s="165"/>
      <c r="AF10" s="164">
        <v>-31.08</v>
      </c>
      <c r="AG10" s="164">
        <v>28.6</v>
      </c>
      <c r="AH10" s="164">
        <v>4.665</v>
      </c>
      <c r="AI10" s="164">
        <v>0.16500000000000001</v>
      </c>
      <c r="AJ10" s="165">
        <v>0</v>
      </c>
      <c r="AK10" s="164">
        <v>0</v>
      </c>
      <c r="AL10" s="164">
        <v>-47.23</v>
      </c>
      <c r="AM10" s="164">
        <v>46.5</v>
      </c>
      <c r="AN10" s="164">
        <v>0</v>
      </c>
      <c r="AO10" s="164">
        <v>12.785299999999999</v>
      </c>
      <c r="AP10" s="164">
        <v>5.5641999999999996</v>
      </c>
      <c r="AQ10" s="164">
        <v>53.274700000000003</v>
      </c>
      <c r="AR10" s="164">
        <v>55.869300000000003</v>
      </c>
      <c r="AS10" s="164">
        <v>26.0686</v>
      </c>
      <c r="AT10" s="164">
        <v>-45.144199999999998</v>
      </c>
      <c r="AU10" s="164">
        <v>-44.870399999999997</v>
      </c>
      <c r="AV10" s="164">
        <v>9.375</v>
      </c>
      <c r="AW10" s="164">
        <v>9.1754999999999995</v>
      </c>
      <c r="AX10" s="164">
        <v>56.932699999999997</v>
      </c>
      <c r="AY10" s="164">
        <v>58.674100000000003</v>
      </c>
      <c r="AZ10" s="164">
        <v>5.4558</v>
      </c>
      <c r="BA10" s="164">
        <v>4.5377000000000001</v>
      </c>
      <c r="BB10" s="164">
        <v>-329.92200000000003</v>
      </c>
      <c r="BC10" s="164">
        <v>-13.207599999999999</v>
      </c>
      <c r="BD10" s="164">
        <v>-13.9</v>
      </c>
      <c r="BE10" s="164">
        <v>-13.9</v>
      </c>
      <c r="BF10" s="164">
        <v>52.506</v>
      </c>
      <c r="BG10" s="164">
        <v>51.015700000000002</v>
      </c>
      <c r="BH10" s="164">
        <v>-4.4534000000000002</v>
      </c>
      <c r="BI10" s="165"/>
      <c r="BJ10" s="164">
        <v>-53.9452</v>
      </c>
      <c r="BK10" s="164">
        <v>2.4186999999999999</v>
      </c>
      <c r="BL10" s="165"/>
      <c r="BM10" s="164">
        <v>3.5855000000000001</v>
      </c>
      <c r="BN10" s="164">
        <v>376.72039999999998</v>
      </c>
      <c r="BO10" s="164">
        <v>47.517299999999999</v>
      </c>
      <c r="BP10" s="164">
        <v>47.456299999999999</v>
      </c>
      <c r="BQ10" s="164">
        <v>-361.73759999999999</v>
      </c>
      <c r="BR10" s="164">
        <v>294.1644</v>
      </c>
      <c r="BS10" s="165"/>
      <c r="BT10" s="164">
        <v>-62.528199999999998</v>
      </c>
      <c r="BU10" s="164">
        <v>65.043899999999994</v>
      </c>
      <c r="BV10" s="164">
        <v>66.0946</v>
      </c>
      <c r="BW10" s="164">
        <v>21.84</v>
      </c>
      <c r="BX10" s="164">
        <v>18.53</v>
      </c>
      <c r="BY10" s="164">
        <v>45.37</v>
      </c>
      <c r="BZ10" s="164">
        <v>64.010000000000005</v>
      </c>
      <c r="CA10" s="164">
        <v>-23.0364</v>
      </c>
      <c r="CB10" s="164">
        <v>-22.500599999999999</v>
      </c>
      <c r="CC10" s="164">
        <v>55.621200000000002</v>
      </c>
      <c r="CD10" s="164">
        <v>56.092199999999998</v>
      </c>
      <c r="CE10" s="165"/>
      <c r="CF10" s="164">
        <v>-38.496499999999997</v>
      </c>
      <c r="CG10" s="164">
        <v>-36.044199999999996</v>
      </c>
      <c r="CH10" s="164">
        <v>-8.6800000000000002E-2</v>
      </c>
      <c r="CI10" s="165"/>
      <c r="CJ10" s="165"/>
      <c r="CK10" s="165"/>
      <c r="CL10" s="164">
        <v>83.3</v>
      </c>
      <c r="CM10" s="164">
        <v>74.8</v>
      </c>
      <c r="CN10" s="164">
        <v>-11.84</v>
      </c>
      <c r="CO10" s="164">
        <v>70.774199999999993</v>
      </c>
      <c r="CP10" s="164">
        <v>69.442999999999998</v>
      </c>
      <c r="CQ10" s="164">
        <v>68.428799999999995</v>
      </c>
      <c r="CR10" s="164">
        <v>-20.372699999999998</v>
      </c>
      <c r="CS10" s="164">
        <v>-19.624199999999998</v>
      </c>
      <c r="CT10" s="164">
        <v>10.652799999999999</v>
      </c>
      <c r="CU10" s="164">
        <v>-24.511600000000001</v>
      </c>
      <c r="CV10" s="164">
        <v>9.7163000000000004</v>
      </c>
      <c r="CW10" s="164">
        <v>12.4056</v>
      </c>
      <c r="CX10" s="164">
        <v>48.07</v>
      </c>
      <c r="CY10" s="164">
        <v>24.3</v>
      </c>
      <c r="CZ10" s="164">
        <v>30.007300000000001</v>
      </c>
      <c r="DA10" s="164">
        <v>28.1296</v>
      </c>
      <c r="DB10" s="164">
        <v>-20.82</v>
      </c>
      <c r="DC10" s="164">
        <v>-3.456</v>
      </c>
      <c r="DD10" s="165"/>
      <c r="DE10" s="165"/>
      <c r="DF10" s="164">
        <v>-64.395200000000003</v>
      </c>
      <c r="DG10" s="164">
        <v>0.53459999999999996</v>
      </c>
      <c r="DH10" s="164">
        <v>-12.598000000000001</v>
      </c>
      <c r="DI10" s="164">
        <v>-60.7</v>
      </c>
      <c r="DJ10" s="164">
        <v>-60.2</v>
      </c>
      <c r="DK10" s="164">
        <v>24.057300000000001</v>
      </c>
      <c r="DL10" s="164">
        <v>34.872399999999999</v>
      </c>
      <c r="DM10" s="164">
        <v>28.6631</v>
      </c>
      <c r="DN10" s="164">
        <v>49.823</v>
      </c>
      <c r="DO10" s="164">
        <v>34.86</v>
      </c>
      <c r="DP10" s="164">
        <v>0.37</v>
      </c>
      <c r="DQ10" s="164">
        <v>48.267000000000003</v>
      </c>
      <c r="DR10" s="164">
        <v>65.643699999999995</v>
      </c>
      <c r="DS10" s="164">
        <v>-15.6</v>
      </c>
      <c r="DT10" s="164">
        <v>-15.83</v>
      </c>
      <c r="DU10" s="164">
        <v>70.760000000000005</v>
      </c>
      <c r="DV10" s="164">
        <v>45.44</v>
      </c>
      <c r="DW10" s="164">
        <v>63.490900000000003</v>
      </c>
      <c r="DX10" s="164">
        <v>66.672700000000006</v>
      </c>
      <c r="DY10" s="164">
        <v>-1.3536999999999999</v>
      </c>
      <c r="DZ10" s="164">
        <v>-1.7636000000000001</v>
      </c>
      <c r="EA10" s="164">
        <v>146.10239999999999</v>
      </c>
      <c r="EB10" s="164">
        <v>111.7837</v>
      </c>
      <c r="EC10" s="164">
        <v>107.9203</v>
      </c>
      <c r="ED10" s="164">
        <v>110.3301</v>
      </c>
      <c r="EE10" s="164">
        <v>96.718299999999999</v>
      </c>
      <c r="EF10" s="164">
        <v>86.443200000000004</v>
      </c>
      <c r="EG10" s="164">
        <v>-23.741</v>
      </c>
      <c r="EH10" s="164">
        <v>370.95260000000002</v>
      </c>
      <c r="EI10" s="164">
        <v>394.58870000000002</v>
      </c>
      <c r="EJ10" s="165"/>
      <c r="EK10" s="164">
        <v>-26.980399999999999</v>
      </c>
      <c r="EL10" s="164">
        <v>-24.6448</v>
      </c>
      <c r="EM10" s="164">
        <v>-10.204000000000001</v>
      </c>
      <c r="EN10" s="164">
        <v>28.744499999999999</v>
      </c>
      <c r="EO10" s="164">
        <v>25.948</v>
      </c>
      <c r="EP10" s="164">
        <v>156.732</v>
      </c>
      <c r="EQ10" s="164">
        <v>-57.766800000000003</v>
      </c>
      <c r="ER10" s="164">
        <v>-58.009799999999998</v>
      </c>
      <c r="ES10" s="164">
        <v>-46.659599999999998</v>
      </c>
      <c r="ET10" s="164">
        <v>14.68</v>
      </c>
      <c r="EU10" s="165"/>
      <c r="EV10" s="164">
        <v>107.6</v>
      </c>
      <c r="EW10" s="164">
        <v>13.510899999999999</v>
      </c>
      <c r="EX10" s="164">
        <v>-1.3865000000000001</v>
      </c>
      <c r="EY10" s="164">
        <v>-37.962600000000002</v>
      </c>
      <c r="EZ10" s="164">
        <v>-36.589399999999998</v>
      </c>
      <c r="FA10" s="164">
        <v>9.0652000000000008</v>
      </c>
      <c r="FB10" s="164">
        <v>-78.054100000000005</v>
      </c>
      <c r="FC10" s="164">
        <v>47.455800000000004</v>
      </c>
      <c r="FD10" s="164">
        <v>22.557200000000002</v>
      </c>
      <c r="FE10" s="165"/>
      <c r="FF10" s="164">
        <v>22.5946</v>
      </c>
      <c r="FG10" s="164">
        <v>42.947299999999998</v>
      </c>
      <c r="FH10" s="164">
        <v>42.932299999999998</v>
      </c>
      <c r="FI10" s="164">
        <v>41.149500000000003</v>
      </c>
      <c r="FJ10" s="164">
        <v>20.764600000000002</v>
      </c>
      <c r="FK10" s="164">
        <v>21.769300000000001</v>
      </c>
      <c r="FL10" s="164">
        <v>-23.7788</v>
      </c>
      <c r="FM10" s="164">
        <v>3.6101999999999999</v>
      </c>
      <c r="FN10" s="164">
        <v>3.9649999999999999</v>
      </c>
      <c r="FO10" s="164">
        <v>-37.495100000000001</v>
      </c>
      <c r="FP10" s="164">
        <v>-29.724</v>
      </c>
      <c r="FQ10" s="164">
        <v>9.3330000000000002</v>
      </c>
      <c r="FR10" s="164">
        <v>-9</v>
      </c>
      <c r="FS10" s="164">
        <v>11.2605</v>
      </c>
      <c r="FT10" s="164">
        <v>0.8206</v>
      </c>
      <c r="FU10" s="164">
        <v>-6.79</v>
      </c>
      <c r="FV10" s="164">
        <v>19.07</v>
      </c>
      <c r="FW10" s="164">
        <v>0</v>
      </c>
      <c r="FX10" s="165"/>
      <c r="FY10" s="164">
        <v>-2.7429999999999999</v>
      </c>
      <c r="FZ10" s="164">
        <v>4.2149999999999999</v>
      </c>
      <c r="GA10" s="165"/>
      <c r="GB10" s="164">
        <v>39.299999999999997</v>
      </c>
      <c r="GC10" s="164">
        <v>30.331099999999999</v>
      </c>
      <c r="GD10" s="164">
        <v>38.387700000000002</v>
      </c>
      <c r="GE10" s="164">
        <v>12.4</v>
      </c>
      <c r="GF10" s="164">
        <v>76.134699999999995</v>
      </c>
      <c r="GG10" s="164">
        <v>25</v>
      </c>
      <c r="GH10" s="164">
        <v>-8.9718</v>
      </c>
      <c r="GI10" s="164">
        <v>-0.83889999999999998</v>
      </c>
      <c r="GJ10" s="164">
        <v>0</v>
      </c>
      <c r="GK10" s="164">
        <v>1.5348999999999999</v>
      </c>
      <c r="GL10" s="165"/>
      <c r="GM10" s="165"/>
      <c r="GN10" s="164">
        <v>-16.171900000000001</v>
      </c>
      <c r="GO10" s="164">
        <v>-17.556999999999999</v>
      </c>
      <c r="GP10" s="164">
        <v>18.221699999999998</v>
      </c>
      <c r="GQ10" s="164">
        <v>18.350200000000001</v>
      </c>
      <c r="GR10" s="165"/>
      <c r="GS10" s="165"/>
      <c r="GT10" s="164">
        <v>-104.9072</v>
      </c>
      <c r="GU10" s="164">
        <v>-16.169799999999999</v>
      </c>
      <c r="GV10" s="164">
        <v>29.1251</v>
      </c>
      <c r="GW10" s="164">
        <v>-37.110700000000001</v>
      </c>
      <c r="GX10" s="164">
        <v>10.8544</v>
      </c>
      <c r="GY10" s="164">
        <v>6.0366</v>
      </c>
      <c r="GZ10" s="164">
        <v>5.7812000000000001</v>
      </c>
      <c r="HA10" s="165"/>
      <c r="HB10" s="164">
        <v>136.6403</v>
      </c>
      <c r="HC10" s="164">
        <v>136.232</v>
      </c>
      <c r="HD10" s="164">
        <v>80.900000000000006</v>
      </c>
      <c r="HE10" s="164">
        <v>-80.444800000000001</v>
      </c>
      <c r="HF10" s="164">
        <v>-310.26459999999997</v>
      </c>
      <c r="HG10" s="164">
        <v>309.83460000000002</v>
      </c>
      <c r="HH10" s="164">
        <v>476.9049</v>
      </c>
      <c r="HI10" s="164">
        <v>-133.17429999999999</v>
      </c>
      <c r="HJ10" s="164">
        <v>-129.887</v>
      </c>
      <c r="HK10" s="164">
        <v>-48.741</v>
      </c>
      <c r="HL10" s="164">
        <v>-40.435499999999998</v>
      </c>
      <c r="HM10" s="164">
        <v>75.834800000000001</v>
      </c>
      <c r="HN10" s="164">
        <v>78.051599999999993</v>
      </c>
      <c r="HO10" s="165"/>
      <c r="HP10" s="165"/>
      <c r="HQ10" s="164">
        <v>31.973400000000002</v>
      </c>
      <c r="HR10" s="164">
        <v>31.49</v>
      </c>
      <c r="HS10" s="164">
        <v>-40.393700000000003</v>
      </c>
      <c r="HT10" s="164">
        <v>-41.832500000000003</v>
      </c>
      <c r="HU10" s="164">
        <v>118.43</v>
      </c>
      <c r="HV10" s="164">
        <v>116.44</v>
      </c>
      <c r="HW10" s="164">
        <v>-0.4</v>
      </c>
      <c r="HX10" s="164">
        <v>-0.2</v>
      </c>
      <c r="HY10" s="164">
        <v>22.09</v>
      </c>
      <c r="HZ10" s="164">
        <v>25.2</v>
      </c>
      <c r="IA10" s="164">
        <v>-339.0924</v>
      </c>
      <c r="IB10" s="164">
        <v>107.64360000000001</v>
      </c>
      <c r="IC10" s="164">
        <v>107.16030000000001</v>
      </c>
      <c r="ID10" s="164">
        <v>12.8</v>
      </c>
      <c r="IE10" s="164">
        <v>-48.8</v>
      </c>
      <c r="IF10" s="164">
        <v>-30.1</v>
      </c>
      <c r="IG10" s="164">
        <v>-30.2</v>
      </c>
      <c r="IH10" s="165"/>
      <c r="II10" s="164">
        <v>1.486</v>
      </c>
      <c r="IJ10" s="164">
        <v>-473.46629999999999</v>
      </c>
      <c r="IK10" s="164">
        <v>-359.08819999999997</v>
      </c>
      <c r="IL10" s="164">
        <v>453.70979999999997</v>
      </c>
      <c r="IM10" s="164">
        <v>370.42009999999999</v>
      </c>
      <c r="IN10" s="165"/>
      <c r="IO10" s="164">
        <v>-360.60599999999999</v>
      </c>
      <c r="IP10" s="164">
        <v>362.08569999999997</v>
      </c>
      <c r="IQ10" s="164">
        <v>-141.07419999999999</v>
      </c>
      <c r="IR10" s="164">
        <v>-222.27699999999999</v>
      </c>
      <c r="IS10" s="164">
        <v>-356.28190000000001</v>
      </c>
      <c r="IT10" s="164">
        <v>103.9748</v>
      </c>
      <c r="IU10" s="164">
        <v>104.39749999999999</v>
      </c>
      <c r="IV10" s="164">
        <v>144.72049999999999</v>
      </c>
      <c r="IW10" s="164">
        <v>-439.78910000000002</v>
      </c>
      <c r="IX10" s="164">
        <v>231.7276</v>
      </c>
      <c r="IY10" s="164">
        <v>-212.55969999999999</v>
      </c>
      <c r="IZ10" s="164">
        <v>214.934</v>
      </c>
      <c r="JA10" s="164">
        <v>-10.888999999999999</v>
      </c>
      <c r="JB10" s="164">
        <v>30.074999999999999</v>
      </c>
      <c r="JC10" s="164">
        <v>8.4</v>
      </c>
      <c r="JD10" s="164">
        <v>7.7089999999999996</v>
      </c>
      <c r="JE10" s="164">
        <v>7.718</v>
      </c>
      <c r="JF10" s="164">
        <v>-8.64</v>
      </c>
      <c r="JG10" s="164">
        <v>-16</v>
      </c>
      <c r="JH10" s="165"/>
      <c r="JI10" s="164">
        <v>16.319500000000001</v>
      </c>
      <c r="JJ10" s="164">
        <v>-19.218699999999998</v>
      </c>
      <c r="JK10" s="164">
        <v>-32.9</v>
      </c>
      <c r="JL10" s="164">
        <v>8.6</v>
      </c>
      <c r="JM10" s="164">
        <v>45.186</v>
      </c>
      <c r="JN10" s="164">
        <v>46.71</v>
      </c>
      <c r="JO10" s="164">
        <v>11.3642</v>
      </c>
      <c r="JP10" s="164">
        <v>13.622</v>
      </c>
      <c r="JQ10" s="164">
        <v>49.318300000000001</v>
      </c>
      <c r="JR10" s="164">
        <v>49.607300000000002</v>
      </c>
      <c r="JS10" s="164">
        <v>50.102200000000003</v>
      </c>
      <c r="JT10" s="165"/>
      <c r="JU10" s="164">
        <v>48.8</v>
      </c>
      <c r="JV10" s="164">
        <v>-1.6635</v>
      </c>
      <c r="JW10" s="164">
        <v>6.2</v>
      </c>
      <c r="JX10" s="165"/>
      <c r="JY10" s="164">
        <v>-42.048499999999997</v>
      </c>
      <c r="JZ10" s="164">
        <v>67.233000000000004</v>
      </c>
      <c r="KA10" s="164">
        <v>49.6068</v>
      </c>
      <c r="KB10" s="164">
        <v>-41.211799999999997</v>
      </c>
      <c r="KC10" s="164">
        <v>-66.044700000000006</v>
      </c>
      <c r="KD10" s="164">
        <v>38.957999999999998</v>
      </c>
      <c r="KE10" s="164">
        <v>26.3658</v>
      </c>
      <c r="KF10" s="164">
        <v>-56.3</v>
      </c>
      <c r="KG10" s="164">
        <v>57.8</v>
      </c>
      <c r="KH10" s="164">
        <v>166.59219999999999</v>
      </c>
      <c r="KI10" s="164">
        <v>3.4024000000000001</v>
      </c>
    </row>
    <row r="11" spans="1:295" ht="18" customHeight="1" x14ac:dyDescent="0.3">
      <c r="A11" s="161" t="s">
        <v>49</v>
      </c>
      <c r="B11" s="161" t="s">
        <v>754</v>
      </c>
      <c r="C11" s="164">
        <v>0</v>
      </c>
      <c r="D11" s="165"/>
      <c r="E11" s="164">
        <v>-18.824300000000001</v>
      </c>
      <c r="F11" s="164">
        <v>7.4008000000000003</v>
      </c>
      <c r="G11" s="164">
        <v>10.5817</v>
      </c>
      <c r="H11" s="165"/>
      <c r="I11" s="164">
        <v>30.9206</v>
      </c>
      <c r="J11" s="164">
        <v>-61.8065</v>
      </c>
      <c r="K11" s="164">
        <v>34.071100000000001</v>
      </c>
      <c r="L11" s="164">
        <v>17.369499999999999</v>
      </c>
      <c r="M11" s="165"/>
      <c r="N11" s="164">
        <v>35.520000000000003</v>
      </c>
      <c r="O11" s="164">
        <v>-27.975000000000001</v>
      </c>
      <c r="P11" s="164">
        <v>24.2</v>
      </c>
      <c r="Q11" s="164">
        <v>9.1080000000000005</v>
      </c>
      <c r="R11" s="164">
        <v>-24.2</v>
      </c>
      <c r="S11" s="164">
        <v>13.499499999999999</v>
      </c>
      <c r="T11" s="164">
        <v>34.763800000000003</v>
      </c>
      <c r="U11" s="164">
        <v>9.5707000000000004</v>
      </c>
      <c r="V11" s="164">
        <v>9.4044000000000008</v>
      </c>
      <c r="W11" s="164">
        <v>15.7438</v>
      </c>
      <c r="X11" s="165"/>
      <c r="Y11" s="165"/>
      <c r="Z11" s="165"/>
      <c r="AA11" s="165"/>
      <c r="AB11" s="165"/>
      <c r="AC11" s="165"/>
      <c r="AD11" s="164">
        <v>-49.46</v>
      </c>
      <c r="AE11" s="165"/>
      <c r="AF11" s="164">
        <v>-35.520000000000003</v>
      </c>
      <c r="AG11" s="164">
        <v>26.4</v>
      </c>
      <c r="AH11" s="164">
        <v>4.806</v>
      </c>
      <c r="AI11" s="164">
        <v>0.16400000000000001</v>
      </c>
      <c r="AJ11" s="165">
        <v>0</v>
      </c>
      <c r="AK11" s="165">
        <v>0</v>
      </c>
      <c r="AL11" s="164">
        <v>-40.659999999999997</v>
      </c>
      <c r="AM11" s="164">
        <v>43.48</v>
      </c>
      <c r="AN11" s="165"/>
      <c r="AO11" s="164">
        <v>12.3057</v>
      </c>
      <c r="AP11" s="164">
        <v>6.0782999999999996</v>
      </c>
      <c r="AQ11" s="164">
        <v>51.4681</v>
      </c>
      <c r="AR11" s="164">
        <v>53.295999999999999</v>
      </c>
      <c r="AS11" s="164">
        <v>23.286100000000001</v>
      </c>
      <c r="AT11" s="164">
        <v>-41.929200000000002</v>
      </c>
      <c r="AU11" s="164">
        <v>-41.728700000000003</v>
      </c>
      <c r="AV11" s="164">
        <v>27.485700000000001</v>
      </c>
      <c r="AW11" s="164">
        <v>30.1416</v>
      </c>
      <c r="AX11" s="164">
        <v>51.306399999999996</v>
      </c>
      <c r="AY11" s="164">
        <v>52.110100000000003</v>
      </c>
      <c r="AZ11" s="164">
        <v>27.134399999999999</v>
      </c>
      <c r="BA11" s="164">
        <v>24.112300000000001</v>
      </c>
      <c r="BB11" s="164">
        <v>-360.9778</v>
      </c>
      <c r="BC11" s="164">
        <v>-13.827999999999999</v>
      </c>
      <c r="BD11" s="164">
        <v>-13.7</v>
      </c>
      <c r="BE11" s="164">
        <v>-13.9</v>
      </c>
      <c r="BF11" s="164">
        <v>47.767400000000002</v>
      </c>
      <c r="BG11" s="164">
        <v>47.124099999999999</v>
      </c>
      <c r="BH11" s="164">
        <v>-4.5354000000000001</v>
      </c>
      <c r="BI11" s="165"/>
      <c r="BJ11" s="164">
        <v>-51.705800000000004</v>
      </c>
      <c r="BK11" s="164">
        <v>0.27189999999999998</v>
      </c>
      <c r="BL11" s="165"/>
      <c r="BM11" s="164">
        <v>3.5781000000000001</v>
      </c>
      <c r="BN11" s="164">
        <v>408.7953</v>
      </c>
      <c r="BO11" s="164">
        <v>54.963799999999999</v>
      </c>
      <c r="BP11" s="164">
        <v>54.780700000000003</v>
      </c>
      <c r="BQ11" s="164">
        <v>-392.48469999999998</v>
      </c>
      <c r="BR11" s="164">
        <v>310.71870000000001</v>
      </c>
      <c r="BS11" s="165"/>
      <c r="BT11" s="164">
        <v>-65.932500000000005</v>
      </c>
      <c r="BU11" s="164">
        <v>67.224800000000002</v>
      </c>
      <c r="BV11" s="164">
        <v>63.050800000000002</v>
      </c>
      <c r="BW11" s="164">
        <v>22.31</v>
      </c>
      <c r="BX11" s="164">
        <v>18.77</v>
      </c>
      <c r="BY11" s="164">
        <v>43.46</v>
      </c>
      <c r="BZ11" s="164">
        <v>63.43</v>
      </c>
      <c r="CA11" s="164">
        <v>-11.784000000000001</v>
      </c>
      <c r="CB11" s="164">
        <v>-10.5784</v>
      </c>
      <c r="CC11" s="164">
        <v>49.612000000000002</v>
      </c>
      <c r="CD11" s="164">
        <v>49.304499999999997</v>
      </c>
      <c r="CE11" s="165"/>
      <c r="CF11" s="164">
        <v>-47.608899999999998</v>
      </c>
      <c r="CG11" s="164">
        <v>-48.911999999999999</v>
      </c>
      <c r="CH11" s="164">
        <v>-3.9958999999999998</v>
      </c>
      <c r="CI11" s="164">
        <v>0</v>
      </c>
      <c r="CJ11" s="165"/>
      <c r="CK11" s="165"/>
      <c r="CL11" s="164">
        <v>89.3</v>
      </c>
      <c r="CM11" s="164">
        <v>80.5</v>
      </c>
      <c r="CN11" s="164">
        <v>-11.89</v>
      </c>
      <c r="CO11" s="164">
        <v>66.659899999999993</v>
      </c>
      <c r="CP11" s="164">
        <v>65.546499999999995</v>
      </c>
      <c r="CQ11" s="164">
        <v>64.763300000000001</v>
      </c>
      <c r="CR11" s="164">
        <v>-32.493200000000002</v>
      </c>
      <c r="CS11" s="164">
        <v>-31.850999999999999</v>
      </c>
      <c r="CT11" s="164">
        <v>32.485300000000002</v>
      </c>
      <c r="CU11" s="164">
        <v>-32.9009</v>
      </c>
      <c r="CV11" s="164">
        <v>32.4938</v>
      </c>
      <c r="CW11" s="164">
        <v>11.693099999999999</v>
      </c>
      <c r="CX11" s="164">
        <v>32.630000000000003</v>
      </c>
      <c r="CY11" s="164">
        <v>18.03</v>
      </c>
      <c r="CZ11" s="164">
        <v>28.132300000000001</v>
      </c>
      <c r="DA11" s="164">
        <v>26.811199999999999</v>
      </c>
      <c r="DB11" s="164">
        <v>-19.77</v>
      </c>
      <c r="DC11" s="164">
        <v>-3.456</v>
      </c>
      <c r="DD11" s="165"/>
      <c r="DE11" s="165"/>
      <c r="DF11" s="164">
        <v>-66.863699999999994</v>
      </c>
      <c r="DG11" s="164">
        <v>0.56850000000000001</v>
      </c>
      <c r="DH11" s="164">
        <v>-12.074400000000001</v>
      </c>
      <c r="DI11" s="164">
        <v>-57.1</v>
      </c>
      <c r="DJ11" s="164">
        <v>-55.5</v>
      </c>
      <c r="DK11" s="164">
        <v>25.084499999999998</v>
      </c>
      <c r="DL11" s="164">
        <v>34.286499999999997</v>
      </c>
      <c r="DM11" s="164">
        <v>24.436299999999999</v>
      </c>
      <c r="DN11" s="164">
        <v>47.479199999999999</v>
      </c>
      <c r="DO11" s="164">
        <v>33.049999999999997</v>
      </c>
      <c r="DP11" s="164">
        <v>1.29</v>
      </c>
      <c r="DQ11" s="164">
        <v>49.522500000000001</v>
      </c>
      <c r="DR11" s="164">
        <v>65.915000000000006</v>
      </c>
      <c r="DS11" s="164">
        <v>-13.55</v>
      </c>
      <c r="DT11" s="164">
        <v>-13.76</v>
      </c>
      <c r="DU11" s="164">
        <v>64.290000000000006</v>
      </c>
      <c r="DV11" s="164">
        <v>41.77</v>
      </c>
      <c r="DW11" s="164">
        <v>70.509100000000004</v>
      </c>
      <c r="DX11" s="164">
        <v>66.2</v>
      </c>
      <c r="DY11" s="164">
        <v>10.561</v>
      </c>
      <c r="DZ11" s="164">
        <v>9.2454999999999998</v>
      </c>
      <c r="EA11" s="164">
        <v>151.06139999999999</v>
      </c>
      <c r="EB11" s="164">
        <v>115.1135</v>
      </c>
      <c r="EC11" s="164">
        <v>110.8295</v>
      </c>
      <c r="ED11" s="164">
        <v>111.07729999999999</v>
      </c>
      <c r="EE11" s="164">
        <v>100.50109999999999</v>
      </c>
      <c r="EF11" s="164">
        <v>93.091300000000004</v>
      </c>
      <c r="EG11" s="164">
        <v>-23.856999999999999</v>
      </c>
      <c r="EH11" s="164">
        <v>407.9255</v>
      </c>
      <c r="EI11" s="164">
        <v>413.10199999999998</v>
      </c>
      <c r="EJ11" s="165"/>
      <c r="EK11" s="164">
        <v>-28.0566</v>
      </c>
      <c r="EL11" s="164">
        <v>-25.040199999999999</v>
      </c>
      <c r="EM11" s="164">
        <v>-16.918800000000001</v>
      </c>
      <c r="EN11" s="164">
        <v>36.994799999999998</v>
      </c>
      <c r="EO11" s="164">
        <v>35.979599999999998</v>
      </c>
      <c r="EP11" s="164">
        <v>93.744</v>
      </c>
      <c r="EQ11" s="164">
        <v>-56.5229</v>
      </c>
      <c r="ER11" s="164">
        <v>-57.436599999999999</v>
      </c>
      <c r="ES11" s="164">
        <v>-54.593499999999999</v>
      </c>
      <c r="ET11" s="164">
        <v>15.74</v>
      </c>
      <c r="EU11" s="164">
        <v>0</v>
      </c>
      <c r="EV11" s="164">
        <v>69</v>
      </c>
      <c r="EW11" s="164">
        <v>13.3202</v>
      </c>
      <c r="EX11" s="164">
        <v>15.624000000000001</v>
      </c>
      <c r="EY11" s="164">
        <v>-37.675699999999999</v>
      </c>
      <c r="EZ11" s="164">
        <v>-36.573799999999999</v>
      </c>
      <c r="FA11" s="164">
        <v>9.3703000000000003</v>
      </c>
      <c r="FB11" s="164">
        <v>-89.406899999999993</v>
      </c>
      <c r="FC11" s="164">
        <v>48.616799999999998</v>
      </c>
      <c r="FD11" s="164">
        <v>23.013400000000001</v>
      </c>
      <c r="FE11" s="165"/>
      <c r="FF11" s="164">
        <v>22.942599999999999</v>
      </c>
      <c r="FG11" s="164">
        <v>41.940300000000001</v>
      </c>
      <c r="FH11" s="164">
        <v>42.880400000000002</v>
      </c>
      <c r="FI11" s="164">
        <v>40.707900000000002</v>
      </c>
      <c r="FJ11" s="164">
        <v>9.8798999999999992</v>
      </c>
      <c r="FK11" s="164">
        <v>11.387</v>
      </c>
      <c r="FL11" s="164">
        <v>2.1768999999999998</v>
      </c>
      <c r="FM11" s="164">
        <v>-7.8536999999999999</v>
      </c>
      <c r="FN11" s="164">
        <v>-7.0336999999999996</v>
      </c>
      <c r="FO11" s="164">
        <v>-12.975899999999999</v>
      </c>
      <c r="FP11" s="164">
        <v>0</v>
      </c>
      <c r="FQ11" s="164">
        <v>9.6479999999999997</v>
      </c>
      <c r="FR11" s="164">
        <v>-6.14</v>
      </c>
      <c r="FS11" s="164">
        <v>12.061299999999999</v>
      </c>
      <c r="FT11" s="164">
        <v>0.79869999999999997</v>
      </c>
      <c r="FU11" s="164">
        <v>-7.43</v>
      </c>
      <c r="FV11" s="164">
        <v>19.3</v>
      </c>
      <c r="FW11" s="164">
        <v>0</v>
      </c>
      <c r="FX11" s="165"/>
      <c r="FY11" s="164">
        <v>-1.6950000000000001</v>
      </c>
      <c r="FZ11" s="164">
        <v>4.1470000000000002</v>
      </c>
      <c r="GA11" s="165"/>
      <c r="GB11" s="164">
        <v>36.71</v>
      </c>
      <c r="GC11" s="164">
        <v>4.5746000000000002</v>
      </c>
      <c r="GD11" s="164">
        <v>12.723000000000001</v>
      </c>
      <c r="GE11" s="164">
        <v>13.43</v>
      </c>
      <c r="GF11" s="164">
        <v>70.779200000000003</v>
      </c>
      <c r="GG11" s="164">
        <v>22.4</v>
      </c>
      <c r="GH11" s="164">
        <v>-8.2096999999999998</v>
      </c>
      <c r="GI11" s="164">
        <v>0.14990000000000001</v>
      </c>
      <c r="GJ11" s="165"/>
      <c r="GK11" s="164">
        <v>1.4573</v>
      </c>
      <c r="GL11" s="165"/>
      <c r="GM11" s="165"/>
      <c r="GN11" s="164">
        <v>-15.0359</v>
      </c>
      <c r="GO11" s="164">
        <v>-16.506399999999999</v>
      </c>
      <c r="GP11" s="164">
        <v>17.4696</v>
      </c>
      <c r="GQ11" s="164">
        <v>16.9756</v>
      </c>
      <c r="GR11" s="164">
        <v>55.221200000000003</v>
      </c>
      <c r="GS11" s="164">
        <v>57.243600000000001</v>
      </c>
      <c r="GT11" s="164">
        <v>-96.721599999999995</v>
      </c>
      <c r="GU11" s="164">
        <v>-15.9162</v>
      </c>
      <c r="GV11" s="164">
        <v>27.715800000000002</v>
      </c>
      <c r="GW11" s="164">
        <v>-34.427500000000002</v>
      </c>
      <c r="GX11" s="165"/>
      <c r="GY11" s="164">
        <v>6.0659000000000001</v>
      </c>
      <c r="GZ11" s="164">
        <v>5.7812000000000001</v>
      </c>
      <c r="HA11" s="164">
        <v>13</v>
      </c>
      <c r="HB11" s="164">
        <v>135.8546</v>
      </c>
      <c r="HC11" s="164">
        <v>134.28559999999999</v>
      </c>
      <c r="HD11" s="164">
        <v>67.5</v>
      </c>
      <c r="HE11" s="164">
        <v>-66.733699999999999</v>
      </c>
      <c r="HF11" s="164">
        <v>-289.05419999999998</v>
      </c>
      <c r="HG11" s="164">
        <v>290.3014</v>
      </c>
      <c r="HH11" s="164">
        <v>475.63529999999997</v>
      </c>
      <c r="HI11" s="164">
        <v>-132.15360000000001</v>
      </c>
      <c r="HJ11" s="164">
        <v>-127.5337</v>
      </c>
      <c r="HK11" s="164">
        <v>-48.931100000000001</v>
      </c>
      <c r="HL11" s="164">
        <v>-41.479100000000003</v>
      </c>
      <c r="HM11" s="164">
        <v>76.677099999999996</v>
      </c>
      <c r="HN11" s="164">
        <v>77.640600000000006</v>
      </c>
      <c r="HO11" s="165"/>
      <c r="HP11" s="165"/>
      <c r="HQ11" s="164">
        <v>32.665599999999998</v>
      </c>
      <c r="HR11" s="164">
        <v>31.907499999999999</v>
      </c>
      <c r="HS11" s="164">
        <v>-38.270499999999998</v>
      </c>
      <c r="HT11" s="164">
        <v>-38.745899999999999</v>
      </c>
      <c r="HU11" s="164">
        <v>119.59</v>
      </c>
      <c r="HV11" s="164">
        <v>117.1</v>
      </c>
      <c r="HW11" s="164">
        <v>-2.8</v>
      </c>
      <c r="HX11" s="164">
        <v>-1.5</v>
      </c>
      <c r="HY11" s="164">
        <v>22.192599999999999</v>
      </c>
      <c r="HZ11" s="165"/>
      <c r="IA11" s="164">
        <v>-337.21190000000001</v>
      </c>
      <c r="IB11" s="164">
        <v>108.86920000000001</v>
      </c>
      <c r="IC11" s="164">
        <v>108.6942</v>
      </c>
      <c r="ID11" s="165"/>
      <c r="IE11" s="164">
        <v>-52</v>
      </c>
      <c r="IF11" s="164">
        <v>-30.1</v>
      </c>
      <c r="IG11" s="164">
        <v>-30.3</v>
      </c>
      <c r="IH11" s="164">
        <v>1.5424</v>
      </c>
      <c r="II11" s="165"/>
      <c r="IJ11" s="164">
        <v>-467.06319999999999</v>
      </c>
      <c r="IK11" s="164">
        <v>-378.53489999999999</v>
      </c>
      <c r="IL11" s="164">
        <v>444.81360000000001</v>
      </c>
      <c r="IM11" s="164">
        <v>365.12389999999999</v>
      </c>
      <c r="IN11" s="165"/>
      <c r="IO11" s="164">
        <v>-358.22910000000002</v>
      </c>
      <c r="IP11" s="164">
        <v>359.2681</v>
      </c>
      <c r="IQ11" s="164">
        <v>-142.55510000000001</v>
      </c>
      <c r="IR11" s="164">
        <v>-220.34049999999999</v>
      </c>
      <c r="IS11" s="164">
        <v>-353.44130000000001</v>
      </c>
      <c r="IT11" s="164">
        <v>102.8027</v>
      </c>
      <c r="IU11" s="164">
        <v>102.60080000000001</v>
      </c>
      <c r="IV11" s="164">
        <v>144.9939</v>
      </c>
      <c r="IW11" s="164">
        <v>-428.70600000000002</v>
      </c>
      <c r="IX11" s="164">
        <v>225.36879999999999</v>
      </c>
      <c r="IY11" s="164">
        <v>-207.9461</v>
      </c>
      <c r="IZ11" s="164">
        <v>208.70920000000001</v>
      </c>
      <c r="JA11" s="164">
        <v>-10.493499999999999</v>
      </c>
      <c r="JB11" s="164">
        <v>30.302</v>
      </c>
      <c r="JC11" s="164">
        <v>8.16</v>
      </c>
      <c r="JD11" s="164">
        <v>7.5129999999999999</v>
      </c>
      <c r="JE11" s="164">
        <v>7.5389999999999997</v>
      </c>
      <c r="JF11" s="164">
        <v>-8.24</v>
      </c>
      <c r="JG11" s="164">
        <v>-15.28</v>
      </c>
      <c r="JH11" s="165"/>
      <c r="JI11" s="164">
        <v>16.408000000000001</v>
      </c>
      <c r="JJ11" s="164">
        <v>-18.925799999999999</v>
      </c>
      <c r="JK11" s="164">
        <v>-36.8551</v>
      </c>
      <c r="JL11" s="164">
        <v>10.199999999999999</v>
      </c>
      <c r="JM11" s="164">
        <v>47.045000000000002</v>
      </c>
      <c r="JN11" s="164">
        <v>45.834000000000003</v>
      </c>
      <c r="JO11" s="164">
        <v>11.3437</v>
      </c>
      <c r="JP11" s="164">
        <v>13.6409</v>
      </c>
      <c r="JQ11" s="164">
        <v>50.319000000000003</v>
      </c>
      <c r="JR11" s="164">
        <v>49.687199999999997</v>
      </c>
      <c r="JS11" s="164">
        <v>51.327100000000002</v>
      </c>
      <c r="JT11" s="165"/>
      <c r="JU11" s="164">
        <v>56.5</v>
      </c>
      <c r="JV11" s="164">
        <v>6.3696999999999999</v>
      </c>
      <c r="JW11" s="164">
        <v>5.81</v>
      </c>
      <c r="JX11" s="165"/>
      <c r="JY11" s="164">
        <v>-47.189500000000002</v>
      </c>
      <c r="JZ11" s="164">
        <v>68.031700000000001</v>
      </c>
      <c r="KA11" s="164">
        <v>50.052999999999997</v>
      </c>
      <c r="KB11" s="164">
        <v>-46.695</v>
      </c>
      <c r="KC11" s="164">
        <v>-66.084400000000002</v>
      </c>
      <c r="KD11" s="164">
        <v>40.560499999999998</v>
      </c>
      <c r="KE11" s="164">
        <v>25.397099999999998</v>
      </c>
      <c r="KF11" s="164">
        <v>-63.4</v>
      </c>
      <c r="KG11" s="164">
        <v>64.599999999999994</v>
      </c>
      <c r="KH11" s="164">
        <v>183.68170000000001</v>
      </c>
      <c r="KI11" s="164">
        <v>-14.9659</v>
      </c>
    </row>
    <row r="12" spans="1:295" ht="18" customHeight="1" x14ac:dyDescent="0.3">
      <c r="A12" s="161" t="s">
        <v>49</v>
      </c>
      <c r="B12" s="161" t="s">
        <v>755</v>
      </c>
      <c r="C12" s="164">
        <v>0</v>
      </c>
      <c r="D12" s="165"/>
      <c r="E12" s="164">
        <v>-18.422599999999999</v>
      </c>
      <c r="F12" s="164">
        <v>7.3269000000000002</v>
      </c>
      <c r="G12" s="164">
        <v>10.6957</v>
      </c>
      <c r="H12" s="165"/>
      <c r="I12" s="164">
        <v>30.034600000000001</v>
      </c>
      <c r="J12" s="164">
        <v>-58.661900000000003</v>
      </c>
      <c r="K12" s="164">
        <v>32.989400000000003</v>
      </c>
      <c r="L12" s="164">
        <v>16.8035</v>
      </c>
      <c r="M12" s="165"/>
      <c r="N12" s="164">
        <v>35.520000000000003</v>
      </c>
      <c r="O12" s="164">
        <v>-28.49</v>
      </c>
      <c r="P12" s="164">
        <v>26.4</v>
      </c>
      <c r="Q12" s="164">
        <v>8.2799999999999994</v>
      </c>
      <c r="R12" s="164">
        <v>-24.2</v>
      </c>
      <c r="S12" s="164">
        <v>13.8126</v>
      </c>
      <c r="T12" s="164">
        <v>32.414999999999999</v>
      </c>
      <c r="U12" s="164">
        <v>10.871499999999999</v>
      </c>
      <c r="V12" s="164">
        <v>11.0245</v>
      </c>
      <c r="W12" s="164">
        <v>18.2788</v>
      </c>
      <c r="X12" s="165"/>
      <c r="Y12" s="165"/>
      <c r="Z12" s="165"/>
      <c r="AA12" s="165"/>
      <c r="AB12" s="165"/>
      <c r="AC12" s="165"/>
      <c r="AD12" s="164">
        <v>-49.72</v>
      </c>
      <c r="AE12" s="165"/>
      <c r="AF12" s="164">
        <v>-35.520000000000003</v>
      </c>
      <c r="AG12" s="165"/>
      <c r="AH12" s="164">
        <v>4.625</v>
      </c>
      <c r="AI12" s="164">
        <v>0.16200000000000001</v>
      </c>
      <c r="AJ12" s="165">
        <v>0</v>
      </c>
      <c r="AK12" s="165">
        <v>0</v>
      </c>
      <c r="AL12" s="164">
        <v>-48.03</v>
      </c>
      <c r="AM12" s="164">
        <v>37.28</v>
      </c>
      <c r="AN12" s="165"/>
      <c r="AO12" s="164">
        <v>10.938599999999999</v>
      </c>
      <c r="AP12" s="164">
        <v>6.1543999999999999</v>
      </c>
      <c r="AQ12" s="164">
        <v>49.942900000000002</v>
      </c>
      <c r="AR12" s="164">
        <v>51.360199999999999</v>
      </c>
      <c r="AS12" s="164">
        <v>24.0383</v>
      </c>
      <c r="AT12" s="164">
        <v>-35.767099999999999</v>
      </c>
      <c r="AU12" s="164">
        <v>-35.978200000000001</v>
      </c>
      <c r="AV12" s="164">
        <v>10.007300000000001</v>
      </c>
      <c r="AW12" s="164">
        <v>9.9570000000000007</v>
      </c>
      <c r="AX12" s="164">
        <v>50.904499999999999</v>
      </c>
      <c r="AY12" s="164">
        <v>52.378100000000003</v>
      </c>
      <c r="AZ12" s="164">
        <v>8.1278000000000006</v>
      </c>
      <c r="BA12" s="164">
        <v>7.4943</v>
      </c>
      <c r="BB12" s="164">
        <v>-332.95359999999999</v>
      </c>
      <c r="BC12" s="164">
        <v>-12.256399999999999</v>
      </c>
      <c r="BD12" s="164">
        <v>-14.3</v>
      </c>
      <c r="BE12" s="164">
        <v>-14.3</v>
      </c>
      <c r="BF12" s="164">
        <v>42.365900000000003</v>
      </c>
      <c r="BG12" s="164">
        <v>42.060400000000001</v>
      </c>
      <c r="BH12" s="164">
        <v>-4.7282000000000002</v>
      </c>
      <c r="BI12" s="165"/>
      <c r="BJ12" s="164">
        <v>-46.952800000000003</v>
      </c>
      <c r="BK12" s="164">
        <v>0.57330000000000003</v>
      </c>
      <c r="BL12" s="165"/>
      <c r="BM12" s="164">
        <v>3.5972</v>
      </c>
      <c r="BN12" s="164">
        <v>379.00920000000002</v>
      </c>
      <c r="BO12" s="164">
        <v>52.033999999999999</v>
      </c>
      <c r="BP12" s="164">
        <v>52.186599999999999</v>
      </c>
      <c r="BQ12" s="164">
        <v>-361.93540000000002</v>
      </c>
      <c r="BR12" s="164">
        <v>292.77609999999999</v>
      </c>
      <c r="BS12" s="165"/>
      <c r="BT12" s="164">
        <v>-64.622900000000001</v>
      </c>
      <c r="BU12" s="164">
        <v>66.737200000000001</v>
      </c>
      <c r="BV12" s="164">
        <v>60.885300000000001</v>
      </c>
      <c r="BW12" s="164">
        <v>21.88</v>
      </c>
      <c r="BX12" s="164">
        <v>18.2</v>
      </c>
      <c r="BY12" s="164">
        <v>42.48</v>
      </c>
      <c r="BZ12" s="164">
        <v>61.47</v>
      </c>
      <c r="CA12" s="164">
        <v>-11.1142</v>
      </c>
      <c r="CB12" s="164">
        <v>-11.1142</v>
      </c>
      <c r="CC12" s="164">
        <v>51.337899999999998</v>
      </c>
      <c r="CD12" s="164">
        <v>51.624699999999997</v>
      </c>
      <c r="CE12" s="164">
        <v>8.1000000000000003E-2</v>
      </c>
      <c r="CF12" s="164">
        <v>-45.5974</v>
      </c>
      <c r="CG12" s="164">
        <v>-45.335000000000001</v>
      </c>
      <c r="CH12" s="164">
        <v>-2.9032</v>
      </c>
      <c r="CI12" s="165"/>
      <c r="CJ12" s="165"/>
      <c r="CK12" s="165"/>
      <c r="CL12" s="164">
        <v>88</v>
      </c>
      <c r="CM12" s="164">
        <v>79.2</v>
      </c>
      <c r="CN12" s="164">
        <v>-11.49</v>
      </c>
      <c r="CO12" s="164">
        <v>66.061099999999996</v>
      </c>
      <c r="CP12" s="164">
        <v>65.896299999999997</v>
      </c>
      <c r="CQ12" s="164">
        <v>64.721699999999998</v>
      </c>
      <c r="CR12" s="164">
        <v>-33.114899999999999</v>
      </c>
      <c r="CS12" s="164">
        <v>-32.430300000000003</v>
      </c>
      <c r="CT12" s="164">
        <v>32.605800000000002</v>
      </c>
      <c r="CU12" s="164">
        <v>-30.706199999999999</v>
      </c>
      <c r="CV12" s="164">
        <v>32.511400000000002</v>
      </c>
      <c r="CW12" s="164">
        <v>11.8986</v>
      </c>
      <c r="CX12" s="164">
        <v>32.549999999999997</v>
      </c>
      <c r="CY12" s="164">
        <v>17.75</v>
      </c>
      <c r="CZ12" s="164">
        <v>27.663599999999999</v>
      </c>
      <c r="DA12" s="164">
        <v>26.078800000000001</v>
      </c>
      <c r="DB12" s="164">
        <v>-19.82</v>
      </c>
      <c r="DC12" s="164">
        <v>-3.3178000000000001</v>
      </c>
      <c r="DD12" s="165"/>
      <c r="DE12" s="165"/>
      <c r="DF12" s="164">
        <v>-66.546400000000006</v>
      </c>
      <c r="DG12" s="164">
        <v>0.66269999999999996</v>
      </c>
      <c r="DH12" s="164">
        <v>-11.9476</v>
      </c>
      <c r="DI12" s="165"/>
      <c r="DJ12" s="165"/>
      <c r="DK12" s="164">
        <v>24.408899999999999</v>
      </c>
      <c r="DL12" s="164">
        <v>32.528700000000001</v>
      </c>
      <c r="DM12" s="164">
        <v>23.497</v>
      </c>
      <c r="DN12" s="164">
        <v>45.721400000000003</v>
      </c>
      <c r="DO12" s="164">
        <v>32.049999999999997</v>
      </c>
      <c r="DP12" s="164">
        <v>1.1499999999999999</v>
      </c>
      <c r="DQ12" s="164">
        <v>50.064999999999998</v>
      </c>
      <c r="DR12" s="164">
        <v>65.067400000000006</v>
      </c>
      <c r="DS12" s="164">
        <v>-11.49</v>
      </c>
      <c r="DT12" s="164">
        <v>-11.54</v>
      </c>
      <c r="DU12" s="164">
        <v>57.4</v>
      </c>
      <c r="DV12" s="164">
        <v>31.25</v>
      </c>
      <c r="DW12" s="164">
        <v>65.454499999999996</v>
      </c>
      <c r="DX12" s="164">
        <v>64.290899999999993</v>
      </c>
      <c r="DY12" s="164">
        <v>9.7428000000000008</v>
      </c>
      <c r="DZ12" s="164">
        <v>8.0817999999999994</v>
      </c>
      <c r="EA12" s="164">
        <v>148.91200000000001</v>
      </c>
      <c r="EB12" s="164">
        <v>109.3888</v>
      </c>
      <c r="EC12" s="164">
        <v>104.002</v>
      </c>
      <c r="ED12" s="164">
        <v>107.05500000000001</v>
      </c>
      <c r="EE12" s="164">
        <v>104.4096</v>
      </c>
      <c r="EF12" s="164">
        <v>94.032200000000003</v>
      </c>
      <c r="EG12" s="164">
        <v>-23.266999999999999</v>
      </c>
      <c r="EH12" s="164">
        <v>376.0498</v>
      </c>
      <c r="EI12" s="164">
        <v>395.05799999999999</v>
      </c>
      <c r="EJ12" s="165"/>
      <c r="EK12" s="164">
        <v>-26.736699999999999</v>
      </c>
      <c r="EL12" s="164">
        <v>-25.2362</v>
      </c>
      <c r="EM12" s="164">
        <v>-19.095800000000001</v>
      </c>
      <c r="EN12" s="164">
        <v>34.2239</v>
      </c>
      <c r="EO12" s="164">
        <v>32.397799999999997</v>
      </c>
      <c r="EP12" s="164">
        <v>152.124</v>
      </c>
      <c r="EQ12" s="164">
        <v>-59.664299999999997</v>
      </c>
      <c r="ER12" s="164">
        <v>-60.159700000000001</v>
      </c>
      <c r="ES12" s="164">
        <v>-56.018300000000004</v>
      </c>
      <c r="ET12" s="164">
        <v>0</v>
      </c>
      <c r="EU12" s="164">
        <v>0</v>
      </c>
      <c r="EV12" s="164">
        <v>110.3</v>
      </c>
      <c r="EW12" s="164">
        <v>13.216200000000001</v>
      </c>
      <c r="EX12" s="164">
        <v>12.819699999999999</v>
      </c>
      <c r="EY12" s="164">
        <v>-37.095599999999997</v>
      </c>
      <c r="EZ12" s="164">
        <v>-36.557899999999997</v>
      </c>
      <c r="FA12" s="164">
        <v>7.9264999999999999</v>
      </c>
      <c r="FB12" s="164">
        <v>-92.010400000000004</v>
      </c>
      <c r="FC12" s="164">
        <v>53.156100000000002</v>
      </c>
      <c r="FD12" s="164">
        <v>23.204999999999998</v>
      </c>
      <c r="FE12" s="165"/>
      <c r="FF12" s="164">
        <v>22.931000000000001</v>
      </c>
      <c r="FG12" s="164">
        <v>42.203200000000002</v>
      </c>
      <c r="FH12" s="164">
        <v>42.383200000000002</v>
      </c>
      <c r="FI12" s="164">
        <v>40.534999999999997</v>
      </c>
      <c r="FJ12" s="164">
        <v>10.382300000000001</v>
      </c>
      <c r="FK12" s="164">
        <v>10.5497</v>
      </c>
      <c r="FL12" s="164">
        <v>7.2005999999999997</v>
      </c>
      <c r="FM12" s="164">
        <v>-7.5941999999999998</v>
      </c>
      <c r="FN12" s="164">
        <v>-7.7333999999999996</v>
      </c>
      <c r="FO12" s="164">
        <v>-12.5815</v>
      </c>
      <c r="FP12" s="165"/>
      <c r="FQ12" s="164">
        <v>11.1275</v>
      </c>
      <c r="FR12" s="164">
        <v>-4.6900000000000004</v>
      </c>
      <c r="FS12" s="164">
        <v>12.369</v>
      </c>
      <c r="FT12" s="164">
        <v>0.76329999999999998</v>
      </c>
      <c r="FU12" s="164">
        <v>-7.41</v>
      </c>
      <c r="FV12" s="164">
        <v>19.77</v>
      </c>
      <c r="FW12" s="164">
        <v>9.3544</v>
      </c>
      <c r="FX12" s="165"/>
      <c r="FY12" s="164">
        <v>-0.85099999999999998</v>
      </c>
      <c r="FZ12" s="164">
        <v>4.1429999999999998</v>
      </c>
      <c r="GA12" s="165"/>
      <c r="GB12" s="164">
        <v>38.1</v>
      </c>
      <c r="GC12" s="164">
        <v>4.5602</v>
      </c>
      <c r="GD12" s="164">
        <v>12.9491</v>
      </c>
      <c r="GE12" s="164">
        <v>13.06</v>
      </c>
      <c r="GF12" s="164">
        <v>71.924499999999995</v>
      </c>
      <c r="GG12" s="164">
        <v>23.5</v>
      </c>
      <c r="GH12" s="164">
        <v>-8.1629000000000005</v>
      </c>
      <c r="GI12" s="164">
        <v>0.7056</v>
      </c>
      <c r="GJ12" s="165"/>
      <c r="GK12" s="164">
        <v>1.4472</v>
      </c>
      <c r="GL12" s="165"/>
      <c r="GM12" s="165"/>
      <c r="GN12" s="164">
        <v>-14.6149</v>
      </c>
      <c r="GO12" s="164">
        <v>-15.257099999999999</v>
      </c>
      <c r="GP12" s="164">
        <v>17.884799999999998</v>
      </c>
      <c r="GQ12" s="164">
        <v>15.771599999999999</v>
      </c>
      <c r="GR12" s="164">
        <v>56.485199999999999</v>
      </c>
      <c r="GS12" s="164">
        <v>55.913400000000003</v>
      </c>
      <c r="GT12" s="164">
        <v>-96.103999999999999</v>
      </c>
      <c r="GU12" s="164">
        <v>-15.6797</v>
      </c>
      <c r="GV12" s="164">
        <v>26.6707</v>
      </c>
      <c r="GW12" s="164">
        <v>-32.609900000000003</v>
      </c>
      <c r="GX12" s="165"/>
      <c r="GY12" s="164">
        <v>5.6654999999999998</v>
      </c>
      <c r="GZ12" s="164">
        <v>5.4648000000000003</v>
      </c>
      <c r="HA12" s="165"/>
      <c r="HB12" s="164">
        <v>133.15790000000001</v>
      </c>
      <c r="HC12" s="164">
        <v>133.13800000000001</v>
      </c>
      <c r="HD12" s="164">
        <v>69.599999999999994</v>
      </c>
      <c r="HE12" s="164">
        <v>-68.978399999999993</v>
      </c>
      <c r="HF12" s="164">
        <v>-290.24040000000002</v>
      </c>
      <c r="HG12" s="164">
        <v>292.06580000000002</v>
      </c>
      <c r="HH12" s="164">
        <v>466.85410000000002</v>
      </c>
      <c r="HI12" s="164">
        <v>-127.54179999999999</v>
      </c>
      <c r="HJ12" s="164">
        <v>-125.8724</v>
      </c>
      <c r="HK12" s="164">
        <v>-49.623100000000001</v>
      </c>
      <c r="HL12" s="164">
        <v>-42.492899999999999</v>
      </c>
      <c r="HM12" s="164">
        <v>76.807699999999997</v>
      </c>
      <c r="HN12" s="164">
        <v>78.043800000000005</v>
      </c>
      <c r="HO12" s="164">
        <v>-78.399199999999993</v>
      </c>
      <c r="HP12" s="165"/>
      <c r="HQ12" s="164">
        <v>31.951499999999999</v>
      </c>
      <c r="HR12" s="164">
        <v>31.1934</v>
      </c>
      <c r="HS12" s="164">
        <v>-37.066899999999997</v>
      </c>
      <c r="HT12" s="164">
        <v>-36.552999999999997</v>
      </c>
      <c r="HU12" s="164">
        <v>120.03</v>
      </c>
      <c r="HV12" s="164">
        <v>120.24</v>
      </c>
      <c r="HW12" s="164">
        <v>-7.2</v>
      </c>
      <c r="HX12" s="164">
        <v>-7.2</v>
      </c>
      <c r="HY12" s="164">
        <v>22.130600000000001</v>
      </c>
      <c r="HZ12" s="164">
        <v>24.88</v>
      </c>
      <c r="IA12" s="164">
        <v>-317.74380000000002</v>
      </c>
      <c r="IB12" s="164">
        <v>106.1558</v>
      </c>
      <c r="IC12" s="164">
        <v>105.8053</v>
      </c>
      <c r="ID12" s="164">
        <v>12.8</v>
      </c>
      <c r="IE12" s="164">
        <v>-64</v>
      </c>
      <c r="IF12" s="164">
        <v>-29.9</v>
      </c>
      <c r="IG12" s="164">
        <v>-30.2</v>
      </c>
      <c r="IH12" s="164">
        <v>1.6634</v>
      </c>
      <c r="II12" s="164">
        <v>1.4253</v>
      </c>
      <c r="IJ12" s="164">
        <v>-456.7876</v>
      </c>
      <c r="IK12" s="164">
        <v>-360.41840000000002</v>
      </c>
      <c r="IL12" s="164">
        <v>425.57190000000003</v>
      </c>
      <c r="IM12" s="164">
        <v>354.90980000000002</v>
      </c>
      <c r="IN12" s="165"/>
      <c r="IO12" s="164">
        <v>-342.82819999999998</v>
      </c>
      <c r="IP12" s="164">
        <v>347.24709999999999</v>
      </c>
      <c r="IQ12" s="164">
        <v>-132.01</v>
      </c>
      <c r="IR12" s="164">
        <v>-209.34970000000001</v>
      </c>
      <c r="IS12" s="164">
        <v>-341.78949999999998</v>
      </c>
      <c r="IT12" s="164">
        <v>99.982399999999998</v>
      </c>
      <c r="IU12" s="164">
        <v>100.3758</v>
      </c>
      <c r="IV12" s="164">
        <v>132.76429999999999</v>
      </c>
      <c r="IW12" s="164">
        <v>-413.61860000000001</v>
      </c>
      <c r="IX12" s="164">
        <v>214.8194</v>
      </c>
      <c r="IY12" s="164">
        <v>-202.66050000000001</v>
      </c>
      <c r="IZ12" s="164">
        <v>201.79570000000001</v>
      </c>
      <c r="JA12" s="164">
        <v>-10.098000000000001</v>
      </c>
      <c r="JB12" s="164">
        <v>30.158000000000001</v>
      </c>
      <c r="JC12" s="164">
        <v>5.12</v>
      </c>
      <c r="JD12" s="164">
        <v>7.6669999999999998</v>
      </c>
      <c r="JE12" s="164">
        <v>7.6740000000000004</v>
      </c>
      <c r="JF12" s="164">
        <v>-5.04</v>
      </c>
      <c r="JG12" s="164">
        <v>-18.239999999999998</v>
      </c>
      <c r="JH12" s="165"/>
      <c r="JI12" s="164">
        <v>19.017299999999999</v>
      </c>
      <c r="JJ12" s="164">
        <v>-16.524000000000001</v>
      </c>
      <c r="JK12" s="164">
        <v>-42.891599999999997</v>
      </c>
      <c r="JL12" s="164">
        <v>12.4</v>
      </c>
      <c r="JM12" s="164">
        <v>47.365000000000002</v>
      </c>
      <c r="JN12" s="164">
        <v>47.119</v>
      </c>
      <c r="JO12" s="164">
        <v>11.4602</v>
      </c>
      <c r="JP12" s="164">
        <v>13.6318</v>
      </c>
      <c r="JQ12" s="164">
        <v>49.941000000000003</v>
      </c>
      <c r="JR12" s="164">
        <v>50.072000000000003</v>
      </c>
      <c r="JS12" s="164">
        <v>51.000100000000003</v>
      </c>
      <c r="JT12" s="165"/>
      <c r="JU12" s="164">
        <v>64.599999999999994</v>
      </c>
      <c r="JV12" s="164">
        <v>23.019100000000002</v>
      </c>
      <c r="JW12" s="164">
        <v>5.66</v>
      </c>
      <c r="JX12" s="165"/>
      <c r="JY12" s="164">
        <v>-45.153199999999998</v>
      </c>
      <c r="JZ12" s="164">
        <v>68.042100000000005</v>
      </c>
      <c r="KA12" s="164">
        <v>50.728400000000001</v>
      </c>
      <c r="KB12" s="164">
        <v>-44.953699999999998</v>
      </c>
      <c r="KC12" s="164">
        <v>-66.725800000000007</v>
      </c>
      <c r="KD12" s="164">
        <v>40.7988</v>
      </c>
      <c r="KE12" s="164">
        <v>25.627300000000002</v>
      </c>
      <c r="KF12" s="164">
        <v>-71.599999999999994</v>
      </c>
      <c r="KG12" s="164">
        <v>72.5</v>
      </c>
      <c r="KH12" s="164">
        <v>171.7089</v>
      </c>
      <c r="KI12" s="164">
        <v>-10.148400000000001</v>
      </c>
    </row>
    <row r="13" spans="1:295" ht="18" customHeight="1" x14ac:dyDescent="0.3">
      <c r="A13" s="161" t="s">
        <v>49</v>
      </c>
      <c r="B13" s="161" t="s">
        <v>756</v>
      </c>
      <c r="C13" s="165">
        <v>0</v>
      </c>
      <c r="D13" s="165"/>
      <c r="E13" s="164">
        <v>-17.984300000000001</v>
      </c>
      <c r="F13" s="164">
        <v>7.2744</v>
      </c>
      <c r="G13" s="164">
        <v>10.908899999999999</v>
      </c>
      <c r="H13" s="165"/>
      <c r="I13" s="164">
        <v>29.331800000000001</v>
      </c>
      <c r="J13" s="164">
        <v>-56.546700000000001</v>
      </c>
      <c r="K13" s="164">
        <v>32.624000000000002</v>
      </c>
      <c r="L13" s="164">
        <v>16.467500000000001</v>
      </c>
      <c r="M13" s="165"/>
      <c r="N13" s="164">
        <v>35.520000000000003</v>
      </c>
      <c r="O13" s="164">
        <v>-27.64</v>
      </c>
      <c r="P13" s="164">
        <v>24.2</v>
      </c>
      <c r="Q13" s="164">
        <v>9.1080000000000005</v>
      </c>
      <c r="R13" s="164">
        <v>-24.2</v>
      </c>
      <c r="S13" s="164">
        <v>13.629</v>
      </c>
      <c r="T13" s="164">
        <v>31.254799999999999</v>
      </c>
      <c r="U13" s="164">
        <v>10.644399999999999</v>
      </c>
      <c r="V13" s="164">
        <v>10.7102</v>
      </c>
      <c r="W13" s="164">
        <v>17.817399999999999</v>
      </c>
      <c r="X13" s="165"/>
      <c r="Y13" s="165"/>
      <c r="Z13" s="165"/>
      <c r="AA13" s="165"/>
      <c r="AB13" s="165"/>
      <c r="AC13" s="165"/>
      <c r="AD13" s="164">
        <v>-49.49</v>
      </c>
      <c r="AE13" s="165"/>
      <c r="AF13" s="164">
        <v>-35.520000000000003</v>
      </c>
      <c r="AG13" s="164">
        <v>26.4</v>
      </c>
      <c r="AH13" s="164">
        <v>4.0250000000000004</v>
      </c>
      <c r="AI13" s="164">
        <v>0.16</v>
      </c>
      <c r="AJ13" s="165">
        <v>0</v>
      </c>
      <c r="AK13" s="165">
        <v>0</v>
      </c>
      <c r="AL13" s="164">
        <v>-51.72</v>
      </c>
      <c r="AM13" s="164">
        <v>33.86</v>
      </c>
      <c r="AN13" s="165"/>
      <c r="AO13" s="164">
        <v>10.511200000000001</v>
      </c>
      <c r="AP13" s="164">
        <v>6.3521000000000001</v>
      </c>
      <c r="AQ13" s="164">
        <v>51.028799999999997</v>
      </c>
      <c r="AR13" s="164">
        <v>52.277999999999999</v>
      </c>
      <c r="AS13" s="164">
        <v>24.376100000000001</v>
      </c>
      <c r="AT13" s="164">
        <v>-30.810600000000001</v>
      </c>
      <c r="AU13" s="164">
        <v>-30.390499999999999</v>
      </c>
      <c r="AV13" s="164">
        <v>6.5982000000000003</v>
      </c>
      <c r="AW13" s="164">
        <v>6.7065000000000001</v>
      </c>
      <c r="AX13" s="164">
        <v>51.440300000000001</v>
      </c>
      <c r="AY13" s="164">
        <v>52.378100000000003</v>
      </c>
      <c r="AZ13" s="164">
        <v>1.7359</v>
      </c>
      <c r="BA13" s="164">
        <v>0.46439999999999998</v>
      </c>
      <c r="BB13" s="164">
        <v>-328.48239999999998</v>
      </c>
      <c r="BC13" s="164">
        <v>-12.135400000000001</v>
      </c>
      <c r="BD13" s="164">
        <v>-14.5</v>
      </c>
      <c r="BE13" s="164">
        <v>-14.6</v>
      </c>
      <c r="BF13" s="164">
        <v>37.592399999999998</v>
      </c>
      <c r="BG13" s="164">
        <v>36.5822</v>
      </c>
      <c r="BH13" s="164">
        <v>-4.7530999999999999</v>
      </c>
      <c r="BI13" s="165"/>
      <c r="BJ13" s="164">
        <v>-38.466900000000003</v>
      </c>
      <c r="BK13" s="164">
        <v>-0.27760000000000001</v>
      </c>
      <c r="BL13" s="165"/>
      <c r="BM13" s="164">
        <v>3.2481</v>
      </c>
      <c r="BN13" s="164">
        <v>369.91469999999998</v>
      </c>
      <c r="BO13" s="164">
        <v>49.653599999999997</v>
      </c>
      <c r="BP13" s="164">
        <v>49.775700000000001</v>
      </c>
      <c r="BQ13" s="164">
        <v>-334.84120000000001</v>
      </c>
      <c r="BR13" s="164">
        <v>296.8295</v>
      </c>
      <c r="BS13" s="165"/>
      <c r="BT13" s="164">
        <v>-76.007800000000003</v>
      </c>
      <c r="BU13" s="164">
        <v>77.147199999999998</v>
      </c>
      <c r="BV13" s="164">
        <v>59.827399999999997</v>
      </c>
      <c r="BW13" s="164">
        <v>22.16</v>
      </c>
      <c r="BX13" s="164">
        <v>17.91</v>
      </c>
      <c r="BY13" s="164">
        <v>41.5</v>
      </c>
      <c r="BZ13" s="164">
        <v>60.77</v>
      </c>
      <c r="CA13" s="164">
        <v>-14.865</v>
      </c>
      <c r="CB13" s="164">
        <v>-14.865</v>
      </c>
      <c r="CC13" s="164">
        <v>50.020400000000002</v>
      </c>
      <c r="CD13" s="164">
        <v>50.156500000000001</v>
      </c>
      <c r="CE13" s="165"/>
      <c r="CF13" s="164">
        <v>-50.951599999999999</v>
      </c>
      <c r="CG13" s="164">
        <v>-50.845700000000001</v>
      </c>
      <c r="CH13" s="164">
        <v>-4.4896000000000003</v>
      </c>
      <c r="CI13" s="165"/>
      <c r="CJ13" s="165"/>
      <c r="CK13" s="165"/>
      <c r="CL13" s="164">
        <v>88.7</v>
      </c>
      <c r="CM13" s="164">
        <v>78.900000000000006</v>
      </c>
      <c r="CN13" s="164">
        <v>-11.21</v>
      </c>
      <c r="CO13" s="164">
        <v>63.889699999999998</v>
      </c>
      <c r="CP13" s="164">
        <v>62.1496</v>
      </c>
      <c r="CQ13" s="164">
        <v>62.045699999999997</v>
      </c>
      <c r="CR13" s="164">
        <v>-39.865200000000002</v>
      </c>
      <c r="CS13" s="164">
        <v>-39.377299999999998</v>
      </c>
      <c r="CT13" s="164">
        <v>42.681699999999999</v>
      </c>
      <c r="CU13" s="164">
        <v>-33.953400000000002</v>
      </c>
      <c r="CV13" s="164">
        <v>43.616799999999998</v>
      </c>
      <c r="CW13" s="164">
        <v>11.4344</v>
      </c>
      <c r="CX13" s="164">
        <v>29.35</v>
      </c>
      <c r="CY13" s="164">
        <v>16.38</v>
      </c>
      <c r="CZ13" s="164">
        <v>26.9604</v>
      </c>
      <c r="DA13" s="164">
        <v>25.492899999999999</v>
      </c>
      <c r="DB13" s="164">
        <v>-19.55</v>
      </c>
      <c r="DC13" s="164">
        <v>-3.3178000000000001</v>
      </c>
      <c r="DD13" s="165"/>
      <c r="DE13" s="165"/>
      <c r="DF13" s="164">
        <v>-63.7774</v>
      </c>
      <c r="DG13" s="164">
        <v>0.69230000000000003</v>
      </c>
      <c r="DH13" s="164">
        <v>-11.925000000000001</v>
      </c>
      <c r="DI13" s="164">
        <v>-54.7</v>
      </c>
      <c r="DJ13" s="164">
        <v>-54.6</v>
      </c>
      <c r="DK13" s="164">
        <v>25.073499999999999</v>
      </c>
      <c r="DL13" s="164">
        <v>31.3568</v>
      </c>
      <c r="DM13" s="164">
        <v>20.679099999999998</v>
      </c>
      <c r="DN13" s="164">
        <v>45.721400000000003</v>
      </c>
      <c r="DO13" s="164">
        <v>31.39</v>
      </c>
      <c r="DP13" s="164">
        <v>1.79</v>
      </c>
      <c r="DQ13" s="164">
        <v>49.491500000000002</v>
      </c>
      <c r="DR13" s="164">
        <v>60.915999999999997</v>
      </c>
      <c r="DS13" s="164">
        <v>-11.71</v>
      </c>
      <c r="DT13" s="164">
        <v>-11.83</v>
      </c>
      <c r="DU13" s="164">
        <v>57.3</v>
      </c>
      <c r="DV13" s="164">
        <v>30.56</v>
      </c>
      <c r="DW13" s="164">
        <v>63.636400000000002</v>
      </c>
      <c r="DX13" s="164">
        <v>63.9818</v>
      </c>
      <c r="DY13" s="164">
        <v>6.9321999999999999</v>
      </c>
      <c r="DZ13" s="164">
        <v>7.0454999999999997</v>
      </c>
      <c r="EA13" s="164">
        <v>141.62710000000001</v>
      </c>
      <c r="EB13" s="164">
        <v>106.49339999999999</v>
      </c>
      <c r="EC13" s="164">
        <v>100.45180000000001</v>
      </c>
      <c r="ED13" s="164">
        <v>100.842</v>
      </c>
      <c r="EE13" s="164">
        <v>98.649699999999996</v>
      </c>
      <c r="EF13" s="164">
        <v>83.460099999999997</v>
      </c>
      <c r="EG13" s="164">
        <v>-24.018000000000001</v>
      </c>
      <c r="EH13" s="164">
        <v>348.24630000000002</v>
      </c>
      <c r="EI13" s="164">
        <v>376.01319999999998</v>
      </c>
      <c r="EJ13" s="165"/>
      <c r="EK13" s="164">
        <v>-27.142099999999999</v>
      </c>
      <c r="EL13" s="164">
        <v>-25.059699999999999</v>
      </c>
      <c r="EM13" s="164">
        <v>-13.4017</v>
      </c>
      <c r="EN13" s="164">
        <v>31.073</v>
      </c>
      <c r="EO13" s="164">
        <v>27.5017</v>
      </c>
      <c r="EP13" s="164">
        <v>124.464</v>
      </c>
      <c r="EQ13" s="164">
        <v>-57.117699999999999</v>
      </c>
      <c r="ER13" s="164">
        <v>-58.0749</v>
      </c>
      <c r="ES13" s="164">
        <v>-48.416899999999998</v>
      </c>
      <c r="ET13" s="164">
        <v>0</v>
      </c>
      <c r="EU13" s="164">
        <v>0</v>
      </c>
      <c r="EV13" s="164">
        <v>88.8</v>
      </c>
      <c r="EW13" s="164">
        <v>13.1349</v>
      </c>
      <c r="EX13" s="164">
        <v>6.3259999999999996</v>
      </c>
      <c r="EY13" s="164">
        <v>-36.528599999999997</v>
      </c>
      <c r="EZ13" s="164">
        <v>-36.037100000000002</v>
      </c>
      <c r="FA13" s="164">
        <v>6.7820999999999998</v>
      </c>
      <c r="FB13" s="164">
        <v>-83.257999999999996</v>
      </c>
      <c r="FC13" s="164">
        <v>48.399799999999999</v>
      </c>
      <c r="FD13" s="164">
        <v>23.209900000000001</v>
      </c>
      <c r="FE13" s="165"/>
      <c r="FF13" s="164">
        <v>23.365300000000001</v>
      </c>
      <c r="FG13" s="164">
        <v>41.803800000000003</v>
      </c>
      <c r="FH13" s="164">
        <v>42.160600000000002</v>
      </c>
      <c r="FI13" s="164">
        <v>40.194899999999997</v>
      </c>
      <c r="FJ13" s="164">
        <v>12.726699999999999</v>
      </c>
      <c r="FK13" s="164">
        <v>14.0663</v>
      </c>
      <c r="FL13" s="164">
        <v>8.5403000000000002</v>
      </c>
      <c r="FM13" s="164">
        <v>-4.4405999999999999</v>
      </c>
      <c r="FN13" s="164">
        <v>-3.7625999999999999</v>
      </c>
      <c r="FO13" s="164">
        <v>-16.245200000000001</v>
      </c>
      <c r="FP13" s="165"/>
      <c r="FQ13" s="164">
        <v>14.233000000000001</v>
      </c>
      <c r="FR13" s="164">
        <v>-8.11</v>
      </c>
      <c r="FS13" s="164">
        <v>10.179</v>
      </c>
      <c r="FT13" s="164">
        <v>0.76329999999999998</v>
      </c>
      <c r="FU13" s="164">
        <v>-6.08</v>
      </c>
      <c r="FV13" s="164">
        <v>20.2</v>
      </c>
      <c r="FW13" s="164">
        <v>13.1828</v>
      </c>
      <c r="FX13" s="165"/>
      <c r="FY13" s="164">
        <v>-2.8010000000000002</v>
      </c>
      <c r="FZ13" s="164">
        <v>4.1420000000000003</v>
      </c>
      <c r="GA13" s="165"/>
      <c r="GB13" s="164">
        <v>36.71</v>
      </c>
      <c r="GC13" s="164">
        <v>4.7850999999999999</v>
      </c>
      <c r="GD13" s="164">
        <v>14.095000000000001</v>
      </c>
      <c r="GE13" s="164">
        <v>12.71</v>
      </c>
      <c r="GF13" s="164">
        <v>69.069100000000006</v>
      </c>
      <c r="GG13" s="164">
        <v>23.4</v>
      </c>
      <c r="GH13" s="164">
        <v>-8.2643000000000004</v>
      </c>
      <c r="GI13" s="164">
        <v>1.2043999999999999</v>
      </c>
      <c r="GJ13" s="164">
        <v>1.4045000000000001</v>
      </c>
      <c r="GK13" s="164">
        <v>1.3944000000000001</v>
      </c>
      <c r="GL13" s="165"/>
      <c r="GM13" s="165"/>
      <c r="GN13" s="165"/>
      <c r="GO13" s="164">
        <v>-15.470499999999999</v>
      </c>
      <c r="GP13" s="164">
        <v>17.859200000000001</v>
      </c>
      <c r="GQ13" s="164">
        <v>15.8596</v>
      </c>
      <c r="GR13" s="164">
        <v>56.544199999999996</v>
      </c>
      <c r="GS13" s="164">
        <v>54.428199999999997</v>
      </c>
      <c r="GT13" s="164">
        <v>-98.358400000000003</v>
      </c>
      <c r="GU13" s="164">
        <v>-15.4115</v>
      </c>
      <c r="GV13" s="164">
        <v>26.398900000000001</v>
      </c>
      <c r="GW13" s="164">
        <v>-31.210999999999999</v>
      </c>
      <c r="GX13" s="165"/>
      <c r="GY13" s="164">
        <v>5.3627000000000002</v>
      </c>
      <c r="GZ13" s="164">
        <v>5.1154000000000002</v>
      </c>
      <c r="HA13" s="165"/>
      <c r="HB13" s="164">
        <v>129.90180000000001</v>
      </c>
      <c r="HC13" s="164">
        <v>131.9538</v>
      </c>
      <c r="HD13" s="164">
        <v>70.8</v>
      </c>
      <c r="HE13" s="164">
        <v>-71.343699999999998</v>
      </c>
      <c r="HF13" s="164">
        <v>-299.20490000000001</v>
      </c>
      <c r="HG13" s="164">
        <v>300.08319999999998</v>
      </c>
      <c r="HH13" s="164">
        <v>460.6311</v>
      </c>
      <c r="HI13" s="164">
        <v>-126.19929999999999</v>
      </c>
      <c r="HJ13" s="164">
        <v>-123.8045</v>
      </c>
      <c r="HK13" s="164">
        <v>-50.877299999999998</v>
      </c>
      <c r="HL13" s="164">
        <v>-42.410600000000002</v>
      </c>
      <c r="HM13" s="164">
        <v>75.078699999999998</v>
      </c>
      <c r="HN13" s="164">
        <v>76.1892</v>
      </c>
      <c r="HO13" s="165"/>
      <c r="HP13" s="164">
        <v>-79.015799999999999</v>
      </c>
      <c r="HQ13" s="164">
        <v>31.984400000000001</v>
      </c>
      <c r="HR13" s="164">
        <v>31.215399999999999</v>
      </c>
      <c r="HS13" s="164">
        <v>-34.053199999999997</v>
      </c>
      <c r="HT13" s="164">
        <v>-34.883400000000002</v>
      </c>
      <c r="HU13" s="164">
        <v>121.11</v>
      </c>
      <c r="HV13" s="164">
        <v>121.34</v>
      </c>
      <c r="HW13" s="164">
        <v>-8.8000000000000007</v>
      </c>
      <c r="HX13" s="164">
        <v>-10.199999999999999</v>
      </c>
      <c r="HY13" s="164">
        <v>22.130600000000001</v>
      </c>
      <c r="HZ13" s="164">
        <v>24.88</v>
      </c>
      <c r="IA13" s="164">
        <v>-309.06779999999998</v>
      </c>
      <c r="IB13" s="164">
        <v>104.3005</v>
      </c>
      <c r="IC13" s="164">
        <v>104.12520000000001</v>
      </c>
      <c r="ID13" s="164">
        <v>12.2</v>
      </c>
      <c r="IE13" s="164">
        <v>-63.4</v>
      </c>
      <c r="IF13" s="164">
        <v>-30.1</v>
      </c>
      <c r="IG13" s="164">
        <v>-30.2</v>
      </c>
      <c r="IH13" s="165"/>
      <c r="II13" s="165"/>
      <c r="IJ13" s="164">
        <v>-452.49869999999999</v>
      </c>
      <c r="IK13" s="164">
        <v>-342.01749999999998</v>
      </c>
      <c r="IL13" s="164">
        <v>416.10449999999997</v>
      </c>
      <c r="IM13" s="164">
        <v>350.25069999999999</v>
      </c>
      <c r="IN13" s="165"/>
      <c r="IO13" s="164">
        <v>-340.53460000000001</v>
      </c>
      <c r="IP13" s="164">
        <v>338.07400000000001</v>
      </c>
      <c r="IQ13" s="164">
        <v>-128.7895</v>
      </c>
      <c r="IR13" s="164">
        <v>-206.53399999999999</v>
      </c>
      <c r="IS13" s="164">
        <v>-335.28030000000001</v>
      </c>
      <c r="IT13" s="164">
        <v>99.388999999999996</v>
      </c>
      <c r="IU13" s="164">
        <v>98.396299999999997</v>
      </c>
      <c r="IV13" s="164">
        <v>132.83359999999999</v>
      </c>
      <c r="IW13" s="164">
        <v>-401.20650000000001</v>
      </c>
      <c r="IX13" s="164">
        <v>210.1644</v>
      </c>
      <c r="IY13" s="164">
        <v>-191.52539999999999</v>
      </c>
      <c r="IZ13" s="164">
        <v>195.36369999999999</v>
      </c>
      <c r="JA13" s="164">
        <v>-10.861499999999999</v>
      </c>
      <c r="JB13" s="164">
        <v>29.408999999999999</v>
      </c>
      <c r="JC13" s="164">
        <v>5.28</v>
      </c>
      <c r="JD13" s="164">
        <v>7.7489999999999997</v>
      </c>
      <c r="JE13" s="164">
        <v>7.7519999999999998</v>
      </c>
      <c r="JF13" s="164">
        <v>-5.12</v>
      </c>
      <c r="JG13" s="164">
        <v>-17.84</v>
      </c>
      <c r="JH13" s="165"/>
      <c r="JI13" s="164">
        <v>19.310300000000002</v>
      </c>
      <c r="JJ13" s="164">
        <v>-16.524000000000001</v>
      </c>
      <c r="JK13" s="164">
        <v>-42.9801</v>
      </c>
      <c r="JL13" s="164">
        <v>13.9</v>
      </c>
      <c r="JM13" s="164">
        <v>47.954999999999998</v>
      </c>
      <c r="JN13" s="164">
        <v>49.069000000000003</v>
      </c>
      <c r="JO13" s="164">
        <v>11.359500000000001</v>
      </c>
      <c r="JP13" s="165"/>
      <c r="JQ13" s="164">
        <v>49.031300000000002</v>
      </c>
      <c r="JR13" s="164">
        <v>49.177399999999999</v>
      </c>
      <c r="JS13" s="164">
        <v>49.671599999999998</v>
      </c>
      <c r="JT13" s="165"/>
      <c r="JU13" s="164">
        <v>64.3</v>
      </c>
      <c r="JV13" s="164">
        <v>23.320499999999999</v>
      </c>
      <c r="JW13" s="164">
        <v>5.66</v>
      </c>
      <c r="JX13" s="165"/>
      <c r="JY13" s="164">
        <v>-49.0336</v>
      </c>
      <c r="JZ13" s="164">
        <v>69.659899999999993</v>
      </c>
      <c r="KA13" s="164">
        <v>51.893300000000004</v>
      </c>
      <c r="KB13" s="164">
        <v>-49.859099999999998</v>
      </c>
      <c r="KC13" s="164">
        <v>-68.162400000000005</v>
      </c>
      <c r="KD13" s="164">
        <v>42.868000000000002</v>
      </c>
      <c r="KE13" s="164">
        <v>24.9086</v>
      </c>
      <c r="KF13" s="164">
        <v>-73.7</v>
      </c>
      <c r="KG13" s="164">
        <v>74.8</v>
      </c>
      <c r="KH13" s="164">
        <v>159.7852</v>
      </c>
      <c r="KI13" s="164">
        <v>4.5990000000000002</v>
      </c>
    </row>
    <row r="14" spans="1:295" ht="18" customHeight="1" x14ac:dyDescent="0.3">
      <c r="A14" s="161" t="s">
        <v>49</v>
      </c>
      <c r="B14" s="161" t="s">
        <v>757</v>
      </c>
      <c r="C14" s="164">
        <v>0</v>
      </c>
      <c r="D14" s="165"/>
      <c r="E14" s="164">
        <v>-17.749300000000002</v>
      </c>
      <c r="F14" s="164">
        <v>7.1289999999999996</v>
      </c>
      <c r="G14" s="164">
        <v>10.2342</v>
      </c>
      <c r="H14" s="165"/>
      <c r="I14" s="164">
        <v>28.834599999999998</v>
      </c>
      <c r="J14" s="164">
        <v>-52.834299999999999</v>
      </c>
      <c r="K14" s="165"/>
      <c r="L14" s="164">
        <v>16.483499999999999</v>
      </c>
      <c r="M14" s="165"/>
      <c r="N14" s="164">
        <v>37.74</v>
      </c>
      <c r="O14" s="164">
        <v>-27.33</v>
      </c>
      <c r="P14" s="164">
        <v>24.2</v>
      </c>
      <c r="Q14" s="164">
        <v>8.2799999999999994</v>
      </c>
      <c r="R14" s="165"/>
      <c r="S14" s="164">
        <v>13.555899999999999</v>
      </c>
      <c r="T14" s="164">
        <v>28.3704</v>
      </c>
      <c r="U14" s="164">
        <v>10.715</v>
      </c>
      <c r="V14" s="164">
        <v>10.979900000000001</v>
      </c>
      <c r="W14" s="164">
        <v>17.863499999999998</v>
      </c>
      <c r="X14" s="165"/>
      <c r="Y14" s="165"/>
      <c r="Z14" s="165"/>
      <c r="AA14" s="165"/>
      <c r="AB14" s="165"/>
      <c r="AC14" s="165"/>
      <c r="AD14" s="164">
        <v>-44.95</v>
      </c>
      <c r="AE14" s="165"/>
      <c r="AF14" s="164">
        <v>-37.74</v>
      </c>
      <c r="AG14" s="164">
        <v>26.4</v>
      </c>
      <c r="AH14" s="164">
        <v>3.2650000000000001</v>
      </c>
      <c r="AI14" s="164">
        <v>0.155</v>
      </c>
      <c r="AJ14" s="165">
        <v>0</v>
      </c>
      <c r="AK14" s="165">
        <v>0</v>
      </c>
      <c r="AL14" s="164">
        <v>-42.2</v>
      </c>
      <c r="AM14" s="164">
        <v>37.22</v>
      </c>
      <c r="AN14" s="165"/>
      <c r="AO14" s="164">
        <v>10.682</v>
      </c>
      <c r="AP14" s="164">
        <v>6.0015999999999998</v>
      </c>
      <c r="AQ14" s="164">
        <v>50.020400000000002</v>
      </c>
      <c r="AR14" s="164">
        <v>51.609499999999997</v>
      </c>
      <c r="AS14" s="164">
        <v>21.4893</v>
      </c>
      <c r="AT14" s="164">
        <v>-33.489800000000002</v>
      </c>
      <c r="AU14" s="164">
        <v>-34.040900000000001</v>
      </c>
      <c r="AV14" s="164">
        <v>28.709299999999999</v>
      </c>
      <c r="AW14" s="164">
        <v>30.338899999999999</v>
      </c>
      <c r="AX14" s="164">
        <v>47.555500000000002</v>
      </c>
      <c r="AY14" s="164">
        <v>47.287599999999998</v>
      </c>
      <c r="AZ14" s="164">
        <v>25.6784</v>
      </c>
      <c r="BA14" s="164">
        <v>20.246500000000001</v>
      </c>
      <c r="BB14" s="164">
        <v>-357.06079999999997</v>
      </c>
      <c r="BC14" s="164">
        <v>-11.436999999999999</v>
      </c>
      <c r="BD14" s="164">
        <v>-13.9</v>
      </c>
      <c r="BE14" s="164">
        <v>-13.9</v>
      </c>
      <c r="BF14" s="164">
        <v>41.342199999999998</v>
      </c>
      <c r="BG14" s="164">
        <v>40.167200000000001</v>
      </c>
      <c r="BH14" s="164">
        <v>-4.3540999999999999</v>
      </c>
      <c r="BI14" s="165"/>
      <c r="BJ14" s="164">
        <v>-42.574199999999998</v>
      </c>
      <c r="BK14" s="164">
        <v>-0.9748</v>
      </c>
      <c r="BL14" s="165"/>
      <c r="BM14" s="164">
        <v>3.2052</v>
      </c>
      <c r="BN14" s="164">
        <v>400.55529999999999</v>
      </c>
      <c r="BO14" s="164">
        <v>51.484699999999997</v>
      </c>
      <c r="BP14" s="164">
        <v>51.240600000000001</v>
      </c>
      <c r="BQ14" s="164">
        <v>-363.05549999999999</v>
      </c>
      <c r="BR14" s="164">
        <v>304.36279999999999</v>
      </c>
      <c r="BS14" s="165"/>
      <c r="BT14" s="164">
        <v>-57.228299999999997</v>
      </c>
      <c r="BU14" s="164">
        <v>58.377699999999997</v>
      </c>
      <c r="BV14" s="165"/>
      <c r="BW14" s="164">
        <v>22.03</v>
      </c>
      <c r="BX14" s="164">
        <v>18.149999999999999</v>
      </c>
      <c r="BY14" s="165"/>
      <c r="BZ14" s="164">
        <v>60.09</v>
      </c>
      <c r="CA14" s="164">
        <v>-9.6407000000000007</v>
      </c>
      <c r="CB14" s="164">
        <v>-10.0426</v>
      </c>
      <c r="CC14" s="164">
        <v>51.452500000000001</v>
      </c>
      <c r="CD14" s="164">
        <v>51.940100000000001</v>
      </c>
      <c r="CE14" s="165"/>
      <c r="CF14" s="164">
        <v>-49.859200000000001</v>
      </c>
      <c r="CG14" s="164">
        <v>-49.4422</v>
      </c>
      <c r="CH14" s="164">
        <v>-4.7102000000000004</v>
      </c>
      <c r="CI14" s="165"/>
      <c r="CJ14" s="165"/>
      <c r="CK14" s="165"/>
      <c r="CL14" s="164">
        <v>87.1</v>
      </c>
      <c r="CM14" s="164">
        <v>78.900000000000006</v>
      </c>
      <c r="CN14" s="164">
        <v>-11.07</v>
      </c>
      <c r="CO14" s="164">
        <v>62.1113</v>
      </c>
      <c r="CP14" s="164">
        <v>60.947200000000002</v>
      </c>
      <c r="CQ14" s="164">
        <v>60.133899999999997</v>
      </c>
      <c r="CR14" s="164">
        <v>-42.7834</v>
      </c>
      <c r="CS14" s="164">
        <v>-42.013500000000001</v>
      </c>
      <c r="CT14" s="164">
        <v>49.253300000000003</v>
      </c>
      <c r="CU14" s="164">
        <v>-36.570700000000002</v>
      </c>
      <c r="CV14" s="164">
        <v>49.751899999999999</v>
      </c>
      <c r="CW14" s="164">
        <v>11.412599999999999</v>
      </c>
      <c r="CX14" s="164">
        <v>30.19</v>
      </c>
      <c r="CY14" s="164">
        <v>16.690000000000001</v>
      </c>
      <c r="CZ14" s="164">
        <v>27.429200000000002</v>
      </c>
      <c r="DA14" s="164">
        <v>25.639299999999999</v>
      </c>
      <c r="DB14" s="164">
        <v>-19.32</v>
      </c>
      <c r="DC14" s="164">
        <v>-3.5941999999999998</v>
      </c>
      <c r="DD14" s="165"/>
      <c r="DE14" s="165"/>
      <c r="DF14" s="164">
        <v>-77.0364</v>
      </c>
      <c r="DG14" s="164">
        <v>0.1167</v>
      </c>
      <c r="DH14" s="164">
        <v>-11.7309</v>
      </c>
      <c r="DI14" s="165"/>
      <c r="DJ14" s="165"/>
      <c r="DK14" s="164">
        <v>24.727499999999999</v>
      </c>
      <c r="DL14" s="165"/>
      <c r="DM14" s="164">
        <v>21.148800000000001</v>
      </c>
      <c r="DN14" s="164">
        <v>44.549599999999998</v>
      </c>
      <c r="DO14" s="164">
        <v>30.72</v>
      </c>
      <c r="DP14" s="164">
        <v>1.23</v>
      </c>
      <c r="DQ14" s="164">
        <v>49.569000000000003</v>
      </c>
      <c r="DR14" s="164">
        <v>76.311800000000005</v>
      </c>
      <c r="DS14" s="164">
        <v>-11.64</v>
      </c>
      <c r="DT14" s="164">
        <v>-11.74</v>
      </c>
      <c r="DU14" s="164">
        <v>55.28</v>
      </c>
      <c r="DV14" s="164">
        <v>29.96</v>
      </c>
      <c r="DW14" s="164">
        <v>77.254499999999993</v>
      </c>
      <c r="DX14" s="164">
        <v>75.145499999999998</v>
      </c>
      <c r="DY14" s="164">
        <v>14.2249</v>
      </c>
      <c r="DZ14" s="164">
        <v>12.572699999999999</v>
      </c>
      <c r="EA14" s="164">
        <v>154.4537</v>
      </c>
      <c r="EB14" s="164">
        <v>116.45529999999999</v>
      </c>
      <c r="EC14" s="164">
        <v>109.05540000000001</v>
      </c>
      <c r="ED14" s="164">
        <v>112.45740000000001</v>
      </c>
      <c r="EE14" s="164">
        <v>82.459500000000006</v>
      </c>
      <c r="EF14" s="164">
        <v>70.0471</v>
      </c>
      <c r="EG14" s="164">
        <v>-24.587</v>
      </c>
      <c r="EH14" s="164">
        <v>374.64850000000001</v>
      </c>
      <c r="EI14" s="164">
        <v>390.7029</v>
      </c>
      <c r="EJ14" s="165"/>
      <c r="EK14" s="164">
        <v>-27.373200000000001</v>
      </c>
      <c r="EL14" s="164">
        <v>-25.213000000000001</v>
      </c>
      <c r="EM14" s="164">
        <v>0</v>
      </c>
      <c r="EN14" s="164">
        <v>39.518999999999998</v>
      </c>
      <c r="EO14" s="164">
        <v>36.619799999999998</v>
      </c>
      <c r="EP14" s="164">
        <v>32.304000000000002</v>
      </c>
      <c r="EQ14" s="164">
        <v>-42.407400000000003</v>
      </c>
      <c r="ER14" s="164">
        <v>-43.023200000000003</v>
      </c>
      <c r="ES14" s="164">
        <v>-33.456400000000002</v>
      </c>
      <c r="ET14" s="164">
        <v>0</v>
      </c>
      <c r="EU14" s="164">
        <v>-2.99</v>
      </c>
      <c r="EV14" s="164">
        <v>1</v>
      </c>
      <c r="EW14" s="164">
        <v>13.0931</v>
      </c>
      <c r="EX14" s="164">
        <v>20.889600000000002</v>
      </c>
      <c r="EY14" s="164">
        <v>-36.324599999999997</v>
      </c>
      <c r="EZ14" s="164">
        <v>-35.262999999999998</v>
      </c>
      <c r="FA14" s="164">
        <v>5.1999000000000004</v>
      </c>
      <c r="FB14" s="164">
        <v>-67.726500000000001</v>
      </c>
      <c r="FC14" s="164">
        <v>29.7441</v>
      </c>
      <c r="FD14" s="164">
        <v>23.120899999999999</v>
      </c>
      <c r="FE14" s="165"/>
      <c r="FF14" s="164">
        <v>22.994599999999998</v>
      </c>
      <c r="FG14" s="164">
        <v>41.7712</v>
      </c>
      <c r="FH14" s="164">
        <v>42.206600000000002</v>
      </c>
      <c r="FI14" s="164">
        <v>40.183</v>
      </c>
      <c r="FJ14" s="164">
        <v>9.5449999999999999</v>
      </c>
      <c r="FK14" s="164">
        <v>7.8704000000000001</v>
      </c>
      <c r="FL14" s="164">
        <v>16.9131</v>
      </c>
      <c r="FM14" s="164">
        <v>-10.8811</v>
      </c>
      <c r="FN14" s="164">
        <v>-11.603999999999999</v>
      </c>
      <c r="FO14" s="164">
        <v>-6.3677999999999999</v>
      </c>
      <c r="FP14" s="165"/>
      <c r="FQ14" s="164">
        <v>17.331199999999999</v>
      </c>
      <c r="FR14" s="164">
        <v>-6.52</v>
      </c>
      <c r="FS14" s="164">
        <v>10.0618</v>
      </c>
      <c r="FT14" s="164">
        <v>0.74009999999999998</v>
      </c>
      <c r="FU14" s="164">
        <v>-6.03</v>
      </c>
      <c r="FV14" s="164">
        <v>20.27</v>
      </c>
      <c r="FW14" s="164">
        <v>16.956800000000001</v>
      </c>
      <c r="FX14" s="165"/>
      <c r="FY14" s="164">
        <v>-4.0919999999999996</v>
      </c>
      <c r="FZ14" s="164">
        <v>4.2770000000000001</v>
      </c>
      <c r="GA14" s="165"/>
      <c r="GB14" s="164">
        <v>38.67</v>
      </c>
      <c r="GC14" s="164">
        <v>-0.77149999999999996</v>
      </c>
      <c r="GD14" s="164">
        <v>6.0088999999999997</v>
      </c>
      <c r="GE14" s="165"/>
      <c r="GF14" s="164">
        <v>71.453100000000006</v>
      </c>
      <c r="GG14" s="164">
        <v>21.6</v>
      </c>
      <c r="GH14" s="164">
        <v>-8.1527999999999992</v>
      </c>
      <c r="GI14" s="164">
        <v>1.4505999999999999</v>
      </c>
      <c r="GJ14" s="164">
        <v>1.4789000000000001</v>
      </c>
      <c r="GK14" s="164">
        <v>1.379</v>
      </c>
      <c r="GL14" s="165"/>
      <c r="GM14" s="165"/>
      <c r="GN14" s="165"/>
      <c r="GO14" s="164">
        <v>-15.419</v>
      </c>
      <c r="GP14" s="164">
        <v>17.5395</v>
      </c>
      <c r="GQ14" s="164">
        <v>15.486599999999999</v>
      </c>
      <c r="GR14" s="164">
        <v>57.600299999999997</v>
      </c>
      <c r="GS14" s="164">
        <v>60.531999999999996</v>
      </c>
      <c r="GT14" s="164">
        <v>-100.90479999999999</v>
      </c>
      <c r="GU14" s="164">
        <v>-15.305199999999999</v>
      </c>
      <c r="GV14" s="164">
        <v>25.778300000000002</v>
      </c>
      <c r="GW14" s="164">
        <v>-30.9072</v>
      </c>
      <c r="GX14" s="164">
        <v>11.8424</v>
      </c>
      <c r="GY14" s="164">
        <v>5.4017999999999997</v>
      </c>
      <c r="GZ14" s="164">
        <v>5.1048</v>
      </c>
      <c r="HA14" s="164">
        <v>13.228</v>
      </c>
      <c r="HB14" s="164">
        <v>137.00890000000001</v>
      </c>
      <c r="HC14" s="164">
        <v>139.04159999999999</v>
      </c>
      <c r="HD14" s="164">
        <v>61.2</v>
      </c>
      <c r="HE14" s="164">
        <v>-61.890799999999999</v>
      </c>
      <c r="HF14" s="164">
        <v>-291.10750000000002</v>
      </c>
      <c r="HG14" s="164">
        <v>293.26209999999998</v>
      </c>
      <c r="HH14" s="164">
        <v>467.07040000000001</v>
      </c>
      <c r="HI14" s="164">
        <v>-131.69229999999999</v>
      </c>
      <c r="HJ14" s="164">
        <v>-131.0787</v>
      </c>
      <c r="HK14" s="164">
        <v>-47.938600000000001</v>
      </c>
      <c r="HL14" s="164">
        <v>-40.7879</v>
      </c>
      <c r="HM14" s="164">
        <v>81.945300000000003</v>
      </c>
      <c r="HN14" s="164">
        <v>80.828900000000004</v>
      </c>
      <c r="HO14" s="165"/>
      <c r="HP14" s="165"/>
      <c r="HQ14" s="164">
        <v>31.160399999999999</v>
      </c>
      <c r="HR14" s="164">
        <v>30.369399999999999</v>
      </c>
      <c r="HS14" s="164">
        <v>-40.183399999999999</v>
      </c>
      <c r="HT14" s="164">
        <v>-40.551600000000001</v>
      </c>
      <c r="HU14" s="164">
        <v>119.79</v>
      </c>
      <c r="HV14" s="164">
        <v>119.05</v>
      </c>
      <c r="HW14" s="164">
        <v>-6.1</v>
      </c>
      <c r="HX14" s="164">
        <v>-5.6</v>
      </c>
      <c r="HY14" s="164">
        <v>22.2332</v>
      </c>
      <c r="HZ14" s="164">
        <v>24.48</v>
      </c>
      <c r="IA14" s="164">
        <v>-329.24459999999999</v>
      </c>
      <c r="IB14" s="164">
        <v>108.7336</v>
      </c>
      <c r="IC14" s="164">
        <v>108.5384</v>
      </c>
      <c r="ID14" s="164">
        <v>12.2</v>
      </c>
      <c r="IE14" s="164">
        <v>-60.4</v>
      </c>
      <c r="IF14" s="164">
        <v>-29.3</v>
      </c>
      <c r="IG14" s="164">
        <v>-29.3</v>
      </c>
      <c r="IH14" s="165"/>
      <c r="II14" s="165"/>
      <c r="IJ14" s="164">
        <v>-454.98829999999998</v>
      </c>
      <c r="IK14" s="164">
        <v>-357.76620000000003</v>
      </c>
      <c r="IL14" s="164">
        <v>438.72579999999999</v>
      </c>
      <c r="IM14" s="164">
        <v>363.38929999999999</v>
      </c>
      <c r="IN14" s="165"/>
      <c r="IO14" s="164">
        <v>-354.33929999999998</v>
      </c>
      <c r="IP14" s="164">
        <v>355.65660000000003</v>
      </c>
      <c r="IQ14" s="164">
        <v>-140.02979999999999</v>
      </c>
      <c r="IR14" s="164">
        <v>-213.36840000000001</v>
      </c>
      <c r="IS14" s="164">
        <v>-353.10379999999998</v>
      </c>
      <c r="IT14" s="164">
        <v>103.21559999999999</v>
      </c>
      <c r="IU14" s="164">
        <v>105.0788</v>
      </c>
      <c r="IV14" s="164">
        <v>139.89250000000001</v>
      </c>
      <c r="IW14" s="164">
        <v>-425.05369999999999</v>
      </c>
      <c r="IX14" s="164">
        <v>219.54650000000001</v>
      </c>
      <c r="IY14" s="164">
        <v>-207.25360000000001</v>
      </c>
      <c r="IZ14" s="164">
        <v>208.20050000000001</v>
      </c>
      <c r="JA14" s="164">
        <v>-10.257300000000001</v>
      </c>
      <c r="JB14" s="164">
        <v>30.042000000000002</v>
      </c>
      <c r="JC14" s="164">
        <v>5.12</v>
      </c>
      <c r="JD14" s="164">
        <v>7.7469999999999999</v>
      </c>
      <c r="JE14" s="164">
        <v>7.7619999999999996</v>
      </c>
      <c r="JF14" s="164">
        <v>-5.68</v>
      </c>
      <c r="JG14" s="164">
        <v>-18.079999999999998</v>
      </c>
      <c r="JH14" s="165"/>
      <c r="JI14" s="164">
        <v>20.305199999999999</v>
      </c>
      <c r="JJ14" s="164">
        <v>-16.377500000000001</v>
      </c>
      <c r="JK14" s="164">
        <v>-43.508000000000003</v>
      </c>
      <c r="JL14" s="164">
        <v>13</v>
      </c>
      <c r="JM14" s="164">
        <v>48.067</v>
      </c>
      <c r="JN14" s="164">
        <v>48.759</v>
      </c>
      <c r="JO14" s="165"/>
      <c r="JP14" s="165"/>
      <c r="JQ14" s="164">
        <v>52.693800000000003</v>
      </c>
      <c r="JR14" s="164">
        <v>52.218600000000002</v>
      </c>
      <c r="JS14" s="164">
        <v>52.947699999999998</v>
      </c>
      <c r="JT14" s="165"/>
      <c r="JU14" s="164">
        <v>61.3</v>
      </c>
      <c r="JV14" s="164">
        <v>23.056999999999999</v>
      </c>
      <c r="JW14" s="164">
        <v>5.44</v>
      </c>
      <c r="JX14" s="165"/>
      <c r="JY14" s="164">
        <v>-45.1509</v>
      </c>
      <c r="JZ14" s="164">
        <v>66.279300000000006</v>
      </c>
      <c r="KA14" s="164">
        <v>48.7971</v>
      </c>
      <c r="KB14" s="164">
        <v>-44.750399999999999</v>
      </c>
      <c r="KC14" s="164">
        <v>-64.4071</v>
      </c>
      <c r="KD14" s="164">
        <v>39.446899999999999</v>
      </c>
      <c r="KE14" s="164">
        <v>24.750800000000002</v>
      </c>
      <c r="KF14" s="164">
        <v>-71.099999999999994</v>
      </c>
      <c r="KG14" s="164">
        <v>72.400000000000006</v>
      </c>
      <c r="KH14" s="164">
        <v>172.81190000000001</v>
      </c>
      <c r="KI14" s="164">
        <v>-7.5278999999999998</v>
      </c>
    </row>
    <row r="15" spans="1:295" ht="18" customHeight="1" x14ac:dyDescent="0.3">
      <c r="A15" s="161" t="s">
        <v>49</v>
      </c>
      <c r="B15" s="161" t="s">
        <v>758</v>
      </c>
      <c r="C15" s="165">
        <v>0</v>
      </c>
      <c r="D15" s="165"/>
      <c r="E15" s="164">
        <v>-17.965800000000002</v>
      </c>
      <c r="F15" s="164">
        <v>7.0805999999999996</v>
      </c>
      <c r="G15" s="164">
        <v>10.641999999999999</v>
      </c>
      <c r="H15" s="165"/>
      <c r="I15" s="164">
        <v>30.132899999999999</v>
      </c>
      <c r="J15" s="164">
        <v>-59.0242</v>
      </c>
      <c r="K15" s="164">
        <v>32.1571</v>
      </c>
      <c r="L15" s="164">
        <v>16.2715</v>
      </c>
      <c r="M15" s="165"/>
      <c r="N15" s="164">
        <v>37.74</v>
      </c>
      <c r="O15" s="164">
        <v>-26.806999999999999</v>
      </c>
      <c r="P15" s="165"/>
      <c r="Q15" s="164">
        <v>8.2799999999999994</v>
      </c>
      <c r="R15" s="165"/>
      <c r="S15" s="164">
        <v>14.5716</v>
      </c>
      <c r="T15" s="164">
        <v>32.580399999999997</v>
      </c>
      <c r="U15" s="164">
        <v>10.613899999999999</v>
      </c>
      <c r="V15" s="164">
        <v>10.881600000000001</v>
      </c>
      <c r="W15" s="164">
        <v>18.056999999999999</v>
      </c>
      <c r="X15" s="165"/>
      <c r="Y15" s="165"/>
      <c r="Z15" s="165"/>
      <c r="AA15" s="165"/>
      <c r="AB15" s="165"/>
      <c r="AC15" s="165"/>
      <c r="AD15" s="164">
        <v>-46.32</v>
      </c>
      <c r="AE15" s="165"/>
      <c r="AF15" s="164">
        <v>-37.74</v>
      </c>
      <c r="AG15" s="164">
        <v>24.2</v>
      </c>
      <c r="AH15" s="164">
        <v>3.6629999999999998</v>
      </c>
      <c r="AI15" s="164">
        <v>0.158</v>
      </c>
      <c r="AJ15" s="165">
        <v>0</v>
      </c>
      <c r="AK15" s="165">
        <v>0</v>
      </c>
      <c r="AL15" s="164">
        <v>-39.270000000000003</v>
      </c>
      <c r="AM15" s="164">
        <v>41.92</v>
      </c>
      <c r="AN15" s="165"/>
      <c r="AO15" s="164">
        <v>10.5345</v>
      </c>
      <c r="AP15" s="164">
        <v>6.2967000000000004</v>
      </c>
      <c r="AQ15" s="164">
        <v>51.447899999999997</v>
      </c>
      <c r="AR15" s="164">
        <v>52.541499999999999</v>
      </c>
      <c r="AS15" s="164">
        <v>23.998899999999999</v>
      </c>
      <c r="AT15" s="164">
        <v>-36.436900000000001</v>
      </c>
      <c r="AU15" s="164">
        <v>-38.369500000000002</v>
      </c>
      <c r="AV15" s="164">
        <v>30.889900000000001</v>
      </c>
      <c r="AW15" s="164">
        <v>33.376300000000001</v>
      </c>
      <c r="AX15" s="164">
        <v>49.430999999999997</v>
      </c>
      <c r="AY15" s="164">
        <v>50.502600000000001</v>
      </c>
      <c r="AZ15" s="164">
        <v>27.607500000000002</v>
      </c>
      <c r="BA15" s="164">
        <v>26.534800000000001</v>
      </c>
      <c r="BB15" s="164">
        <v>-374.4203</v>
      </c>
      <c r="BC15" s="164">
        <v>-12.7645</v>
      </c>
      <c r="BD15" s="164">
        <v>-13.7</v>
      </c>
      <c r="BE15" s="164">
        <v>-13.6</v>
      </c>
      <c r="BF15" s="164">
        <v>44.478200000000001</v>
      </c>
      <c r="BG15" s="164">
        <v>42.944600000000001</v>
      </c>
      <c r="BH15" s="164">
        <v>-4.4516999999999998</v>
      </c>
      <c r="BI15" s="165"/>
      <c r="BJ15" s="164">
        <v>-44.912599999999998</v>
      </c>
      <c r="BK15" s="164">
        <v>-0.87109999999999999</v>
      </c>
      <c r="BL15" s="165"/>
      <c r="BM15" s="164">
        <v>3.1006</v>
      </c>
      <c r="BN15" s="164">
        <v>417.03530000000001</v>
      </c>
      <c r="BO15" s="164">
        <v>48.951700000000002</v>
      </c>
      <c r="BP15" s="164">
        <v>48.951700000000002</v>
      </c>
      <c r="BQ15" s="164">
        <v>-358.40940000000001</v>
      </c>
      <c r="BR15" s="164">
        <v>314.29610000000002</v>
      </c>
      <c r="BS15" s="165"/>
      <c r="BT15" s="164">
        <v>-61.169800000000002</v>
      </c>
      <c r="BU15" s="164">
        <v>64.976299999999995</v>
      </c>
      <c r="BV15" s="164">
        <v>58.729700000000001</v>
      </c>
      <c r="BW15" s="164">
        <v>22.36</v>
      </c>
      <c r="BX15" s="164">
        <v>18.12</v>
      </c>
      <c r="BY15" s="164">
        <v>40.200000000000003</v>
      </c>
      <c r="BZ15" s="164">
        <v>60.41</v>
      </c>
      <c r="CA15" s="164">
        <v>-8.8369999999999997</v>
      </c>
      <c r="CB15" s="164">
        <v>-8.0332000000000008</v>
      </c>
      <c r="CC15" s="164">
        <v>52.170699999999997</v>
      </c>
      <c r="CD15" s="164">
        <v>52.660499999999999</v>
      </c>
      <c r="CE15" s="164">
        <v>7.8399999999999997E-2</v>
      </c>
      <c r="CF15" s="164">
        <v>-53.572800000000001</v>
      </c>
      <c r="CG15" s="164">
        <v>-53.965499999999999</v>
      </c>
      <c r="CH15" s="164">
        <v>-4.9311999999999996</v>
      </c>
      <c r="CI15" s="165"/>
      <c r="CJ15" s="165"/>
      <c r="CK15" s="165"/>
      <c r="CL15" s="164">
        <v>87.8</v>
      </c>
      <c r="CM15" s="164">
        <v>78.8</v>
      </c>
      <c r="CN15" s="164">
        <v>-10.75</v>
      </c>
      <c r="CO15" s="164">
        <v>58.955800000000004</v>
      </c>
      <c r="CP15" s="164">
        <v>58.805500000000002</v>
      </c>
      <c r="CQ15" s="164">
        <v>59.042299999999997</v>
      </c>
      <c r="CR15" s="164">
        <v>-44.427599999999998</v>
      </c>
      <c r="CS15" s="164">
        <v>-44.509599999999999</v>
      </c>
      <c r="CT15" s="164">
        <v>48.9499</v>
      </c>
      <c r="CU15" s="164">
        <v>-34.589599999999997</v>
      </c>
      <c r="CV15" s="164">
        <v>50.0413</v>
      </c>
      <c r="CW15" s="164">
        <v>11.1289</v>
      </c>
      <c r="CX15" s="164">
        <v>30.59</v>
      </c>
      <c r="CY15" s="164">
        <v>16.690000000000001</v>
      </c>
      <c r="CZ15" s="164">
        <v>27.429200000000002</v>
      </c>
      <c r="DA15" s="164">
        <v>26.225300000000001</v>
      </c>
      <c r="DB15" s="164">
        <v>-18.809999999999999</v>
      </c>
      <c r="DC15" s="164">
        <v>-4.0090000000000003</v>
      </c>
      <c r="DD15" s="165"/>
      <c r="DE15" s="165"/>
      <c r="DF15" s="164">
        <v>-83.858699999999999</v>
      </c>
      <c r="DG15" s="164">
        <v>-0.95789999999999997</v>
      </c>
      <c r="DH15" s="164">
        <v>-11.359</v>
      </c>
      <c r="DI15" s="164">
        <v>-49.9</v>
      </c>
      <c r="DJ15" s="164">
        <v>-49.9</v>
      </c>
      <c r="DK15" s="164">
        <v>24.5901</v>
      </c>
      <c r="DL15" s="164">
        <v>30.770900000000001</v>
      </c>
      <c r="DM15" s="164">
        <v>22.088000000000001</v>
      </c>
      <c r="DN15" s="164">
        <v>43.9636</v>
      </c>
      <c r="DO15" s="164">
        <v>30.41</v>
      </c>
      <c r="DP15" s="164">
        <v>0.82</v>
      </c>
      <c r="DQ15" s="164">
        <v>49.351999999999997</v>
      </c>
      <c r="DR15" s="164">
        <v>82.549700000000001</v>
      </c>
      <c r="DS15" s="164">
        <v>-11.95</v>
      </c>
      <c r="DT15" s="164">
        <v>-12.19</v>
      </c>
      <c r="DU15" s="164">
        <v>54.84</v>
      </c>
      <c r="DV15" s="164">
        <v>29.34</v>
      </c>
      <c r="DW15" s="164">
        <v>83.218199999999996</v>
      </c>
      <c r="DX15" s="164">
        <v>82.127300000000005</v>
      </c>
      <c r="DY15" s="164">
        <v>16.1434</v>
      </c>
      <c r="DZ15" s="164">
        <v>15.3818</v>
      </c>
      <c r="EA15" s="164">
        <v>155.29640000000001</v>
      </c>
      <c r="EB15" s="164">
        <v>118.7212</v>
      </c>
      <c r="EC15" s="164">
        <v>113.0227</v>
      </c>
      <c r="ED15" s="164">
        <v>115.81140000000001</v>
      </c>
      <c r="EE15" s="164">
        <v>84.486999999999995</v>
      </c>
      <c r="EF15" s="164">
        <v>72.867099999999994</v>
      </c>
      <c r="EG15" s="164">
        <v>-24.35</v>
      </c>
      <c r="EH15" s="164">
        <v>367.60059999999999</v>
      </c>
      <c r="EI15" s="164">
        <v>389.46780000000001</v>
      </c>
      <c r="EJ15" s="165"/>
      <c r="EK15" s="164">
        <v>-27.089200000000002</v>
      </c>
      <c r="EL15" s="164">
        <v>-24.964400000000001</v>
      </c>
      <c r="EM15" s="164">
        <v>0</v>
      </c>
      <c r="EN15" s="164">
        <v>41.678699999999999</v>
      </c>
      <c r="EO15" s="164">
        <v>39.195300000000003</v>
      </c>
      <c r="EP15" s="164">
        <v>36.911999999999999</v>
      </c>
      <c r="EQ15" s="164">
        <v>-42.2346</v>
      </c>
      <c r="ER15" s="164">
        <v>-43.028199999999998</v>
      </c>
      <c r="ES15" s="164">
        <v>-35.906100000000002</v>
      </c>
      <c r="ET15" s="164">
        <v>0</v>
      </c>
      <c r="EU15" s="164">
        <v>-3.2</v>
      </c>
      <c r="EV15" s="164">
        <v>1</v>
      </c>
      <c r="EW15" s="164">
        <v>13.271800000000001</v>
      </c>
      <c r="EX15" s="164">
        <v>25.307600000000001</v>
      </c>
      <c r="EY15" s="164">
        <v>-37.802</v>
      </c>
      <c r="EZ15" s="164">
        <v>-37.017299999999999</v>
      </c>
      <c r="FA15" s="164">
        <v>8.8763000000000005</v>
      </c>
      <c r="FB15" s="164">
        <v>-71.189599999999999</v>
      </c>
      <c r="FC15" s="164">
        <v>32.932200000000002</v>
      </c>
      <c r="FD15" s="164">
        <v>23.376999999999999</v>
      </c>
      <c r="FE15" s="165"/>
      <c r="FF15" s="164">
        <v>23.321000000000002</v>
      </c>
      <c r="FG15" s="164">
        <v>41.469799999999999</v>
      </c>
      <c r="FH15" s="164">
        <v>41.732900000000001</v>
      </c>
      <c r="FI15" s="164">
        <v>40.508400000000002</v>
      </c>
      <c r="FJ15" s="164">
        <v>8.7077000000000009</v>
      </c>
      <c r="FK15" s="164">
        <v>7.8704000000000001</v>
      </c>
      <c r="FL15" s="164">
        <v>11.387</v>
      </c>
      <c r="FM15" s="164">
        <v>-13.372299999999999</v>
      </c>
      <c r="FN15" s="164">
        <v>-13.814399999999999</v>
      </c>
      <c r="FO15" s="164">
        <v>-5.7587999999999999</v>
      </c>
      <c r="FP15" s="165"/>
      <c r="FQ15" s="164">
        <v>13.8375</v>
      </c>
      <c r="FR15" s="164">
        <v>-4.6900000000000004</v>
      </c>
      <c r="FS15" s="164">
        <v>13.1698</v>
      </c>
      <c r="FT15" s="164">
        <v>0.74009999999999998</v>
      </c>
      <c r="FU15" s="164">
        <v>-8.1199999999999992</v>
      </c>
      <c r="FV15" s="164">
        <v>22.23</v>
      </c>
      <c r="FW15" s="164">
        <v>13.3588</v>
      </c>
      <c r="FX15" s="165"/>
      <c r="FY15" s="165"/>
      <c r="FZ15" s="164">
        <v>4.2229999999999999</v>
      </c>
      <c r="GA15" s="165"/>
      <c r="GB15" s="164">
        <v>37.880000000000003</v>
      </c>
      <c r="GC15" s="164">
        <v>-2.2269000000000001</v>
      </c>
      <c r="GD15" s="164">
        <v>4.2938999999999998</v>
      </c>
      <c r="GE15" s="165"/>
      <c r="GF15" s="164">
        <v>71.508700000000005</v>
      </c>
      <c r="GG15" s="164">
        <v>21.7</v>
      </c>
      <c r="GH15" s="164">
        <v>-8.2779000000000007</v>
      </c>
      <c r="GI15" s="164">
        <v>1.0457000000000001</v>
      </c>
      <c r="GJ15" s="164">
        <v>0</v>
      </c>
      <c r="GK15" s="164">
        <v>1.3701000000000001</v>
      </c>
      <c r="GL15" s="165"/>
      <c r="GM15" s="165"/>
      <c r="GN15" s="164">
        <v>-14.4099</v>
      </c>
      <c r="GO15" s="164">
        <v>-15.2966</v>
      </c>
      <c r="GP15" s="164">
        <v>17.105499999999999</v>
      </c>
      <c r="GQ15" s="164">
        <v>15.6442</v>
      </c>
      <c r="GR15" s="164">
        <v>56.763100000000001</v>
      </c>
      <c r="GS15" s="164">
        <v>58.481999999999999</v>
      </c>
      <c r="GT15" s="164">
        <v>-99.504800000000003</v>
      </c>
      <c r="GU15" s="164">
        <v>-15.0105</v>
      </c>
      <c r="GV15" s="164">
        <v>26.859500000000001</v>
      </c>
      <c r="GW15" s="164">
        <v>-30.790600000000001</v>
      </c>
      <c r="GX15" s="164">
        <v>11.9521</v>
      </c>
      <c r="GY15" s="164">
        <v>5.3627000000000002</v>
      </c>
      <c r="GZ15" s="164">
        <v>5.0205000000000002</v>
      </c>
      <c r="HA15" s="164">
        <v>13</v>
      </c>
      <c r="HB15" s="164">
        <v>137.28829999999999</v>
      </c>
      <c r="HC15" s="164">
        <v>138.20650000000001</v>
      </c>
      <c r="HD15" s="164">
        <v>64.5</v>
      </c>
      <c r="HE15" s="164">
        <v>-63.552199999999999</v>
      </c>
      <c r="HF15" s="164">
        <v>-297.12939999999998</v>
      </c>
      <c r="HG15" s="164">
        <v>299.10500000000002</v>
      </c>
      <c r="HH15" s="164">
        <v>460.98250000000002</v>
      </c>
      <c r="HI15" s="164">
        <v>-132.50409999999999</v>
      </c>
      <c r="HJ15" s="164">
        <v>-131.30070000000001</v>
      </c>
      <c r="HK15" s="164">
        <v>-46.230800000000002</v>
      </c>
      <c r="HL15" s="164">
        <v>-37.936</v>
      </c>
      <c r="HM15" s="164">
        <v>81.9024</v>
      </c>
      <c r="HN15" s="164">
        <v>79.641300000000001</v>
      </c>
      <c r="HO15" s="165"/>
      <c r="HP15" s="165"/>
      <c r="HQ15" s="164">
        <v>31.138500000000001</v>
      </c>
      <c r="HR15" s="164">
        <v>31.083500000000001</v>
      </c>
      <c r="HS15" s="164">
        <v>-38.363799999999998</v>
      </c>
      <c r="HT15" s="164">
        <v>-38.523600000000002</v>
      </c>
      <c r="HU15" s="164">
        <v>117.66</v>
      </c>
      <c r="HV15" s="164">
        <v>116.53</v>
      </c>
      <c r="HW15" s="164">
        <v>-4.9000000000000004</v>
      </c>
      <c r="HX15" s="164">
        <v>-4.5999999999999996</v>
      </c>
      <c r="HY15" s="164">
        <v>22.028099999999998</v>
      </c>
      <c r="HZ15" s="164">
        <v>24.32</v>
      </c>
      <c r="IA15" s="164">
        <v>-326.36110000000002</v>
      </c>
      <c r="IB15" s="164">
        <v>105.5459</v>
      </c>
      <c r="IC15" s="164">
        <v>105.3489</v>
      </c>
      <c r="ID15" s="164">
        <v>12.8</v>
      </c>
      <c r="IE15" s="164">
        <v>-61</v>
      </c>
      <c r="IF15" s="164">
        <v>-30</v>
      </c>
      <c r="IG15" s="164">
        <v>-30.2</v>
      </c>
      <c r="IH15" s="164">
        <v>1.6857</v>
      </c>
      <c r="II15" s="164">
        <v>1.1978</v>
      </c>
      <c r="IJ15" s="164">
        <v>-456.6968</v>
      </c>
      <c r="IK15" s="164">
        <v>-353.83569999999997</v>
      </c>
      <c r="IL15" s="164">
        <v>436.59800000000001</v>
      </c>
      <c r="IM15" s="164">
        <v>364.30720000000002</v>
      </c>
      <c r="IN15" s="165"/>
      <c r="IO15" s="164">
        <v>-355.14420000000001</v>
      </c>
      <c r="IP15" s="164">
        <v>354.70699999999999</v>
      </c>
      <c r="IQ15" s="164">
        <v>-137.3708</v>
      </c>
      <c r="IR15" s="164">
        <v>-213.2818</v>
      </c>
      <c r="IS15" s="164">
        <v>-354.05099999999999</v>
      </c>
      <c r="IT15" s="164">
        <v>101.6313</v>
      </c>
      <c r="IU15" s="164">
        <v>103.7754</v>
      </c>
      <c r="IV15" s="164">
        <v>140.41130000000001</v>
      </c>
      <c r="IW15" s="164">
        <v>-425.7285</v>
      </c>
      <c r="IX15" s="164">
        <v>217.3409</v>
      </c>
      <c r="IY15" s="164">
        <v>-208.5959</v>
      </c>
      <c r="IZ15" s="164">
        <v>205.286</v>
      </c>
      <c r="JA15" s="164">
        <v>-10.1501</v>
      </c>
      <c r="JB15" s="164">
        <v>25.821999999999999</v>
      </c>
      <c r="JC15" s="164">
        <v>5.76</v>
      </c>
      <c r="JD15" s="165"/>
      <c r="JE15" s="164">
        <v>7.72</v>
      </c>
      <c r="JF15" s="164">
        <v>-6</v>
      </c>
      <c r="JG15" s="164">
        <v>-18.64</v>
      </c>
      <c r="JH15" s="165"/>
      <c r="JI15" s="164">
        <v>19.749700000000001</v>
      </c>
      <c r="JJ15" s="164">
        <v>-16.200500000000002</v>
      </c>
      <c r="JK15" s="164">
        <v>-43.273099999999999</v>
      </c>
      <c r="JL15" s="164">
        <v>12.3</v>
      </c>
      <c r="JM15" s="164">
        <v>49.652999999999999</v>
      </c>
      <c r="JN15" s="164">
        <v>50.485999999999997</v>
      </c>
      <c r="JO15" s="164">
        <v>11.407299999999999</v>
      </c>
      <c r="JP15" s="164">
        <v>13.624000000000001</v>
      </c>
      <c r="JQ15" s="164">
        <v>52.167200000000001</v>
      </c>
      <c r="JR15" s="164">
        <v>51.539700000000003</v>
      </c>
      <c r="JS15" s="164">
        <v>53.714799999999997</v>
      </c>
      <c r="JT15" s="165"/>
      <c r="JU15" s="164">
        <v>61.4</v>
      </c>
      <c r="JV15" s="164">
        <v>22.7807</v>
      </c>
      <c r="JW15" s="164">
        <v>5.48</v>
      </c>
      <c r="JX15" s="165"/>
      <c r="JY15" s="164">
        <v>-42.674199999999999</v>
      </c>
      <c r="JZ15" s="164">
        <v>65.551299999999998</v>
      </c>
      <c r="KA15" s="164">
        <v>47.128500000000003</v>
      </c>
      <c r="KB15" s="164">
        <v>-41.837299999999999</v>
      </c>
      <c r="KC15" s="164">
        <v>-64.529899999999998</v>
      </c>
      <c r="KD15" s="164">
        <v>36.946899999999999</v>
      </c>
      <c r="KE15" s="164">
        <v>25.768899999999999</v>
      </c>
      <c r="KF15" s="164">
        <v>-69</v>
      </c>
      <c r="KG15" s="164">
        <v>70.400000000000006</v>
      </c>
      <c r="KH15" s="164">
        <v>165.0548</v>
      </c>
      <c r="KI15" s="164">
        <v>-5.2054</v>
      </c>
    </row>
    <row r="16" spans="1:295" ht="18" customHeight="1" x14ac:dyDescent="0.3">
      <c r="A16" s="161" t="s">
        <v>49</v>
      </c>
      <c r="B16" s="161" t="s">
        <v>759</v>
      </c>
      <c r="C16" s="166">
        <v>0</v>
      </c>
      <c r="D16" s="167"/>
      <c r="E16" s="167"/>
      <c r="F16" s="166">
        <v>7.1961000000000004</v>
      </c>
      <c r="G16" s="166">
        <v>10.988</v>
      </c>
      <c r="H16" s="167"/>
      <c r="I16" s="166">
        <v>29.533300000000001</v>
      </c>
      <c r="J16" s="166">
        <v>-57.851999999999997</v>
      </c>
      <c r="K16" s="166">
        <v>31.831700000000001</v>
      </c>
      <c r="L16" s="166">
        <v>16.389500000000002</v>
      </c>
      <c r="M16" s="167"/>
      <c r="N16" s="166">
        <v>35.520000000000003</v>
      </c>
      <c r="O16" s="166">
        <v>-26.488</v>
      </c>
      <c r="P16" s="166">
        <v>24.2</v>
      </c>
      <c r="Q16" s="166">
        <v>8.2799999999999994</v>
      </c>
      <c r="R16" s="166">
        <v>-24.2</v>
      </c>
      <c r="S16" s="166">
        <v>14.1586</v>
      </c>
      <c r="T16" s="166">
        <v>31.525600000000001</v>
      </c>
      <c r="U16" s="166">
        <v>10.295299999999999</v>
      </c>
      <c r="V16" s="166">
        <v>10.1784</v>
      </c>
      <c r="W16" s="166">
        <v>17.638400000000001</v>
      </c>
      <c r="X16" s="167"/>
      <c r="Y16" s="167"/>
      <c r="Z16" s="167"/>
      <c r="AA16" s="167"/>
      <c r="AB16" s="167"/>
      <c r="AC16" s="167"/>
      <c r="AD16" s="166">
        <v>-47.69</v>
      </c>
      <c r="AE16" s="167"/>
      <c r="AF16" s="166">
        <v>-35.520000000000003</v>
      </c>
      <c r="AG16" s="166">
        <v>24.2</v>
      </c>
      <c r="AH16" s="166">
        <v>3.6320000000000001</v>
      </c>
      <c r="AI16" s="166">
        <v>0.157</v>
      </c>
      <c r="AJ16" s="167">
        <v>0</v>
      </c>
      <c r="AK16" s="167">
        <v>0</v>
      </c>
      <c r="AL16" s="166">
        <v>-39.090000000000003</v>
      </c>
      <c r="AM16" s="166">
        <v>42.12</v>
      </c>
      <c r="AN16" s="167"/>
      <c r="AO16" s="166">
        <v>10.730499999999999</v>
      </c>
      <c r="AP16" s="166">
        <v>6.3136000000000001</v>
      </c>
      <c r="AQ16" s="166">
        <v>48.582799999999999</v>
      </c>
      <c r="AR16" s="166">
        <v>50.1509</v>
      </c>
      <c r="AS16" s="166">
        <v>26.768000000000001</v>
      </c>
      <c r="AT16" s="166">
        <v>-38.580199999999998</v>
      </c>
      <c r="AU16" s="166">
        <v>-37.723799999999997</v>
      </c>
      <c r="AV16" s="166">
        <v>34.010899999999999</v>
      </c>
      <c r="AW16" s="166">
        <v>31.475300000000001</v>
      </c>
      <c r="AX16" s="166">
        <v>49.698900000000002</v>
      </c>
      <c r="AY16" s="166">
        <v>51.574300000000001</v>
      </c>
      <c r="AZ16" s="166">
        <v>31.993600000000001</v>
      </c>
      <c r="BA16" s="166">
        <v>30.778500000000001</v>
      </c>
      <c r="BB16" s="166">
        <v>-354.4633</v>
      </c>
      <c r="BC16" s="166">
        <v>-12.943300000000001</v>
      </c>
      <c r="BD16" s="166">
        <v>-13.2</v>
      </c>
      <c r="BE16" s="166">
        <v>-13.5</v>
      </c>
      <c r="BF16" s="166">
        <v>46.370100000000001</v>
      </c>
      <c r="BG16" s="166">
        <v>42.6661</v>
      </c>
      <c r="BH16" s="166">
        <v>-4.03</v>
      </c>
      <c r="BI16" s="167"/>
      <c r="BJ16" s="166">
        <v>-47.3001</v>
      </c>
      <c r="BK16" s="166">
        <v>-0.13070000000000001</v>
      </c>
      <c r="BL16" s="167"/>
      <c r="BM16" s="166">
        <v>3.2722000000000002</v>
      </c>
      <c r="BN16" s="166">
        <v>404.52269999999999</v>
      </c>
      <c r="BO16" s="166">
        <v>42.908999999999999</v>
      </c>
      <c r="BP16" s="166">
        <v>42.756399999999999</v>
      </c>
      <c r="BQ16" s="166">
        <v>-340.88049999999998</v>
      </c>
      <c r="BR16" s="166">
        <v>306.20670000000001</v>
      </c>
      <c r="BS16" s="167"/>
      <c r="BT16" s="166">
        <v>-50.304000000000002</v>
      </c>
      <c r="BU16" s="166">
        <v>51.807600000000001</v>
      </c>
      <c r="BV16" s="166">
        <v>58.649799999999999</v>
      </c>
      <c r="BW16" s="166">
        <v>22.28</v>
      </c>
      <c r="BX16" s="166">
        <v>17.79</v>
      </c>
      <c r="BY16" s="166">
        <v>40.159999999999997</v>
      </c>
      <c r="BZ16" s="166">
        <v>60.3</v>
      </c>
      <c r="CA16" s="166">
        <v>-9.6407000000000007</v>
      </c>
      <c r="CB16" s="166">
        <v>-12.0519</v>
      </c>
      <c r="CC16" s="166">
        <v>54.203600000000002</v>
      </c>
      <c r="CD16" s="166">
        <v>54.4527</v>
      </c>
      <c r="CE16" s="166">
        <v>8.1000000000000003E-2</v>
      </c>
      <c r="CF16" s="166">
        <v>-47.174999999999997</v>
      </c>
      <c r="CG16" s="166">
        <v>-46.532800000000002</v>
      </c>
      <c r="CH16" s="166">
        <v>-4.1853999999999996</v>
      </c>
      <c r="CI16" s="167"/>
      <c r="CJ16" s="167"/>
      <c r="CK16" s="167"/>
      <c r="CL16" s="166">
        <v>86.5</v>
      </c>
      <c r="CM16" s="166">
        <v>78.3</v>
      </c>
      <c r="CN16" s="166">
        <v>-10.37</v>
      </c>
      <c r="CO16" s="166">
        <v>62.143700000000003</v>
      </c>
      <c r="CP16" s="166">
        <v>60.965400000000002</v>
      </c>
      <c r="CQ16" s="166">
        <v>60.855899999999998</v>
      </c>
      <c r="CR16" s="166">
        <v>-43.161099999999998</v>
      </c>
      <c r="CS16" s="166">
        <v>-42.718499999999999</v>
      </c>
      <c r="CT16" s="166">
        <v>41.146599999999999</v>
      </c>
      <c r="CU16" s="166">
        <v>-29.8142</v>
      </c>
      <c r="CV16" s="166">
        <v>42.041400000000003</v>
      </c>
      <c r="CW16" s="166">
        <v>11.2636</v>
      </c>
      <c r="CX16" s="166">
        <v>28.6</v>
      </c>
      <c r="CY16" s="166">
        <v>15.76</v>
      </c>
      <c r="CZ16" s="166">
        <v>27.429200000000002</v>
      </c>
      <c r="DA16" s="166">
        <v>25.785799999999998</v>
      </c>
      <c r="DB16" s="166">
        <v>-18.64</v>
      </c>
      <c r="DC16" s="166">
        <v>-3.8706999999999998</v>
      </c>
      <c r="DD16" s="167"/>
      <c r="DE16" s="167"/>
      <c r="DF16" s="166">
        <v>-83.499600000000001</v>
      </c>
      <c r="DG16" s="166">
        <v>-0.85109999999999997</v>
      </c>
      <c r="DH16" s="166">
        <v>-11.2685</v>
      </c>
      <c r="DI16" s="167"/>
      <c r="DJ16" s="166">
        <v>-49.8</v>
      </c>
      <c r="DK16" s="166">
        <v>24.8978</v>
      </c>
      <c r="DL16" s="167"/>
      <c r="DM16" s="166">
        <v>21.618400000000001</v>
      </c>
      <c r="DN16" s="166">
        <v>43.377699999999997</v>
      </c>
      <c r="DO16" s="167"/>
      <c r="DP16" s="166">
        <v>1.04</v>
      </c>
      <c r="DQ16" s="166">
        <v>49.708500000000001</v>
      </c>
      <c r="DR16" s="166">
        <v>81.8172</v>
      </c>
      <c r="DS16" s="166">
        <v>-10.11</v>
      </c>
      <c r="DT16" s="166">
        <v>-10.23</v>
      </c>
      <c r="DU16" s="166">
        <v>50.87</v>
      </c>
      <c r="DV16" s="166">
        <v>29.42</v>
      </c>
      <c r="DW16" s="166">
        <v>82.2727</v>
      </c>
      <c r="DX16" s="166">
        <v>80.818200000000004</v>
      </c>
      <c r="DY16" s="166">
        <v>14.5686</v>
      </c>
      <c r="DZ16" s="166">
        <v>13.1364</v>
      </c>
      <c r="EA16" s="166">
        <v>154.07640000000001</v>
      </c>
      <c r="EB16" s="166">
        <v>117.627</v>
      </c>
      <c r="EC16" s="166">
        <v>111.57389999999999</v>
      </c>
      <c r="ED16" s="166">
        <v>113.45269999999999</v>
      </c>
      <c r="EE16" s="166">
        <v>109.3138</v>
      </c>
      <c r="EF16" s="166">
        <v>99.091800000000006</v>
      </c>
      <c r="EG16" s="166">
        <v>-22.719000000000001</v>
      </c>
      <c r="EH16" s="166">
        <v>353.12849999999997</v>
      </c>
      <c r="EI16" s="166">
        <v>398.0292</v>
      </c>
      <c r="EJ16" s="167"/>
      <c r="EK16" s="166">
        <v>-26.683399999999999</v>
      </c>
      <c r="EL16" s="166">
        <v>-24.6937</v>
      </c>
      <c r="EM16" s="166">
        <v>-20.833100000000002</v>
      </c>
      <c r="EN16" s="166">
        <v>37.2928</v>
      </c>
      <c r="EO16" s="166">
        <v>33.569600000000001</v>
      </c>
      <c r="EP16" s="166">
        <v>153.66</v>
      </c>
      <c r="EQ16" s="166">
        <v>-59.377800000000001</v>
      </c>
      <c r="ER16" s="166">
        <v>-61.035499999999999</v>
      </c>
      <c r="ES16" s="166">
        <v>-60.714500000000001</v>
      </c>
      <c r="ET16" s="166">
        <v>0</v>
      </c>
      <c r="EU16" s="166">
        <v>-3.14</v>
      </c>
      <c r="EV16" s="166">
        <v>122.5</v>
      </c>
      <c r="EW16" s="166">
        <v>13.250999999999999</v>
      </c>
      <c r="EX16" s="166">
        <v>13.983000000000001</v>
      </c>
      <c r="EY16" s="166">
        <v>-37.278199999999998</v>
      </c>
      <c r="EZ16" s="166">
        <v>-36.1586</v>
      </c>
      <c r="FA16" s="166">
        <v>7.6802000000000001</v>
      </c>
      <c r="FB16" s="166">
        <v>-93.908699999999996</v>
      </c>
      <c r="FC16" s="166">
        <v>58.114600000000003</v>
      </c>
      <c r="FD16" s="166">
        <v>22.857900000000001</v>
      </c>
      <c r="FE16" s="167"/>
      <c r="FF16" s="166">
        <v>22.501999999999999</v>
      </c>
      <c r="FG16" s="166">
        <v>41.948700000000002</v>
      </c>
      <c r="FH16" s="166">
        <v>42.1877</v>
      </c>
      <c r="FI16" s="166">
        <v>40.252000000000002</v>
      </c>
      <c r="FJ16" s="166">
        <v>11.2196</v>
      </c>
      <c r="FK16" s="166">
        <v>11.387</v>
      </c>
      <c r="FL16" s="166">
        <v>9.3775999999999993</v>
      </c>
      <c r="FM16" s="166">
        <v>-11.8622</v>
      </c>
      <c r="FN16" s="166">
        <v>-11.5183</v>
      </c>
      <c r="FO16" s="166">
        <v>-7.98</v>
      </c>
      <c r="FP16" s="167"/>
      <c r="FQ16" s="166">
        <v>10.094799999999999</v>
      </c>
      <c r="FR16" s="166">
        <v>-3.02</v>
      </c>
      <c r="FS16" s="166">
        <v>13.4749</v>
      </c>
      <c r="FT16" s="166">
        <v>0.74009999999999998</v>
      </c>
      <c r="FU16" s="166">
        <v>-8.19</v>
      </c>
      <c r="FV16" s="166">
        <v>19.72</v>
      </c>
      <c r="FW16" s="166">
        <v>9.2894000000000005</v>
      </c>
      <c r="FX16" s="167"/>
      <c r="FY16" s="166">
        <v>-2.3090000000000002</v>
      </c>
      <c r="FZ16" s="166">
        <v>4.242</v>
      </c>
      <c r="GA16" s="167"/>
      <c r="GB16" s="166">
        <v>37.9</v>
      </c>
      <c r="GC16" s="166">
        <v>-1.4014</v>
      </c>
      <c r="GD16" s="166">
        <v>7.9722</v>
      </c>
      <c r="GE16" s="167"/>
      <c r="GF16" s="166">
        <v>71.6173</v>
      </c>
      <c r="GG16" s="166">
        <v>23.4</v>
      </c>
      <c r="GH16" s="166">
        <v>-7.7732999999999999</v>
      </c>
      <c r="GI16" s="166">
        <v>0.96379999999999999</v>
      </c>
      <c r="GJ16" s="166">
        <v>0</v>
      </c>
      <c r="GK16" s="166">
        <v>1.3619000000000001</v>
      </c>
      <c r="GL16" s="167"/>
      <c r="GM16" s="167"/>
      <c r="GN16" s="166">
        <v>-14.263400000000001</v>
      </c>
      <c r="GO16" s="166">
        <v>-15.0443</v>
      </c>
      <c r="GP16" s="166">
        <v>18.0258</v>
      </c>
      <c r="GQ16" s="166">
        <v>15.3817</v>
      </c>
      <c r="GR16" s="166">
        <v>57.305100000000003</v>
      </c>
      <c r="GS16" s="166">
        <v>57.401299999999999</v>
      </c>
      <c r="GT16" s="166">
        <v>-97.979900000000001</v>
      </c>
      <c r="GU16" s="166">
        <v>-15.0322</v>
      </c>
      <c r="GV16" s="166">
        <v>26.6982</v>
      </c>
      <c r="GW16" s="166">
        <v>-30.662600000000001</v>
      </c>
      <c r="GX16" s="166">
        <v>12.116300000000001</v>
      </c>
      <c r="GY16" s="166">
        <v>5.4408000000000003</v>
      </c>
      <c r="GZ16" s="166">
        <v>5.1997999999999998</v>
      </c>
      <c r="HA16" s="166">
        <v>13.372999999999999</v>
      </c>
      <c r="HB16" s="166">
        <v>138.9067</v>
      </c>
      <c r="HC16" s="166">
        <v>138.59360000000001</v>
      </c>
      <c r="HD16" s="166">
        <v>98.5</v>
      </c>
      <c r="HE16" s="166">
        <v>-99.846400000000003</v>
      </c>
      <c r="HF16" s="166">
        <v>-330.1995</v>
      </c>
      <c r="HG16" s="166">
        <v>334.62920000000003</v>
      </c>
      <c r="HH16" s="166">
        <v>491.64499999999998</v>
      </c>
      <c r="HI16" s="166">
        <v>-133.09870000000001</v>
      </c>
      <c r="HJ16" s="166">
        <v>-132.77199999999999</v>
      </c>
      <c r="HK16" s="166">
        <v>-48.759399999999999</v>
      </c>
      <c r="HL16" s="166">
        <v>-41.583199999999998</v>
      </c>
      <c r="HM16" s="166">
        <v>80.611099999999993</v>
      </c>
      <c r="HN16" s="166">
        <v>83.186999999999998</v>
      </c>
      <c r="HO16" s="167"/>
      <c r="HP16" s="167"/>
      <c r="HQ16" s="166">
        <v>31.852599999999999</v>
      </c>
      <c r="HR16" s="166">
        <v>31.072600000000001</v>
      </c>
      <c r="HS16" s="166">
        <v>-38.838900000000002</v>
      </c>
      <c r="HT16" s="166">
        <v>-38.690899999999999</v>
      </c>
      <c r="HU16" s="166">
        <v>117.74</v>
      </c>
      <c r="HV16" s="166">
        <v>118.26</v>
      </c>
      <c r="HW16" s="166">
        <v>-4.3</v>
      </c>
      <c r="HX16" s="166">
        <v>-4.2</v>
      </c>
      <c r="HY16" s="166">
        <v>22.252400000000002</v>
      </c>
      <c r="HZ16" s="166">
        <v>24.48</v>
      </c>
      <c r="IA16" s="166">
        <v>-327.84649999999999</v>
      </c>
      <c r="IB16" s="166">
        <v>107.2988</v>
      </c>
      <c r="IC16" s="166">
        <v>105.45050000000001</v>
      </c>
      <c r="ID16" s="167"/>
      <c r="IE16" s="166">
        <v>-59.2</v>
      </c>
      <c r="IF16" s="166">
        <v>-29.4</v>
      </c>
      <c r="IG16" s="166">
        <v>-29.3</v>
      </c>
      <c r="IH16" s="167"/>
      <c r="II16" s="167"/>
      <c r="IJ16" s="166">
        <v>-482.35759999999999</v>
      </c>
      <c r="IK16" s="166">
        <v>-364.12909999999999</v>
      </c>
      <c r="IL16" s="166">
        <v>438.33879999999999</v>
      </c>
      <c r="IM16" s="166">
        <v>357.7353</v>
      </c>
      <c r="IN16" s="167"/>
      <c r="IO16" s="166">
        <v>-353.8904</v>
      </c>
      <c r="IP16" s="166">
        <v>353.45769999999999</v>
      </c>
      <c r="IQ16" s="166">
        <v>-133.0763</v>
      </c>
      <c r="IR16" s="166">
        <v>-214.7003</v>
      </c>
      <c r="IS16" s="166">
        <v>-348.33699999999999</v>
      </c>
      <c r="IT16" s="166">
        <v>102.2834</v>
      </c>
      <c r="IU16" s="166">
        <v>101.0727</v>
      </c>
      <c r="IV16" s="166">
        <v>140.16130000000001</v>
      </c>
      <c r="IW16" s="166">
        <v>-424.31290000000001</v>
      </c>
      <c r="IX16" s="166">
        <v>216.40219999999999</v>
      </c>
      <c r="IY16" s="166">
        <v>-205.7773</v>
      </c>
      <c r="IZ16" s="166">
        <v>207.06200000000001</v>
      </c>
      <c r="JA16" s="166">
        <v>-10.1501</v>
      </c>
      <c r="JB16" s="166">
        <v>26.672999999999998</v>
      </c>
      <c r="JC16" s="166">
        <v>5.68</v>
      </c>
      <c r="JD16" s="167"/>
      <c r="JE16" s="167"/>
      <c r="JF16" s="166">
        <v>-6.08</v>
      </c>
      <c r="JG16" s="166">
        <v>-17.84</v>
      </c>
      <c r="JH16" s="167"/>
      <c r="JI16" s="166">
        <v>19.191299999999998</v>
      </c>
      <c r="JJ16" s="166">
        <v>-17.430399999999999</v>
      </c>
      <c r="JK16" s="166">
        <v>-43.068600000000004</v>
      </c>
      <c r="JL16" s="166">
        <v>14.8</v>
      </c>
      <c r="JM16" s="166">
        <v>51.9</v>
      </c>
      <c r="JN16" s="166">
        <v>52.457000000000001</v>
      </c>
      <c r="JO16" s="166">
        <v>11.3485</v>
      </c>
      <c r="JP16" s="166">
        <v>13.6304</v>
      </c>
      <c r="JQ16" s="166">
        <v>54.131100000000004</v>
      </c>
      <c r="JR16" s="166">
        <v>52.134700000000002</v>
      </c>
      <c r="JS16" s="166">
        <v>52.691600000000001</v>
      </c>
      <c r="JT16" s="167"/>
      <c r="JU16" s="166">
        <v>62.3</v>
      </c>
      <c r="JV16" s="166">
        <v>23.052</v>
      </c>
      <c r="JW16" s="166">
        <v>5.36</v>
      </c>
      <c r="JX16" s="167"/>
      <c r="JY16" s="166">
        <v>-44.487099999999998</v>
      </c>
      <c r="JZ16" s="166">
        <v>66.9983</v>
      </c>
      <c r="KA16" s="166">
        <v>50.502699999999997</v>
      </c>
      <c r="KB16" s="166">
        <v>-45.0304</v>
      </c>
      <c r="KC16" s="166">
        <v>-66.466099999999997</v>
      </c>
      <c r="KD16" s="166">
        <v>40.577100000000002</v>
      </c>
      <c r="KE16" s="166">
        <v>25.2837</v>
      </c>
      <c r="KF16" s="166">
        <v>-70.599999999999994</v>
      </c>
      <c r="KG16" s="166">
        <v>69.8</v>
      </c>
      <c r="KH16" s="166">
        <v>157.01519999999999</v>
      </c>
      <c r="KI16" s="166">
        <v>6.4253</v>
      </c>
    </row>
    <row r="17" spans="1:295" ht="18" customHeight="1" x14ac:dyDescent="0.3">
      <c r="A17" s="161" t="s">
        <v>49</v>
      </c>
      <c r="B17" s="161" t="s">
        <v>760</v>
      </c>
      <c r="C17" s="162">
        <v>0</v>
      </c>
      <c r="D17" s="163"/>
      <c r="E17" s="163"/>
      <c r="F17" s="162">
        <v>7.1012000000000004</v>
      </c>
      <c r="G17" s="162">
        <v>10.434900000000001</v>
      </c>
      <c r="H17" s="163"/>
      <c r="I17" s="162">
        <v>29.824200000000001</v>
      </c>
      <c r="J17" s="162">
        <v>-57.8767</v>
      </c>
      <c r="K17" s="162">
        <v>33.113</v>
      </c>
      <c r="L17" s="162">
        <v>16.797499999999999</v>
      </c>
      <c r="M17" s="163"/>
      <c r="N17" s="162">
        <v>35.520000000000003</v>
      </c>
      <c r="O17" s="162">
        <v>-27.042000000000002</v>
      </c>
      <c r="P17" s="162">
        <v>24.2</v>
      </c>
      <c r="Q17" s="163"/>
      <c r="R17" s="162">
        <v>-24.2</v>
      </c>
      <c r="S17" s="162">
        <v>14.1</v>
      </c>
      <c r="T17" s="162">
        <v>30.569199999999999</v>
      </c>
      <c r="U17" s="162">
        <v>9.5869</v>
      </c>
      <c r="V17" s="162">
        <v>9.6954999999999991</v>
      </c>
      <c r="W17" s="162">
        <v>16.4114</v>
      </c>
      <c r="X17" s="163"/>
      <c r="Y17" s="163"/>
      <c r="Z17" s="163"/>
      <c r="AA17" s="163"/>
      <c r="AB17" s="163"/>
      <c r="AC17" s="163"/>
      <c r="AD17" s="162">
        <v>-47.18</v>
      </c>
      <c r="AE17" s="163"/>
      <c r="AF17" s="162">
        <v>-35.520000000000003</v>
      </c>
      <c r="AG17" s="162">
        <v>26.4</v>
      </c>
      <c r="AH17" s="162">
        <v>3.6829999999999998</v>
      </c>
      <c r="AI17" s="162">
        <v>0.16</v>
      </c>
      <c r="AJ17" s="163">
        <v>0</v>
      </c>
      <c r="AK17" s="163">
        <v>0</v>
      </c>
      <c r="AL17" s="162">
        <v>-38.9</v>
      </c>
      <c r="AM17" s="162">
        <v>43.83</v>
      </c>
      <c r="AN17" s="163"/>
      <c r="AO17" s="162">
        <v>10.2819</v>
      </c>
      <c r="AP17" s="162">
        <v>6.3894000000000002</v>
      </c>
      <c r="AQ17" s="162">
        <v>49.483699999999999</v>
      </c>
      <c r="AR17" s="162">
        <v>51.537199999999999</v>
      </c>
      <c r="AS17" s="162">
        <v>26.654</v>
      </c>
      <c r="AT17" s="162">
        <v>-40.723599999999998</v>
      </c>
      <c r="AU17" s="162">
        <v>-39.932299999999998</v>
      </c>
      <c r="AV17" s="162">
        <v>32.0608</v>
      </c>
      <c r="AW17" s="162">
        <v>28.250299999999999</v>
      </c>
      <c r="AX17" s="162">
        <v>50.770499999999998</v>
      </c>
      <c r="AY17" s="162">
        <v>50.770499999999998</v>
      </c>
      <c r="AZ17" s="162">
        <v>27.383299999999998</v>
      </c>
      <c r="BA17" s="162">
        <v>26.217199999999998</v>
      </c>
      <c r="BB17" s="162">
        <v>-362.0419</v>
      </c>
      <c r="BC17" s="162">
        <v>-16.037199999999999</v>
      </c>
      <c r="BD17" s="162">
        <v>-11.8</v>
      </c>
      <c r="BE17" s="162">
        <v>-11.7</v>
      </c>
      <c r="BF17" s="162">
        <v>47.7181</v>
      </c>
      <c r="BG17" s="162">
        <v>45.859499999999997</v>
      </c>
      <c r="BH17" s="162">
        <v>-4.1978999999999997</v>
      </c>
      <c r="BI17" s="163"/>
      <c r="BJ17" s="162">
        <v>-48.1462</v>
      </c>
      <c r="BK17" s="162">
        <v>-0.38140000000000002</v>
      </c>
      <c r="BL17" s="163"/>
      <c r="BM17" s="162">
        <v>3.2530999999999999</v>
      </c>
      <c r="BN17" s="162">
        <v>410.779</v>
      </c>
      <c r="BO17" s="162">
        <v>48.158200000000001</v>
      </c>
      <c r="BP17" s="162">
        <v>48.066600000000001</v>
      </c>
      <c r="BQ17" s="162">
        <v>-362.94209999999998</v>
      </c>
      <c r="BR17" s="162">
        <v>306.00080000000003</v>
      </c>
      <c r="BS17" s="163"/>
      <c r="BT17" s="162">
        <v>-41.304499999999997</v>
      </c>
      <c r="BU17" s="162">
        <v>42.7042</v>
      </c>
      <c r="BV17" s="162">
        <v>60.7455</v>
      </c>
      <c r="BW17" s="162">
        <v>22.47</v>
      </c>
      <c r="BX17" s="162">
        <v>18.14</v>
      </c>
      <c r="BY17" s="162">
        <v>40.57</v>
      </c>
      <c r="BZ17" s="162">
        <v>60.29</v>
      </c>
      <c r="CA17" s="162">
        <v>-12.7217</v>
      </c>
      <c r="CB17" s="162">
        <v>-13.391500000000001</v>
      </c>
      <c r="CC17" s="162">
        <v>54.776000000000003</v>
      </c>
      <c r="CD17" s="162">
        <v>55.411700000000003</v>
      </c>
      <c r="CE17" s="163"/>
      <c r="CF17" s="162">
        <v>-47.3491</v>
      </c>
      <c r="CG17" s="162">
        <v>-46.592100000000002</v>
      </c>
      <c r="CH17" s="162">
        <v>-3.5691999999999999</v>
      </c>
      <c r="CI17" s="163"/>
      <c r="CJ17" s="163"/>
      <c r="CK17" s="163"/>
      <c r="CL17" s="162">
        <v>86.3</v>
      </c>
      <c r="CM17" s="162">
        <v>77.2</v>
      </c>
      <c r="CN17" s="162">
        <v>-10.88</v>
      </c>
      <c r="CO17" s="162">
        <v>63.852600000000002</v>
      </c>
      <c r="CP17" s="162">
        <v>62.319299999999998</v>
      </c>
      <c r="CQ17" s="162">
        <v>61.5261</v>
      </c>
      <c r="CR17" s="162">
        <v>-38.882800000000003</v>
      </c>
      <c r="CS17" s="162">
        <v>-38.603000000000002</v>
      </c>
      <c r="CT17" s="162">
        <v>39.9452</v>
      </c>
      <c r="CU17" s="162">
        <v>-32.617199999999997</v>
      </c>
      <c r="CV17" s="162">
        <v>39.8553</v>
      </c>
      <c r="CW17" s="162">
        <v>11.4886</v>
      </c>
      <c r="CX17" s="162">
        <v>29.18</v>
      </c>
      <c r="CY17" s="162">
        <v>16.2</v>
      </c>
      <c r="CZ17" s="162">
        <v>27.663599999999999</v>
      </c>
      <c r="DA17" s="162">
        <v>26.078800000000001</v>
      </c>
      <c r="DB17" s="162">
        <v>-18.95</v>
      </c>
      <c r="DC17" s="162">
        <v>-4.0090000000000003</v>
      </c>
      <c r="DD17" s="163"/>
      <c r="DE17" s="163"/>
      <c r="DF17" s="162">
        <v>-86.068600000000004</v>
      </c>
      <c r="DG17" s="162">
        <v>-0.90569999999999995</v>
      </c>
      <c r="DH17" s="162">
        <v>-11.486700000000001</v>
      </c>
      <c r="DI17" s="162">
        <v>-53</v>
      </c>
      <c r="DJ17" s="162">
        <v>-52.1</v>
      </c>
      <c r="DK17" s="162">
        <v>25.194400000000002</v>
      </c>
      <c r="DL17" s="163"/>
      <c r="DM17" s="162">
        <v>22.557700000000001</v>
      </c>
      <c r="DN17" s="162">
        <v>43.9636</v>
      </c>
      <c r="DO17" s="163"/>
      <c r="DP17" s="162">
        <v>0.63</v>
      </c>
      <c r="DQ17" s="162">
        <v>50.189</v>
      </c>
      <c r="DR17" s="162">
        <v>85.549899999999994</v>
      </c>
      <c r="DS17" s="162">
        <v>-10.24</v>
      </c>
      <c r="DT17" s="162">
        <v>-10.26</v>
      </c>
      <c r="DU17" s="162">
        <v>52.83</v>
      </c>
      <c r="DV17" s="162">
        <v>29.79</v>
      </c>
      <c r="DW17" s="162">
        <v>86.218199999999996</v>
      </c>
      <c r="DX17" s="162">
        <v>84.690899999999999</v>
      </c>
      <c r="DY17" s="162">
        <v>15.083</v>
      </c>
      <c r="DZ17" s="162">
        <v>14.827299999999999</v>
      </c>
      <c r="EA17" s="162">
        <v>157.6541</v>
      </c>
      <c r="EB17" s="162">
        <v>119.85939999999999</v>
      </c>
      <c r="EC17" s="162">
        <v>114.2557</v>
      </c>
      <c r="ED17" s="162">
        <v>115.7252</v>
      </c>
      <c r="EE17" s="162">
        <v>111.2435</v>
      </c>
      <c r="EF17" s="162">
        <v>101.0673</v>
      </c>
      <c r="EG17" s="162">
        <v>-22.654</v>
      </c>
      <c r="EH17" s="162">
        <v>371.73649999999998</v>
      </c>
      <c r="EI17" s="162">
        <v>418.33109999999999</v>
      </c>
      <c r="EJ17" s="163"/>
      <c r="EK17" s="162">
        <v>-26.797000000000001</v>
      </c>
      <c r="EL17" s="162">
        <v>-24.741399999999999</v>
      </c>
      <c r="EM17" s="162">
        <v>-23.132100000000001</v>
      </c>
      <c r="EN17" s="162">
        <v>39.768700000000003</v>
      </c>
      <c r="EO17" s="162">
        <v>36.419800000000002</v>
      </c>
      <c r="EP17" s="162">
        <v>149.05199999999999</v>
      </c>
      <c r="EQ17" s="162">
        <v>-60.865200000000002</v>
      </c>
      <c r="ER17" s="162">
        <v>-61.781399999999998</v>
      </c>
      <c r="ES17" s="162">
        <v>-62.6922</v>
      </c>
      <c r="ET17" s="162">
        <v>0</v>
      </c>
      <c r="EU17" s="162">
        <v>-3.12</v>
      </c>
      <c r="EV17" s="162">
        <v>122.5</v>
      </c>
      <c r="EW17" s="162">
        <v>13.571</v>
      </c>
      <c r="EX17" s="162">
        <v>21.375499999999999</v>
      </c>
      <c r="EY17" s="162">
        <v>-37.6432</v>
      </c>
      <c r="EZ17" s="162">
        <v>-36.816600000000001</v>
      </c>
      <c r="FA17" s="162">
        <v>7.6791</v>
      </c>
      <c r="FB17" s="162">
        <v>-95.835999999999999</v>
      </c>
      <c r="FC17" s="162">
        <v>60.021799999999999</v>
      </c>
      <c r="FD17" s="162">
        <v>23.510899999999999</v>
      </c>
      <c r="FE17" s="163"/>
      <c r="FF17" s="162">
        <v>23.0639</v>
      </c>
      <c r="FG17" s="162">
        <v>40.941699999999997</v>
      </c>
      <c r="FH17" s="162">
        <v>41.725900000000003</v>
      </c>
      <c r="FI17" s="162">
        <v>39.865299999999998</v>
      </c>
      <c r="FJ17" s="162">
        <v>12.224299999999999</v>
      </c>
      <c r="FK17" s="162">
        <v>12.056900000000001</v>
      </c>
      <c r="FL17" s="162">
        <v>9.5449999999999999</v>
      </c>
      <c r="FM17" s="162">
        <v>-13.0701</v>
      </c>
      <c r="FN17" s="162">
        <v>-13.000500000000001</v>
      </c>
      <c r="FO17" s="162">
        <v>-6.0453000000000001</v>
      </c>
      <c r="FP17" s="163"/>
      <c r="FQ17" s="162">
        <v>10.5855</v>
      </c>
      <c r="FR17" s="162">
        <v>-4.0599999999999996</v>
      </c>
      <c r="FS17" s="162">
        <v>13.4749</v>
      </c>
      <c r="FT17" s="162">
        <v>0.74009999999999998</v>
      </c>
      <c r="FU17" s="162">
        <v>-8.4600000000000009</v>
      </c>
      <c r="FV17" s="162">
        <v>20.99</v>
      </c>
      <c r="FW17" s="162">
        <v>9.2553000000000001</v>
      </c>
      <c r="FX17" s="163"/>
      <c r="FY17" s="162">
        <v>-2.2810000000000001</v>
      </c>
      <c r="FZ17" s="162">
        <v>4.117</v>
      </c>
      <c r="GA17" s="163"/>
      <c r="GB17" s="162">
        <v>37.04</v>
      </c>
      <c r="GC17" s="162">
        <v>-1.0802</v>
      </c>
      <c r="GD17" s="162">
        <v>8.4663000000000004</v>
      </c>
      <c r="GE17" s="163"/>
      <c r="GF17" s="162">
        <v>70.4726</v>
      </c>
      <c r="GG17" s="162">
        <v>23.8</v>
      </c>
      <c r="GH17" s="162">
        <v>-8.6502999999999997</v>
      </c>
      <c r="GI17" s="162">
        <v>1.0442</v>
      </c>
      <c r="GJ17" s="162">
        <v>0</v>
      </c>
      <c r="GK17" s="162">
        <v>1.3787</v>
      </c>
      <c r="GL17" s="163"/>
      <c r="GM17" s="163"/>
      <c r="GN17" s="162">
        <v>-14.850899999999999</v>
      </c>
      <c r="GO17" s="162">
        <v>-15.881600000000001</v>
      </c>
      <c r="GP17" s="162">
        <v>18.0046</v>
      </c>
      <c r="GQ17" s="162">
        <v>16.4541</v>
      </c>
      <c r="GR17" s="162">
        <v>59.439399999999999</v>
      </c>
      <c r="GS17" s="162">
        <v>60.898800000000001</v>
      </c>
      <c r="GT17" s="162">
        <v>-99.384600000000006</v>
      </c>
      <c r="GU17" s="162">
        <v>-15.7235</v>
      </c>
      <c r="GV17" s="162">
        <v>27.350999999999999</v>
      </c>
      <c r="GW17" s="162">
        <v>-31.571200000000001</v>
      </c>
      <c r="GX17" s="162">
        <v>11.9627</v>
      </c>
      <c r="GY17" s="162">
        <v>5.4798999999999998</v>
      </c>
      <c r="GZ17" s="162">
        <v>5.2209000000000003</v>
      </c>
      <c r="HA17" s="162">
        <v>13.5267</v>
      </c>
      <c r="HB17" s="162">
        <v>140.4238</v>
      </c>
      <c r="HC17" s="162">
        <v>140.773</v>
      </c>
      <c r="HD17" s="162">
        <v>100.2</v>
      </c>
      <c r="HE17" s="162">
        <v>-100.55800000000001</v>
      </c>
      <c r="HF17" s="162">
        <v>-337.32990000000001</v>
      </c>
      <c r="HG17" s="162">
        <v>338.56900000000002</v>
      </c>
      <c r="HH17" s="162">
        <v>505.38979999999998</v>
      </c>
      <c r="HI17" s="162">
        <v>-135.8999</v>
      </c>
      <c r="HJ17" s="162">
        <v>-133.54400000000001</v>
      </c>
      <c r="HK17" s="162">
        <v>-48.953299999999999</v>
      </c>
      <c r="HL17" s="162">
        <v>-41.410499999999999</v>
      </c>
      <c r="HM17" s="162">
        <v>79.664599999999993</v>
      </c>
      <c r="HN17" s="162">
        <v>82.576800000000006</v>
      </c>
      <c r="HO17" s="163"/>
      <c r="HP17" s="163"/>
      <c r="HQ17" s="162">
        <v>32.808399999999999</v>
      </c>
      <c r="HR17" s="162">
        <v>31.9405</v>
      </c>
      <c r="HS17" s="162">
        <v>-41.490600000000001</v>
      </c>
      <c r="HT17" s="162">
        <v>-42.385100000000001</v>
      </c>
      <c r="HU17" s="162">
        <v>119.65</v>
      </c>
      <c r="HV17" s="162">
        <v>119.06</v>
      </c>
      <c r="HW17" s="162">
        <v>-4.5999999999999996</v>
      </c>
      <c r="HX17" s="162">
        <v>-4.5</v>
      </c>
      <c r="HY17" s="162">
        <v>22.09</v>
      </c>
      <c r="HZ17" s="162">
        <v>25.44</v>
      </c>
      <c r="IA17" s="162">
        <v>-334.9067</v>
      </c>
      <c r="IB17" s="162">
        <v>110.4054</v>
      </c>
      <c r="IC17" s="162">
        <v>110.2071</v>
      </c>
      <c r="ID17" s="162">
        <v>13.4</v>
      </c>
      <c r="IE17" s="162">
        <v>-61</v>
      </c>
      <c r="IF17" s="162">
        <v>-32.700000000000003</v>
      </c>
      <c r="IG17" s="162">
        <v>-31.9</v>
      </c>
      <c r="IH17" s="162">
        <v>1.5984</v>
      </c>
      <c r="II17" s="163"/>
      <c r="IJ17" s="162">
        <v>-496.76190000000003</v>
      </c>
      <c r="IK17" s="162">
        <v>-375.72149999999999</v>
      </c>
      <c r="IL17" s="162">
        <v>445.77620000000002</v>
      </c>
      <c r="IM17" s="162">
        <v>368.23599999999999</v>
      </c>
      <c r="IN17" s="163"/>
      <c r="IO17" s="162">
        <v>-361.245</v>
      </c>
      <c r="IP17" s="162">
        <v>360.10930000000002</v>
      </c>
      <c r="IQ17" s="162">
        <v>-142.61859999999999</v>
      </c>
      <c r="IR17" s="162">
        <v>-216.6317</v>
      </c>
      <c r="IS17" s="162">
        <v>-356.2681</v>
      </c>
      <c r="IT17" s="162">
        <v>102.4455</v>
      </c>
      <c r="IU17" s="162">
        <v>100.9097</v>
      </c>
      <c r="IV17" s="162">
        <v>146.12710000000001</v>
      </c>
      <c r="IW17" s="162">
        <v>-432.70370000000003</v>
      </c>
      <c r="IX17" s="162">
        <v>223.26390000000001</v>
      </c>
      <c r="IY17" s="162">
        <v>-210.35759999999999</v>
      </c>
      <c r="IZ17" s="162">
        <v>210.81620000000001</v>
      </c>
      <c r="JA17" s="162">
        <v>-6.7224000000000004</v>
      </c>
      <c r="JB17" s="162">
        <v>29.931999999999999</v>
      </c>
      <c r="JC17" s="162">
        <v>5.04</v>
      </c>
      <c r="JD17" s="162">
        <v>7.8330000000000002</v>
      </c>
      <c r="JE17" s="162">
        <v>7.8230000000000004</v>
      </c>
      <c r="JF17" s="162">
        <v>-5.36</v>
      </c>
      <c r="JG17" s="162">
        <v>-18.239999999999998</v>
      </c>
      <c r="JH17" s="163"/>
      <c r="JI17" s="162">
        <v>19.749700000000001</v>
      </c>
      <c r="JJ17" s="162">
        <v>-17.753900000000002</v>
      </c>
      <c r="JK17" s="162">
        <v>-42.949599999999997</v>
      </c>
      <c r="JL17" s="162">
        <v>12.8</v>
      </c>
      <c r="JM17" s="162">
        <v>51.027000000000001</v>
      </c>
      <c r="JN17" s="162">
        <v>51.054000000000002</v>
      </c>
      <c r="JO17" s="162">
        <v>11.430099999999999</v>
      </c>
      <c r="JP17" s="162">
        <v>13.6661</v>
      </c>
      <c r="JQ17" s="162">
        <v>53.063899999999997</v>
      </c>
      <c r="JR17" s="162">
        <v>51.628399999999999</v>
      </c>
      <c r="JS17" s="162">
        <v>52.6875</v>
      </c>
      <c r="JT17" s="163"/>
      <c r="JU17" s="162">
        <v>63.1</v>
      </c>
      <c r="JV17" s="162">
        <v>22.756599999999999</v>
      </c>
      <c r="JW17" s="162">
        <v>5.43</v>
      </c>
      <c r="JX17" s="163"/>
      <c r="JY17" s="162">
        <v>-45.789400000000001</v>
      </c>
      <c r="JZ17" s="162">
        <v>68.497</v>
      </c>
      <c r="KA17" s="162">
        <v>50.742899999999999</v>
      </c>
      <c r="KB17" s="162">
        <v>-45.648200000000003</v>
      </c>
      <c r="KC17" s="162">
        <v>-66.452600000000004</v>
      </c>
      <c r="KD17" s="162">
        <v>41.169899999999998</v>
      </c>
      <c r="KE17" s="162">
        <v>25.140999999999998</v>
      </c>
      <c r="KF17" s="162">
        <v>-71.400000000000006</v>
      </c>
      <c r="KG17" s="162">
        <v>70.599999999999994</v>
      </c>
      <c r="KH17" s="162">
        <v>167.7379</v>
      </c>
      <c r="KI17" s="162">
        <v>-0.46460000000000001</v>
      </c>
    </row>
    <row r="18" spans="1:295" ht="18" customHeight="1" x14ac:dyDescent="0.3">
      <c r="A18" s="161" t="s">
        <v>49</v>
      </c>
      <c r="B18" s="161" t="s">
        <v>761</v>
      </c>
      <c r="C18" s="164">
        <v>0</v>
      </c>
      <c r="D18" s="165"/>
      <c r="E18" s="164">
        <v>-18.819700000000001</v>
      </c>
      <c r="F18" s="164">
        <v>7.2020999999999997</v>
      </c>
      <c r="G18" s="164">
        <v>12.3255</v>
      </c>
      <c r="H18" s="165"/>
      <c r="I18" s="164">
        <v>31.412099999999999</v>
      </c>
      <c r="J18" s="164">
        <v>-58.113</v>
      </c>
      <c r="K18" s="164">
        <v>33.950699999999998</v>
      </c>
      <c r="L18" s="164">
        <v>17.2515</v>
      </c>
      <c r="M18" s="165"/>
      <c r="N18" s="164">
        <v>31.08</v>
      </c>
      <c r="O18" s="164">
        <v>-26.95</v>
      </c>
      <c r="P18" s="164">
        <v>24.2</v>
      </c>
      <c r="Q18" s="164">
        <v>8.2799999999999994</v>
      </c>
      <c r="R18" s="164">
        <v>-24.2</v>
      </c>
      <c r="S18" s="164">
        <v>13.903</v>
      </c>
      <c r="T18" s="164">
        <v>29.991800000000001</v>
      </c>
      <c r="U18" s="164">
        <v>9.98</v>
      </c>
      <c r="V18" s="164">
        <v>10.072900000000001</v>
      </c>
      <c r="W18" s="164">
        <v>16.988499999999998</v>
      </c>
      <c r="X18" s="165"/>
      <c r="Y18" s="165"/>
      <c r="Z18" s="165"/>
      <c r="AA18" s="165"/>
      <c r="AB18" s="165"/>
      <c r="AC18" s="165"/>
      <c r="AD18" s="164">
        <v>-50.76</v>
      </c>
      <c r="AE18" s="165"/>
      <c r="AF18" s="164">
        <v>-28.86</v>
      </c>
      <c r="AG18" s="164">
        <v>26.4</v>
      </c>
      <c r="AH18" s="164">
        <v>4.49</v>
      </c>
      <c r="AI18" s="164">
        <v>0.16200000000000001</v>
      </c>
      <c r="AJ18" s="165">
        <v>0</v>
      </c>
      <c r="AK18" s="165">
        <v>0</v>
      </c>
      <c r="AL18" s="164">
        <v>-43.52</v>
      </c>
      <c r="AM18" s="164">
        <v>43.26</v>
      </c>
      <c r="AN18" s="165"/>
      <c r="AO18" s="164">
        <v>10.497999999999999</v>
      </c>
      <c r="AP18" s="164">
        <v>6.0955000000000004</v>
      </c>
      <c r="AQ18" s="164">
        <v>52.2029</v>
      </c>
      <c r="AR18" s="164">
        <v>54.170200000000001</v>
      </c>
      <c r="AS18" s="164">
        <v>31.691099999999999</v>
      </c>
      <c r="AT18" s="164">
        <v>-35.365200000000002</v>
      </c>
      <c r="AU18" s="164">
        <v>-35.7712</v>
      </c>
      <c r="AV18" s="164">
        <v>10.9826</v>
      </c>
      <c r="AW18" s="164">
        <v>11.807700000000001</v>
      </c>
      <c r="AX18" s="164">
        <v>54.119500000000002</v>
      </c>
      <c r="AY18" s="164">
        <v>56.128900000000002</v>
      </c>
      <c r="AZ18" s="164">
        <v>13.114000000000001</v>
      </c>
      <c r="BA18" s="164">
        <v>12.861599999999999</v>
      </c>
      <c r="BB18" s="164">
        <v>-373.31900000000002</v>
      </c>
      <c r="BC18" s="164">
        <v>-13.453099999999999</v>
      </c>
      <c r="BD18" s="164">
        <v>-12.9</v>
      </c>
      <c r="BE18" s="164">
        <v>-12.9</v>
      </c>
      <c r="BF18" s="164">
        <v>42.639400000000002</v>
      </c>
      <c r="BG18" s="164">
        <v>41.320700000000002</v>
      </c>
      <c r="BH18" s="164">
        <v>-4.3038999999999996</v>
      </c>
      <c r="BI18" s="165"/>
      <c r="BJ18" s="164">
        <v>-42.229300000000002</v>
      </c>
      <c r="BK18" s="164">
        <v>-0.31509999999999999</v>
      </c>
      <c r="BL18" s="165"/>
      <c r="BM18" s="164">
        <v>3.1842999999999999</v>
      </c>
      <c r="BN18" s="164">
        <v>416.08920000000001</v>
      </c>
      <c r="BO18" s="164">
        <v>58.503999999999998</v>
      </c>
      <c r="BP18" s="164">
        <v>58.625999999999998</v>
      </c>
      <c r="BQ18" s="164">
        <v>-388.97320000000002</v>
      </c>
      <c r="BR18" s="164">
        <v>319.76319999999998</v>
      </c>
      <c r="BS18" s="165"/>
      <c r="BT18" s="164">
        <v>-38.8521</v>
      </c>
      <c r="BU18" s="164">
        <v>40.4833</v>
      </c>
      <c r="BV18" s="164">
        <v>61.803400000000003</v>
      </c>
      <c r="BW18" s="164">
        <v>23.27</v>
      </c>
      <c r="BX18" s="164">
        <v>19.46</v>
      </c>
      <c r="BY18" s="164">
        <v>41.86</v>
      </c>
      <c r="BZ18" s="164">
        <v>62.1</v>
      </c>
      <c r="CA18" s="164">
        <v>-13.1236</v>
      </c>
      <c r="CB18" s="164">
        <v>-14.7311</v>
      </c>
      <c r="CC18" s="164">
        <v>54.422499999999999</v>
      </c>
      <c r="CD18" s="164">
        <v>55.116900000000001</v>
      </c>
      <c r="CE18" s="165"/>
      <c r="CF18" s="164">
        <v>-51.563099999999999</v>
      </c>
      <c r="CG18" s="164">
        <v>-51.383800000000001</v>
      </c>
      <c r="CH18" s="164">
        <v>-4.1063000000000001</v>
      </c>
      <c r="CI18" s="165"/>
      <c r="CJ18" s="165"/>
      <c r="CK18" s="165"/>
      <c r="CL18" s="164">
        <v>87.6</v>
      </c>
      <c r="CM18" s="164">
        <v>78.900000000000006</v>
      </c>
      <c r="CN18" s="164">
        <v>-11.04</v>
      </c>
      <c r="CO18" s="164">
        <v>62.9544</v>
      </c>
      <c r="CP18" s="164">
        <v>60.067999999999998</v>
      </c>
      <c r="CQ18" s="164">
        <v>62.109900000000003</v>
      </c>
      <c r="CR18" s="164">
        <v>-39.762500000000003</v>
      </c>
      <c r="CS18" s="164">
        <v>-39.110300000000002</v>
      </c>
      <c r="CT18" s="164">
        <v>48.030099999999997</v>
      </c>
      <c r="CU18" s="164">
        <v>-40.9619</v>
      </c>
      <c r="CV18" s="164">
        <v>50.176200000000001</v>
      </c>
      <c r="CW18" s="164">
        <v>11.643000000000001</v>
      </c>
      <c r="CX18" s="164">
        <v>31.91</v>
      </c>
      <c r="CY18" s="164">
        <v>17.23</v>
      </c>
      <c r="CZ18" s="164">
        <v>28.8354</v>
      </c>
      <c r="DA18" s="164">
        <v>27.104199999999999</v>
      </c>
      <c r="DB18" s="164">
        <v>-19.170000000000002</v>
      </c>
      <c r="DC18" s="164">
        <v>-4.1471999999999998</v>
      </c>
      <c r="DD18" s="165"/>
      <c r="DE18" s="165"/>
      <c r="DF18" s="164">
        <v>-95.984899999999996</v>
      </c>
      <c r="DG18" s="164">
        <v>-1.3718999999999999</v>
      </c>
      <c r="DH18" s="164">
        <v>-11.595700000000001</v>
      </c>
      <c r="DI18" s="164">
        <v>-55.2</v>
      </c>
      <c r="DJ18" s="164">
        <v>-54.5</v>
      </c>
      <c r="DK18" s="164">
        <v>24.919699999999999</v>
      </c>
      <c r="DL18" s="164">
        <v>31.942699999999999</v>
      </c>
      <c r="DM18" s="164">
        <v>25.375599999999999</v>
      </c>
      <c r="DN18" s="164">
        <v>45.721400000000003</v>
      </c>
      <c r="DO18" s="164">
        <v>31.75</v>
      </c>
      <c r="DP18" s="164">
        <v>-0.19</v>
      </c>
      <c r="DQ18" s="164">
        <v>50.948500000000003</v>
      </c>
      <c r="DR18" s="164">
        <v>95.325400000000002</v>
      </c>
      <c r="DS18" s="164">
        <v>-10.37</v>
      </c>
      <c r="DT18" s="164">
        <v>-10.53</v>
      </c>
      <c r="DU18" s="164">
        <v>54.75</v>
      </c>
      <c r="DV18" s="164">
        <v>31.17</v>
      </c>
      <c r="DW18" s="164">
        <v>95.7273</v>
      </c>
      <c r="DX18" s="164">
        <v>94.109099999999998</v>
      </c>
      <c r="DY18" s="164">
        <v>17.058199999999999</v>
      </c>
      <c r="DZ18" s="164">
        <v>12.8909</v>
      </c>
      <c r="EA18" s="164">
        <v>166.9742</v>
      </c>
      <c r="EB18" s="164">
        <v>129.22620000000001</v>
      </c>
      <c r="EC18" s="164">
        <v>122.51900000000001</v>
      </c>
      <c r="ED18" s="164">
        <v>124.51649999999999</v>
      </c>
      <c r="EE18" s="164">
        <v>94.429100000000005</v>
      </c>
      <c r="EF18" s="164">
        <v>81.7928</v>
      </c>
      <c r="EG18" s="164">
        <v>-23.983000000000001</v>
      </c>
      <c r="EH18" s="164">
        <v>401.21519999999998</v>
      </c>
      <c r="EI18" s="164">
        <v>432.92759999999998</v>
      </c>
      <c r="EJ18" s="165"/>
      <c r="EK18" s="164">
        <v>-27.467600000000001</v>
      </c>
      <c r="EL18" s="164">
        <v>-25.117599999999999</v>
      </c>
      <c r="EM18" s="164">
        <v>0</v>
      </c>
      <c r="EN18" s="164">
        <v>61.002400000000002</v>
      </c>
      <c r="EO18" s="164">
        <v>57.493600000000001</v>
      </c>
      <c r="EP18" s="164">
        <v>33.840000000000003</v>
      </c>
      <c r="EQ18" s="164">
        <v>-47.838799999999999</v>
      </c>
      <c r="ER18" s="164">
        <v>-48.751800000000003</v>
      </c>
      <c r="ES18" s="164">
        <v>-44.1995</v>
      </c>
      <c r="ET18" s="164">
        <v>0</v>
      </c>
      <c r="EU18" s="164">
        <v>-3.28</v>
      </c>
      <c r="EV18" s="164">
        <v>1</v>
      </c>
      <c r="EW18" s="164">
        <v>13.8337</v>
      </c>
      <c r="EX18" s="164">
        <v>58.319899999999997</v>
      </c>
      <c r="EY18" s="164">
        <v>-37.477699999999999</v>
      </c>
      <c r="EZ18" s="164">
        <v>-37.135100000000001</v>
      </c>
      <c r="FA18" s="164">
        <v>7.7206999999999999</v>
      </c>
      <c r="FB18" s="164">
        <v>-79.859399999999994</v>
      </c>
      <c r="FC18" s="164">
        <v>44.016399999999997</v>
      </c>
      <c r="FD18" s="164">
        <v>23.6251</v>
      </c>
      <c r="FE18" s="165"/>
      <c r="FF18" s="164">
        <v>22.6448</v>
      </c>
      <c r="FG18" s="164">
        <v>40.792200000000001</v>
      </c>
      <c r="FH18" s="164">
        <v>41.260599999999997</v>
      </c>
      <c r="FI18" s="164">
        <v>39.783999999999999</v>
      </c>
      <c r="FJ18" s="164">
        <v>12.3918</v>
      </c>
      <c r="FK18" s="164">
        <v>12.224299999999999</v>
      </c>
      <c r="FL18" s="164">
        <v>14.5687</v>
      </c>
      <c r="FM18" s="164">
        <v>-15.537100000000001</v>
      </c>
      <c r="FN18" s="164">
        <v>-14.8855</v>
      </c>
      <c r="FO18" s="164">
        <v>-3.3691</v>
      </c>
      <c r="FP18" s="165"/>
      <c r="FQ18" s="164">
        <v>11.610900000000001</v>
      </c>
      <c r="FR18" s="164">
        <v>-2.31</v>
      </c>
      <c r="FS18" s="164">
        <v>12.5814</v>
      </c>
      <c r="FT18" s="164">
        <v>0.76329999999999998</v>
      </c>
      <c r="FU18" s="164">
        <v>-8.1300000000000008</v>
      </c>
      <c r="FV18" s="164">
        <v>18.97</v>
      </c>
      <c r="FW18" s="164">
        <v>11.3683</v>
      </c>
      <c r="FX18" s="165"/>
      <c r="FY18" s="164">
        <v>-2.1760000000000002</v>
      </c>
      <c r="FZ18" s="164">
        <v>4.1210000000000004</v>
      </c>
      <c r="GA18" s="165"/>
      <c r="GB18" s="164">
        <v>37.49</v>
      </c>
      <c r="GC18" s="164">
        <v>-4.9229000000000003</v>
      </c>
      <c r="GD18" s="164">
        <v>8.9695</v>
      </c>
      <c r="GE18" s="164">
        <v>13.52</v>
      </c>
      <c r="GF18" s="164">
        <v>70.072100000000006</v>
      </c>
      <c r="GG18" s="164">
        <v>20.3</v>
      </c>
      <c r="GH18" s="164">
        <v>-8.6954999999999991</v>
      </c>
      <c r="GI18" s="164">
        <v>1.22</v>
      </c>
      <c r="GJ18" s="164">
        <v>0</v>
      </c>
      <c r="GK18" s="164">
        <v>1.3984000000000001</v>
      </c>
      <c r="GL18" s="165"/>
      <c r="GM18" s="165"/>
      <c r="GN18" s="165"/>
      <c r="GO18" s="164">
        <v>-16.471599999999999</v>
      </c>
      <c r="GP18" s="164">
        <v>16.158200000000001</v>
      </c>
      <c r="GQ18" s="164">
        <v>16.821400000000001</v>
      </c>
      <c r="GR18" s="164">
        <v>58.255400000000002</v>
      </c>
      <c r="GS18" s="164">
        <v>59.374499999999998</v>
      </c>
      <c r="GT18" s="164">
        <v>-99.381299999999996</v>
      </c>
      <c r="GU18" s="164">
        <v>-15.612</v>
      </c>
      <c r="GV18" s="164">
        <v>27.064</v>
      </c>
      <c r="GW18" s="164">
        <v>-31.4999</v>
      </c>
      <c r="GX18" s="164">
        <v>11.5778</v>
      </c>
      <c r="GY18" s="164">
        <v>6.0267999999999997</v>
      </c>
      <c r="GZ18" s="164">
        <v>5.6651999999999996</v>
      </c>
      <c r="HA18" s="164">
        <v>13.213200000000001</v>
      </c>
      <c r="HB18" s="164">
        <v>143.38849999999999</v>
      </c>
      <c r="HC18" s="164">
        <v>144.36359999999999</v>
      </c>
      <c r="HD18" s="164">
        <v>101</v>
      </c>
      <c r="HE18" s="164">
        <v>-99.661199999999994</v>
      </c>
      <c r="HF18" s="164">
        <v>-342.80119999999999</v>
      </c>
      <c r="HG18" s="164">
        <v>343.13929999999999</v>
      </c>
      <c r="HH18" s="164">
        <v>510.42</v>
      </c>
      <c r="HI18" s="164">
        <v>-137.93360000000001</v>
      </c>
      <c r="HJ18" s="164">
        <v>-134.99590000000001</v>
      </c>
      <c r="HK18" s="164">
        <v>-46.904499999999999</v>
      </c>
      <c r="HL18" s="164">
        <v>-37.310899999999997</v>
      </c>
      <c r="HM18" s="164">
        <v>78.304500000000004</v>
      </c>
      <c r="HN18" s="164">
        <v>78.834199999999996</v>
      </c>
      <c r="HO18" s="164">
        <v>-85.860200000000006</v>
      </c>
      <c r="HP18" s="164">
        <v>-85.131299999999996</v>
      </c>
      <c r="HQ18" s="164">
        <v>33.192999999999998</v>
      </c>
      <c r="HR18" s="164">
        <v>32.775500000000001</v>
      </c>
      <c r="HS18" s="164">
        <v>-44.2577</v>
      </c>
      <c r="HT18" s="164">
        <v>-43.866599999999998</v>
      </c>
      <c r="HU18" s="164">
        <v>117.97</v>
      </c>
      <c r="HV18" s="164">
        <v>117.06</v>
      </c>
      <c r="HW18" s="164">
        <v>-3.6</v>
      </c>
      <c r="HX18" s="164">
        <v>-2.9</v>
      </c>
      <c r="HY18" s="164">
        <v>22.438199999999998</v>
      </c>
      <c r="HZ18" s="164">
        <v>26.56</v>
      </c>
      <c r="IA18" s="164">
        <v>-325.33319999999998</v>
      </c>
      <c r="IB18" s="164">
        <v>109.0806</v>
      </c>
      <c r="IC18" s="164">
        <v>106.59650000000001</v>
      </c>
      <c r="ID18" s="164">
        <v>13.9</v>
      </c>
      <c r="IE18" s="164">
        <v>-60.3</v>
      </c>
      <c r="IF18" s="164">
        <v>-31.7</v>
      </c>
      <c r="IG18" s="164">
        <v>-31.1</v>
      </c>
      <c r="IH18" s="164">
        <v>1.7343999999999999</v>
      </c>
      <c r="II18" s="165"/>
      <c r="IJ18" s="164">
        <v>-500.26220000000001</v>
      </c>
      <c r="IK18" s="164">
        <v>-397.07819999999998</v>
      </c>
      <c r="IL18" s="164">
        <v>449.7328</v>
      </c>
      <c r="IM18" s="164">
        <v>368.59829999999999</v>
      </c>
      <c r="IN18" s="165"/>
      <c r="IO18" s="164">
        <v>-359.19060000000002</v>
      </c>
      <c r="IP18" s="164">
        <v>353.70650000000001</v>
      </c>
      <c r="IQ18" s="164">
        <v>-142.6</v>
      </c>
      <c r="IR18" s="164">
        <v>-215.41669999999999</v>
      </c>
      <c r="IS18" s="164">
        <v>-352.38560000000001</v>
      </c>
      <c r="IT18" s="164">
        <v>103.8455</v>
      </c>
      <c r="IU18" s="164">
        <v>103.2257</v>
      </c>
      <c r="IV18" s="164">
        <v>141.8734</v>
      </c>
      <c r="IW18" s="164">
        <v>-434.59589999999997</v>
      </c>
      <c r="IX18" s="164">
        <v>219.32140000000001</v>
      </c>
      <c r="IY18" s="164">
        <v>-205.91220000000001</v>
      </c>
      <c r="IZ18" s="164">
        <v>212.14510000000001</v>
      </c>
      <c r="JA18" s="164">
        <v>-9.7299000000000007</v>
      </c>
      <c r="JB18" s="164">
        <v>29.065000000000001</v>
      </c>
      <c r="JC18" s="164">
        <v>5.12</v>
      </c>
      <c r="JD18" s="164">
        <v>7.7539999999999996</v>
      </c>
      <c r="JE18" s="164">
        <v>7.8239999999999998</v>
      </c>
      <c r="JF18" s="164">
        <v>-4.16</v>
      </c>
      <c r="JG18" s="164">
        <v>-18.399999999999999</v>
      </c>
      <c r="JH18" s="165"/>
      <c r="JI18" s="164">
        <v>19.368300000000001</v>
      </c>
      <c r="JJ18" s="164">
        <v>-17.0489</v>
      </c>
      <c r="JK18" s="164">
        <v>-42.629100000000001</v>
      </c>
      <c r="JL18" s="164">
        <v>11.6</v>
      </c>
      <c r="JM18" s="164">
        <v>50.831000000000003</v>
      </c>
      <c r="JN18" s="164">
        <v>47.841999999999999</v>
      </c>
      <c r="JO18" s="164">
        <v>11.522</v>
      </c>
      <c r="JP18" s="164">
        <v>13.7829</v>
      </c>
      <c r="JQ18" s="164">
        <v>51.438299999999998</v>
      </c>
      <c r="JR18" s="164">
        <v>51.559399999999997</v>
      </c>
      <c r="JS18" s="164">
        <v>50.447499999999998</v>
      </c>
      <c r="JT18" s="165"/>
      <c r="JU18" s="164">
        <v>59.5</v>
      </c>
      <c r="JV18" s="164">
        <v>22.193300000000001</v>
      </c>
      <c r="JW18" s="164">
        <v>5.39</v>
      </c>
      <c r="JX18" s="165"/>
      <c r="JY18" s="164">
        <v>-39.797199999999997</v>
      </c>
      <c r="JZ18" s="164">
        <v>64.915899999999993</v>
      </c>
      <c r="KA18" s="164">
        <v>47.549700000000001</v>
      </c>
      <c r="KB18" s="164">
        <v>-39.422899999999998</v>
      </c>
      <c r="KC18" s="164">
        <v>-64.601900000000001</v>
      </c>
      <c r="KD18" s="164">
        <v>36.380800000000001</v>
      </c>
      <c r="KE18" s="164">
        <v>26.820799999999998</v>
      </c>
      <c r="KF18" s="164">
        <v>-68.5</v>
      </c>
      <c r="KG18" s="164">
        <v>69.099999999999994</v>
      </c>
      <c r="KH18" s="164">
        <v>167.36879999999999</v>
      </c>
      <c r="KI18" s="164">
        <v>-8.9002999999999997</v>
      </c>
    </row>
    <row r="19" spans="1:295" ht="18" customHeight="1" x14ac:dyDescent="0.3">
      <c r="A19" s="161" t="s">
        <v>49</v>
      </c>
      <c r="B19" s="161" t="s">
        <v>762</v>
      </c>
      <c r="C19" s="164">
        <v>0</v>
      </c>
      <c r="D19" s="165"/>
      <c r="E19" s="164">
        <v>-19.111899999999999</v>
      </c>
      <c r="F19" s="164">
        <v>7.3226000000000004</v>
      </c>
      <c r="G19" s="164">
        <v>11.2818</v>
      </c>
      <c r="H19" s="165"/>
      <c r="I19" s="164">
        <v>33.314900000000002</v>
      </c>
      <c r="J19" s="164">
        <v>-61.1203</v>
      </c>
      <c r="K19" s="164">
        <v>35.086100000000002</v>
      </c>
      <c r="L19" s="164">
        <v>17.9255</v>
      </c>
      <c r="M19" s="165"/>
      <c r="N19" s="164">
        <v>31.08</v>
      </c>
      <c r="O19" s="164">
        <v>-27.814</v>
      </c>
      <c r="P19" s="164">
        <v>24.2</v>
      </c>
      <c r="Q19" s="164">
        <v>9.1080000000000005</v>
      </c>
      <c r="R19" s="164">
        <v>-24.2</v>
      </c>
      <c r="S19" s="164">
        <v>14.0547</v>
      </c>
      <c r="T19" s="164">
        <v>30.498799999999999</v>
      </c>
      <c r="U19" s="164">
        <v>10.1492</v>
      </c>
      <c r="V19" s="164">
        <v>10.074199999999999</v>
      </c>
      <c r="W19" s="164">
        <v>17.249500000000001</v>
      </c>
      <c r="X19" s="165"/>
      <c r="Y19" s="165"/>
      <c r="Z19" s="165"/>
      <c r="AA19" s="165"/>
      <c r="AB19" s="165"/>
      <c r="AC19" s="165"/>
      <c r="AD19" s="164">
        <v>-54.55</v>
      </c>
      <c r="AE19" s="165"/>
      <c r="AF19" s="164">
        <v>-31.08</v>
      </c>
      <c r="AG19" s="164">
        <v>24.2</v>
      </c>
      <c r="AH19" s="164">
        <v>6.0270000000000001</v>
      </c>
      <c r="AI19" s="164">
        <v>0.17499999999999999</v>
      </c>
      <c r="AJ19" s="165">
        <v>0</v>
      </c>
      <c r="AK19" s="165">
        <v>0</v>
      </c>
      <c r="AL19" s="164">
        <v>-42.09</v>
      </c>
      <c r="AM19" s="164">
        <v>48.31</v>
      </c>
      <c r="AN19" s="165"/>
      <c r="AO19" s="164">
        <v>11.2491</v>
      </c>
      <c r="AP19" s="164">
        <v>5.6246999999999998</v>
      </c>
      <c r="AQ19" s="164">
        <v>53.446599999999997</v>
      </c>
      <c r="AR19" s="164">
        <v>55.604100000000003</v>
      </c>
      <c r="AS19" s="164">
        <v>34.325499999999998</v>
      </c>
      <c r="AT19" s="164">
        <v>-36.704799999999999</v>
      </c>
      <c r="AU19" s="164">
        <v>-38.147399999999998</v>
      </c>
      <c r="AV19" s="164">
        <v>19.910499999999999</v>
      </c>
      <c r="AW19" s="164">
        <v>20.913599999999999</v>
      </c>
      <c r="AX19" s="164">
        <v>58.272300000000001</v>
      </c>
      <c r="AY19" s="164">
        <v>57.870399999999997</v>
      </c>
      <c r="AZ19" s="164">
        <v>9.7552000000000003</v>
      </c>
      <c r="BA19" s="164">
        <v>8.9777000000000005</v>
      </c>
      <c r="BB19" s="164">
        <v>-403.85079999999999</v>
      </c>
      <c r="BC19" s="164">
        <v>-12.9605</v>
      </c>
      <c r="BD19" s="164">
        <v>-13.2</v>
      </c>
      <c r="BE19" s="164">
        <v>-13.3</v>
      </c>
      <c r="BF19" s="164">
        <v>47.444899999999997</v>
      </c>
      <c r="BG19" s="164">
        <v>45.169699999999999</v>
      </c>
      <c r="BH19" s="164">
        <v>-4.3045</v>
      </c>
      <c r="BI19" s="165"/>
      <c r="BJ19" s="164">
        <v>-45.530500000000004</v>
      </c>
      <c r="BK19" s="164">
        <v>-0.1827</v>
      </c>
      <c r="BL19" s="165"/>
      <c r="BM19" s="164">
        <v>3.3031999999999999</v>
      </c>
      <c r="BN19" s="164">
        <v>435.4074</v>
      </c>
      <c r="BO19" s="164">
        <v>65.858900000000006</v>
      </c>
      <c r="BP19" s="164">
        <v>65.553700000000006</v>
      </c>
      <c r="BQ19" s="164">
        <v>-409.94170000000003</v>
      </c>
      <c r="BR19" s="164">
        <v>340.3639</v>
      </c>
      <c r="BS19" s="165"/>
      <c r="BT19" s="164">
        <v>-43.253900000000002</v>
      </c>
      <c r="BU19" s="164">
        <v>43.777700000000003</v>
      </c>
      <c r="BV19" s="164">
        <v>63.819200000000002</v>
      </c>
      <c r="BW19" s="164">
        <v>23.38</v>
      </c>
      <c r="BX19" s="164">
        <v>19.41</v>
      </c>
      <c r="BY19" s="164">
        <v>44.15</v>
      </c>
      <c r="BZ19" s="164">
        <v>63.67</v>
      </c>
      <c r="CA19" s="164">
        <v>-14.3292</v>
      </c>
      <c r="CB19" s="164">
        <v>-14.865</v>
      </c>
      <c r="CC19" s="164">
        <v>59.750500000000002</v>
      </c>
      <c r="CD19" s="164">
        <v>60.937899999999999</v>
      </c>
      <c r="CE19" s="165"/>
      <c r="CF19" s="164">
        <v>-61.888599999999997</v>
      </c>
      <c r="CG19" s="164">
        <v>-62.1098</v>
      </c>
      <c r="CH19" s="164">
        <v>-2.4182000000000001</v>
      </c>
      <c r="CI19" s="165"/>
      <c r="CJ19" s="165"/>
      <c r="CK19" s="165"/>
      <c r="CL19" s="164">
        <v>93.6</v>
      </c>
      <c r="CM19" s="164">
        <v>83.9</v>
      </c>
      <c r="CN19" s="164">
        <v>-11.44</v>
      </c>
      <c r="CO19" s="164">
        <v>64.328100000000006</v>
      </c>
      <c r="CP19" s="164">
        <v>61.401000000000003</v>
      </c>
      <c r="CQ19" s="164">
        <v>60.587200000000003</v>
      </c>
      <c r="CR19" s="164">
        <v>-37.891500000000001</v>
      </c>
      <c r="CS19" s="164">
        <v>-37.186199999999999</v>
      </c>
      <c r="CT19" s="164">
        <v>48.6877</v>
      </c>
      <c r="CU19" s="164">
        <v>-45.082799999999999</v>
      </c>
      <c r="CV19" s="164">
        <v>50.938600000000001</v>
      </c>
      <c r="CW19" s="164">
        <v>11.955399999999999</v>
      </c>
      <c r="CX19" s="164">
        <v>35.340000000000003</v>
      </c>
      <c r="CY19" s="164">
        <v>18.98</v>
      </c>
      <c r="CZ19" s="164">
        <v>30.7104</v>
      </c>
      <c r="DA19" s="164">
        <v>29.447900000000001</v>
      </c>
      <c r="DB19" s="164">
        <v>-20.22</v>
      </c>
      <c r="DC19" s="164">
        <v>-4.1471999999999998</v>
      </c>
      <c r="DD19" s="165"/>
      <c r="DE19" s="165"/>
      <c r="DF19" s="164">
        <v>-99.660700000000006</v>
      </c>
      <c r="DG19" s="164">
        <v>-1.7717000000000001</v>
      </c>
      <c r="DH19" s="164">
        <v>-12.307700000000001</v>
      </c>
      <c r="DI19" s="164">
        <v>-57.5</v>
      </c>
      <c r="DJ19" s="164">
        <v>-57</v>
      </c>
      <c r="DK19" s="164">
        <v>25.09</v>
      </c>
      <c r="DL19" s="164">
        <v>34.872399999999999</v>
      </c>
      <c r="DM19" s="164">
        <v>29.1327</v>
      </c>
      <c r="DN19" s="164">
        <v>49.237099999999998</v>
      </c>
      <c r="DO19" s="164">
        <v>34.590000000000003</v>
      </c>
      <c r="DP19" s="164">
        <v>-0.51</v>
      </c>
      <c r="DQ19" s="164">
        <v>52.39</v>
      </c>
      <c r="DR19" s="164">
        <v>94.302899999999994</v>
      </c>
      <c r="DS19" s="164">
        <v>-11.86</v>
      </c>
      <c r="DT19" s="164">
        <v>-11.9</v>
      </c>
      <c r="DU19" s="164">
        <v>62.13</v>
      </c>
      <c r="DV19" s="164">
        <v>33.07</v>
      </c>
      <c r="DW19" s="164">
        <v>98.781800000000004</v>
      </c>
      <c r="DX19" s="164">
        <v>96.8</v>
      </c>
      <c r="DY19" s="164">
        <v>16.704000000000001</v>
      </c>
      <c r="DZ19" s="164">
        <v>15.5273</v>
      </c>
      <c r="EA19" s="164">
        <v>172.501</v>
      </c>
      <c r="EB19" s="164">
        <v>135.03559999999999</v>
      </c>
      <c r="EC19" s="164">
        <v>129.988</v>
      </c>
      <c r="ED19" s="164">
        <v>130.0317</v>
      </c>
      <c r="EE19" s="164">
        <v>115.4893</v>
      </c>
      <c r="EF19" s="164">
        <v>104.1604</v>
      </c>
      <c r="EG19" s="164">
        <v>-22.207000000000001</v>
      </c>
      <c r="EH19" s="164">
        <v>421.16109999999998</v>
      </c>
      <c r="EI19" s="164">
        <v>426.68180000000001</v>
      </c>
      <c r="EJ19" s="165"/>
      <c r="EK19" s="164">
        <v>-27.869399999999999</v>
      </c>
      <c r="EL19" s="164">
        <v>-25.799099999999999</v>
      </c>
      <c r="EM19" s="164">
        <v>-27.622900000000001</v>
      </c>
      <c r="EN19" s="164">
        <v>56.239800000000002</v>
      </c>
      <c r="EO19" s="164">
        <v>52.201000000000001</v>
      </c>
      <c r="EP19" s="164">
        <v>121.392</v>
      </c>
      <c r="EQ19" s="164">
        <v>-60.283799999999999</v>
      </c>
      <c r="ER19" s="164">
        <v>-61.099800000000002</v>
      </c>
      <c r="ES19" s="164">
        <v>-64.895200000000003</v>
      </c>
      <c r="ET19" s="164">
        <v>0</v>
      </c>
      <c r="EU19" s="164">
        <v>-3.4</v>
      </c>
      <c r="EV19" s="164">
        <v>98.8</v>
      </c>
      <c r="EW19" s="164">
        <v>14.1073</v>
      </c>
      <c r="EX19" s="164">
        <v>48.082500000000003</v>
      </c>
      <c r="EY19" s="164">
        <v>-37.3245</v>
      </c>
      <c r="EZ19" s="164">
        <v>-36.6736</v>
      </c>
      <c r="FA19" s="164">
        <v>9.2707999999999995</v>
      </c>
      <c r="FB19" s="164">
        <v>-97.815899999999999</v>
      </c>
      <c r="FC19" s="164">
        <v>66.795299999999997</v>
      </c>
      <c r="FD19" s="164">
        <v>23.1006</v>
      </c>
      <c r="FE19" s="165"/>
      <c r="FF19" s="164">
        <v>22.488499999999998</v>
      </c>
      <c r="FG19" s="164">
        <v>41.974800000000002</v>
      </c>
      <c r="FH19" s="164">
        <v>42.221699999999998</v>
      </c>
      <c r="FI19" s="164">
        <v>40.855899999999998</v>
      </c>
      <c r="FJ19" s="164">
        <v>13.3965</v>
      </c>
      <c r="FK19" s="164">
        <v>13.3965</v>
      </c>
      <c r="FL19" s="164">
        <v>10.7172</v>
      </c>
      <c r="FM19" s="164">
        <v>-14.2697</v>
      </c>
      <c r="FN19" s="164">
        <v>-13.932399999999999</v>
      </c>
      <c r="FO19" s="164">
        <v>-5.3864999999999998</v>
      </c>
      <c r="FP19" s="164">
        <v>0</v>
      </c>
      <c r="FQ19" s="164">
        <v>8.52</v>
      </c>
      <c r="FR19" s="164">
        <v>-0.81</v>
      </c>
      <c r="FS19" s="164">
        <v>13.3797</v>
      </c>
      <c r="FT19" s="164">
        <v>0.83279999999999998</v>
      </c>
      <c r="FU19" s="164">
        <v>-8.3699999999999992</v>
      </c>
      <c r="FV19" s="164">
        <v>18.13</v>
      </c>
      <c r="FW19" s="164">
        <v>0</v>
      </c>
      <c r="FX19" s="165"/>
      <c r="FY19" s="164">
        <v>-2.7040000000000002</v>
      </c>
      <c r="FZ19" s="164">
        <v>4.157</v>
      </c>
      <c r="GA19" s="165"/>
      <c r="GB19" s="164">
        <v>36.89</v>
      </c>
      <c r="GC19" s="164">
        <v>-5.4333999999999998</v>
      </c>
      <c r="GD19" s="164">
        <v>3.4142000000000001</v>
      </c>
      <c r="GE19" s="164">
        <v>13.09</v>
      </c>
      <c r="GF19" s="164">
        <v>70.274600000000007</v>
      </c>
      <c r="GG19" s="164">
        <v>23.7</v>
      </c>
      <c r="GH19" s="164">
        <v>-10.4252</v>
      </c>
      <c r="GI19" s="164">
        <v>0.73480000000000001</v>
      </c>
      <c r="GJ19" s="164">
        <v>0</v>
      </c>
      <c r="GK19" s="164">
        <v>1.506</v>
      </c>
      <c r="GL19" s="165"/>
      <c r="GM19" s="165"/>
      <c r="GN19" s="164">
        <v>-14.619899999999999</v>
      </c>
      <c r="GO19" s="164">
        <v>-18.846699999999998</v>
      </c>
      <c r="GP19" s="164">
        <v>16.020700000000001</v>
      </c>
      <c r="GQ19" s="164">
        <v>19.062799999999999</v>
      </c>
      <c r="GR19" s="164">
        <v>55.211300000000001</v>
      </c>
      <c r="GS19" s="164">
        <v>55.846299999999999</v>
      </c>
      <c r="GT19" s="164">
        <v>-105.4426</v>
      </c>
      <c r="GU19" s="164">
        <v>-16.510300000000001</v>
      </c>
      <c r="GV19" s="164">
        <v>29.058399999999999</v>
      </c>
      <c r="GW19" s="164">
        <v>-34.528500000000001</v>
      </c>
      <c r="GX19" s="164">
        <v>12.2067</v>
      </c>
      <c r="GY19" s="164">
        <v>6.7591999999999999</v>
      </c>
      <c r="GZ19" s="164">
        <v>6.4772999999999996</v>
      </c>
      <c r="HA19" s="164">
        <v>13.676500000000001</v>
      </c>
      <c r="HB19" s="164">
        <v>137.99340000000001</v>
      </c>
      <c r="HC19" s="164">
        <v>137.38509999999999</v>
      </c>
      <c r="HD19" s="164">
        <v>101.4</v>
      </c>
      <c r="HE19" s="164">
        <v>-101.3342</v>
      </c>
      <c r="HF19" s="164">
        <v>-338.53190000000001</v>
      </c>
      <c r="HG19" s="164">
        <v>341.54039999999998</v>
      </c>
      <c r="HH19" s="164">
        <v>507.27170000000001</v>
      </c>
      <c r="HI19" s="164">
        <v>-132.2655</v>
      </c>
      <c r="HJ19" s="164">
        <v>-129.4006</v>
      </c>
      <c r="HK19" s="164">
        <v>-50.505200000000002</v>
      </c>
      <c r="HL19" s="164">
        <v>-42.976599999999998</v>
      </c>
      <c r="HM19" s="164">
        <v>79.898700000000005</v>
      </c>
      <c r="HN19" s="164">
        <v>79.192700000000002</v>
      </c>
      <c r="HO19" s="165"/>
      <c r="HP19" s="165"/>
      <c r="HQ19" s="164">
        <v>31.2593</v>
      </c>
      <c r="HR19" s="164">
        <v>31.105499999999999</v>
      </c>
      <c r="HS19" s="164">
        <v>-39.5441</v>
      </c>
      <c r="HT19" s="164">
        <v>-39.252400000000002</v>
      </c>
      <c r="HU19" s="164">
        <v>119.13</v>
      </c>
      <c r="HV19" s="164">
        <v>119.52</v>
      </c>
      <c r="HW19" s="164">
        <v>-7.2</v>
      </c>
      <c r="HX19" s="164">
        <v>-6.8</v>
      </c>
      <c r="HY19" s="164">
        <v>22.4788</v>
      </c>
      <c r="HZ19" s="164">
        <v>23.2</v>
      </c>
      <c r="IA19" s="164">
        <v>-328.25979999999998</v>
      </c>
      <c r="IB19" s="164">
        <v>109.8458</v>
      </c>
      <c r="IC19" s="164">
        <v>109.4579</v>
      </c>
      <c r="ID19" s="164">
        <v>13.9</v>
      </c>
      <c r="IE19" s="164">
        <v>-63.9</v>
      </c>
      <c r="IF19" s="164">
        <v>-31</v>
      </c>
      <c r="IG19" s="164">
        <v>-31.1</v>
      </c>
      <c r="IH19" s="164">
        <v>1.5244</v>
      </c>
      <c r="II19" s="165"/>
      <c r="IJ19" s="164">
        <v>-499.6884</v>
      </c>
      <c r="IK19" s="164">
        <v>-391.327</v>
      </c>
      <c r="IL19" s="164">
        <v>416.35899999999998</v>
      </c>
      <c r="IM19" s="164">
        <v>347.52229999999997</v>
      </c>
      <c r="IN19" s="165"/>
      <c r="IO19" s="164">
        <v>-339.8152</v>
      </c>
      <c r="IP19" s="164">
        <v>340.36680000000001</v>
      </c>
      <c r="IQ19" s="164">
        <v>-137.06559999999999</v>
      </c>
      <c r="IR19" s="164">
        <v>-203.7841</v>
      </c>
      <c r="IS19" s="164">
        <v>-334.5213</v>
      </c>
      <c r="IT19" s="164">
        <v>103.97969999999999</v>
      </c>
      <c r="IU19" s="164">
        <v>102.4461</v>
      </c>
      <c r="IV19" s="164">
        <v>136.75389999999999</v>
      </c>
      <c r="IW19" s="164">
        <v>-402.37920000000003</v>
      </c>
      <c r="IX19" s="164">
        <v>212.91120000000001</v>
      </c>
      <c r="IY19" s="164">
        <v>-195.57509999999999</v>
      </c>
      <c r="IZ19" s="164">
        <v>197.72540000000001</v>
      </c>
      <c r="JA19" s="164">
        <v>-10.1776</v>
      </c>
      <c r="JB19" s="164">
        <v>24.7</v>
      </c>
      <c r="JC19" s="164">
        <v>3.68</v>
      </c>
      <c r="JD19" s="164">
        <v>7.8220000000000001</v>
      </c>
      <c r="JE19" s="164">
        <v>7.819</v>
      </c>
      <c r="JF19" s="164">
        <v>-4.08</v>
      </c>
      <c r="JG19" s="164">
        <v>-18.48</v>
      </c>
      <c r="JH19" s="165"/>
      <c r="JI19" s="164">
        <v>19.603300000000001</v>
      </c>
      <c r="JJ19" s="164">
        <v>-18.3398</v>
      </c>
      <c r="JK19" s="164">
        <v>-43.654499999999999</v>
      </c>
      <c r="JL19" s="164">
        <v>14.6</v>
      </c>
      <c r="JM19" s="164">
        <v>48.551000000000002</v>
      </c>
      <c r="JN19" s="164">
        <v>50.064999999999998</v>
      </c>
      <c r="JO19" s="164">
        <v>11.430400000000001</v>
      </c>
      <c r="JP19" s="164">
        <v>13.8018</v>
      </c>
      <c r="JQ19" s="164">
        <v>51.688400000000001</v>
      </c>
      <c r="JR19" s="164">
        <v>50.644199999999998</v>
      </c>
      <c r="JS19" s="164">
        <v>50.41</v>
      </c>
      <c r="JT19" s="165"/>
      <c r="JU19" s="164">
        <v>64.8</v>
      </c>
      <c r="JV19" s="164">
        <v>22.8504</v>
      </c>
      <c r="JW19" s="164">
        <v>4.7300000000000004</v>
      </c>
      <c r="JX19" s="165"/>
      <c r="JY19" s="164">
        <v>-50.117400000000004</v>
      </c>
      <c r="JZ19" s="164">
        <v>69.270099999999999</v>
      </c>
      <c r="KA19" s="164">
        <v>53.737499999999997</v>
      </c>
      <c r="KB19" s="164">
        <v>-50.252699999999997</v>
      </c>
      <c r="KC19" s="164">
        <v>-69.583299999999994</v>
      </c>
      <c r="KD19" s="164">
        <v>43.794199999999996</v>
      </c>
      <c r="KE19" s="164">
        <v>24.733499999999999</v>
      </c>
      <c r="KF19" s="164">
        <v>-71.900000000000006</v>
      </c>
      <c r="KG19" s="164">
        <v>72.5</v>
      </c>
      <c r="KH19" s="164">
        <v>169.17920000000001</v>
      </c>
      <c r="KI19" s="164">
        <v>-5.4866999999999999</v>
      </c>
    </row>
    <row r="20" spans="1:295" ht="18" customHeight="1" x14ac:dyDescent="0.3">
      <c r="A20" s="161" t="s">
        <v>49</v>
      </c>
      <c r="B20" s="161" t="s">
        <v>763</v>
      </c>
      <c r="C20" s="164">
        <v>0</v>
      </c>
      <c r="D20" s="165"/>
      <c r="E20" s="164">
        <v>-20.5411</v>
      </c>
      <c r="F20" s="164">
        <v>8.1751000000000005</v>
      </c>
      <c r="G20" s="164">
        <v>11.627599999999999</v>
      </c>
      <c r="H20" s="165"/>
      <c r="I20" s="164">
        <v>36.950800000000001</v>
      </c>
      <c r="J20" s="164">
        <v>-68.913499999999999</v>
      </c>
      <c r="K20" s="164">
        <v>38.122799999999998</v>
      </c>
      <c r="L20" s="164">
        <v>19.413399999999999</v>
      </c>
      <c r="M20" s="165"/>
      <c r="N20" s="164">
        <v>26.64</v>
      </c>
      <c r="O20" s="164">
        <v>-26.995999999999999</v>
      </c>
      <c r="P20" s="164">
        <v>22</v>
      </c>
      <c r="Q20" s="164">
        <v>9.1080000000000005</v>
      </c>
      <c r="R20" s="164">
        <v>-22</v>
      </c>
      <c r="S20" s="164">
        <v>14.3209</v>
      </c>
      <c r="T20" s="164">
        <v>35.140799999999999</v>
      </c>
      <c r="U20" s="164">
        <v>11.715199999999999</v>
      </c>
      <c r="V20" s="164">
        <v>11.940899999999999</v>
      </c>
      <c r="W20" s="164">
        <v>19.7943</v>
      </c>
      <c r="X20" s="165"/>
      <c r="Y20" s="165"/>
      <c r="Z20" s="165"/>
      <c r="AA20" s="165"/>
      <c r="AB20" s="165"/>
      <c r="AC20" s="165"/>
      <c r="AD20" s="164">
        <v>-59.98</v>
      </c>
      <c r="AE20" s="165"/>
      <c r="AF20" s="164">
        <v>-26.64</v>
      </c>
      <c r="AG20" s="164">
        <v>24.2</v>
      </c>
      <c r="AH20" s="164">
        <v>7.2859999999999996</v>
      </c>
      <c r="AI20" s="164">
        <v>0.186</v>
      </c>
      <c r="AJ20" s="165">
        <v>0</v>
      </c>
      <c r="AK20" s="165">
        <v>0</v>
      </c>
      <c r="AL20" s="164">
        <v>-37.299999999999997</v>
      </c>
      <c r="AM20" s="164">
        <v>57.95</v>
      </c>
      <c r="AN20" s="165"/>
      <c r="AO20" s="164">
        <v>11.2141</v>
      </c>
      <c r="AP20" s="164">
        <v>5.5221</v>
      </c>
      <c r="AQ20" s="164">
        <v>56.0533</v>
      </c>
      <c r="AR20" s="164">
        <v>57.997399999999999</v>
      </c>
      <c r="AS20" s="164">
        <v>38.374200000000002</v>
      </c>
      <c r="AT20" s="164">
        <v>-45.144199999999998</v>
      </c>
      <c r="AU20" s="164">
        <v>-46.146000000000001</v>
      </c>
      <c r="AV20" s="164">
        <v>34.573</v>
      </c>
      <c r="AW20" s="164">
        <v>35.592799999999997</v>
      </c>
      <c r="AX20" s="164">
        <v>60.683500000000002</v>
      </c>
      <c r="AY20" s="164">
        <v>60.817500000000003</v>
      </c>
      <c r="AZ20" s="164">
        <v>24.535</v>
      </c>
      <c r="BA20" s="164">
        <v>25.496400000000001</v>
      </c>
      <c r="BB20" s="164">
        <v>-432.2663</v>
      </c>
      <c r="BC20" s="164">
        <v>-14.5166</v>
      </c>
      <c r="BD20" s="164">
        <v>-12.2</v>
      </c>
      <c r="BE20" s="164">
        <v>-12.3</v>
      </c>
      <c r="BF20" s="164">
        <v>52.661299999999997</v>
      </c>
      <c r="BG20" s="164">
        <v>51.625799999999998</v>
      </c>
      <c r="BH20" s="164">
        <v>-4.0465999999999998</v>
      </c>
      <c r="BI20" s="165"/>
      <c r="BJ20" s="164">
        <v>-48.355899999999998</v>
      </c>
      <c r="BK20" s="164">
        <v>-1.2153</v>
      </c>
      <c r="BL20" s="165"/>
      <c r="BM20" s="164">
        <v>3.2593000000000001</v>
      </c>
      <c r="BN20" s="164">
        <v>474.74579999999997</v>
      </c>
      <c r="BO20" s="164">
        <v>70.924999999999997</v>
      </c>
      <c r="BP20" s="164">
        <v>70.680800000000005</v>
      </c>
      <c r="BQ20" s="164">
        <v>-417.95</v>
      </c>
      <c r="BR20" s="164">
        <v>374.6909</v>
      </c>
      <c r="BS20" s="165"/>
      <c r="BT20" s="164">
        <v>-20.433800000000002</v>
      </c>
      <c r="BU20" s="164">
        <v>21.817599999999999</v>
      </c>
      <c r="BV20" s="164">
        <v>60.8553</v>
      </c>
      <c r="BW20" s="164">
        <v>21.47</v>
      </c>
      <c r="BX20" s="164">
        <v>17.690000000000001</v>
      </c>
      <c r="BY20" s="164">
        <v>42.27</v>
      </c>
      <c r="BZ20" s="164">
        <v>60.99</v>
      </c>
      <c r="CA20" s="164">
        <v>-23.572299999999998</v>
      </c>
      <c r="CB20" s="164">
        <v>-23.170400000000001</v>
      </c>
      <c r="CC20" s="164">
        <v>62.079799999999999</v>
      </c>
      <c r="CD20" s="164">
        <v>63.133600000000001</v>
      </c>
      <c r="CE20" s="165"/>
      <c r="CF20" s="164">
        <v>-54.092300000000002</v>
      </c>
      <c r="CG20" s="164">
        <v>-53.579300000000003</v>
      </c>
      <c r="CH20" s="164">
        <v>-3.9028999999999998</v>
      </c>
      <c r="CI20" s="165"/>
      <c r="CJ20" s="165"/>
      <c r="CK20" s="165"/>
      <c r="CL20" s="164">
        <v>94.3</v>
      </c>
      <c r="CM20" s="164">
        <v>85.8</v>
      </c>
      <c r="CN20" s="164">
        <v>-11.47</v>
      </c>
      <c r="CO20" s="164">
        <v>65.887299999999996</v>
      </c>
      <c r="CP20" s="164">
        <v>64.235500000000002</v>
      </c>
      <c r="CQ20" s="164">
        <v>63.449100000000001</v>
      </c>
      <c r="CR20" s="164">
        <v>-34.183599999999998</v>
      </c>
      <c r="CS20" s="164">
        <v>-33.726900000000001</v>
      </c>
      <c r="CT20" s="164">
        <v>51.122300000000003</v>
      </c>
      <c r="CU20" s="164">
        <v>-49.839500000000001</v>
      </c>
      <c r="CV20" s="164">
        <v>52.106000000000002</v>
      </c>
      <c r="CW20" s="164">
        <v>11.447100000000001</v>
      </c>
      <c r="CX20" s="164">
        <v>38.5</v>
      </c>
      <c r="CY20" s="164">
        <v>20.18</v>
      </c>
      <c r="CZ20" s="164">
        <v>30.944800000000001</v>
      </c>
      <c r="DA20" s="164">
        <v>29.447900000000001</v>
      </c>
      <c r="DB20" s="164">
        <v>-19.84</v>
      </c>
      <c r="DC20" s="164">
        <v>-4.0090000000000003</v>
      </c>
      <c r="DD20" s="165"/>
      <c r="DE20" s="165"/>
      <c r="DF20" s="164">
        <v>-98.921899999999994</v>
      </c>
      <c r="DG20" s="164">
        <v>-1.0254000000000001</v>
      </c>
      <c r="DH20" s="164">
        <v>-12.001799999999999</v>
      </c>
      <c r="DI20" s="164">
        <v>-60.1</v>
      </c>
      <c r="DJ20" s="164">
        <v>-59.5</v>
      </c>
      <c r="DK20" s="164">
        <v>24.908799999999999</v>
      </c>
      <c r="DL20" s="164">
        <v>37.216200000000001</v>
      </c>
      <c r="DM20" s="164">
        <v>33.3596</v>
      </c>
      <c r="DN20" s="164">
        <v>53.3386</v>
      </c>
      <c r="DO20" s="164">
        <v>37.299999999999997</v>
      </c>
      <c r="DP20" s="164">
        <v>-1.0900000000000001</v>
      </c>
      <c r="DQ20" s="164">
        <v>49.383000000000003</v>
      </c>
      <c r="DR20" s="164">
        <v>97.890600000000006</v>
      </c>
      <c r="DS20" s="164">
        <v>-11.82</v>
      </c>
      <c r="DT20" s="164">
        <v>-12.03</v>
      </c>
      <c r="DU20" s="164">
        <v>60.53</v>
      </c>
      <c r="DV20" s="164">
        <v>34.01</v>
      </c>
      <c r="DW20" s="164">
        <v>99.236400000000003</v>
      </c>
      <c r="DX20" s="164">
        <v>97.581800000000001</v>
      </c>
      <c r="DY20" s="164">
        <v>8.2475000000000005</v>
      </c>
      <c r="DZ20" s="164">
        <v>6.7454999999999998</v>
      </c>
      <c r="EA20" s="164">
        <v>170.08959999999999</v>
      </c>
      <c r="EB20" s="164">
        <v>135.41919999999999</v>
      </c>
      <c r="EC20" s="164">
        <v>129.0171</v>
      </c>
      <c r="ED20" s="164">
        <v>131.00309999999999</v>
      </c>
      <c r="EE20" s="164">
        <v>88.042299999999997</v>
      </c>
      <c r="EF20" s="164">
        <v>77.309100000000001</v>
      </c>
      <c r="EG20" s="164">
        <v>-22.335999999999999</v>
      </c>
      <c r="EH20" s="164">
        <v>429.161</v>
      </c>
      <c r="EI20" s="164">
        <v>357.68119999999999</v>
      </c>
      <c r="EJ20" s="165"/>
      <c r="EK20" s="164">
        <v>-28.174499999999998</v>
      </c>
      <c r="EL20" s="164">
        <v>-25.485399999999998</v>
      </c>
      <c r="EM20" s="164">
        <v>0</v>
      </c>
      <c r="EN20" s="164">
        <v>59.410400000000003</v>
      </c>
      <c r="EO20" s="164">
        <v>55.662399999999998</v>
      </c>
      <c r="EP20" s="164">
        <v>30.768000000000001</v>
      </c>
      <c r="EQ20" s="164">
        <v>-51.290399999999998</v>
      </c>
      <c r="ER20" s="164">
        <v>-52.336399999999998</v>
      </c>
      <c r="ES20" s="164">
        <v>-40.479100000000003</v>
      </c>
      <c r="ET20" s="164">
        <v>0</v>
      </c>
      <c r="EU20" s="164">
        <v>-3.88</v>
      </c>
      <c r="EV20" s="164">
        <v>1</v>
      </c>
      <c r="EW20" s="164">
        <v>14.445499999999999</v>
      </c>
      <c r="EX20" s="164">
        <v>54.396900000000002</v>
      </c>
      <c r="EY20" s="164">
        <v>-38.829500000000003</v>
      </c>
      <c r="EZ20" s="164">
        <v>-37.767499999999998</v>
      </c>
      <c r="FA20" s="164">
        <v>12.4079</v>
      </c>
      <c r="FB20" s="164">
        <v>-75.187200000000004</v>
      </c>
      <c r="FC20" s="164">
        <v>40.417099999999998</v>
      </c>
      <c r="FD20" s="164">
        <v>23.3428</v>
      </c>
      <c r="FE20" s="165"/>
      <c r="FF20" s="164">
        <v>23.404699999999998</v>
      </c>
      <c r="FG20" s="164">
        <v>42.641300000000001</v>
      </c>
      <c r="FH20" s="164">
        <v>42.629800000000003</v>
      </c>
      <c r="FI20" s="164">
        <v>41.722000000000001</v>
      </c>
      <c r="FJ20" s="164">
        <v>24.281199999999998</v>
      </c>
      <c r="FK20" s="164">
        <v>24.951000000000001</v>
      </c>
      <c r="FL20" s="164">
        <v>3.6840000000000002</v>
      </c>
      <c r="FM20" s="164">
        <v>-4.9344999999999999</v>
      </c>
      <c r="FN20" s="164">
        <v>-4.9508000000000001</v>
      </c>
      <c r="FO20" s="164">
        <v>-16.4635</v>
      </c>
      <c r="FP20" s="164">
        <v>-9.2655999999999992</v>
      </c>
      <c r="FQ20" s="164">
        <v>12.0943</v>
      </c>
      <c r="FR20" s="164">
        <v>-8.61</v>
      </c>
      <c r="FS20" s="164">
        <v>8.8605999999999998</v>
      </c>
      <c r="FT20" s="164">
        <v>0.75229999999999997</v>
      </c>
      <c r="FU20" s="164">
        <v>-5.13</v>
      </c>
      <c r="FV20" s="164">
        <v>16.91</v>
      </c>
      <c r="FW20" s="164">
        <v>11.5589</v>
      </c>
      <c r="FX20" s="165"/>
      <c r="FY20" s="164">
        <v>-4.0110000000000001</v>
      </c>
      <c r="FZ20" s="164">
        <v>4.3209999999999997</v>
      </c>
      <c r="GA20" s="165"/>
      <c r="GB20" s="164">
        <v>37.090000000000003</v>
      </c>
      <c r="GC20" s="164">
        <v>9.4921000000000006</v>
      </c>
      <c r="GD20" s="164">
        <v>14.801299999999999</v>
      </c>
      <c r="GE20" s="165"/>
      <c r="GF20" s="164">
        <v>72.4923</v>
      </c>
      <c r="GG20" s="164">
        <v>21.1</v>
      </c>
      <c r="GH20" s="164">
        <v>-12.1267</v>
      </c>
      <c r="GI20" s="164">
        <v>0.39069999999999999</v>
      </c>
      <c r="GJ20" s="165"/>
      <c r="GK20" s="164">
        <v>1.5947</v>
      </c>
      <c r="GL20" s="165"/>
      <c r="GM20" s="165"/>
      <c r="GN20" s="164">
        <v>-15.425000000000001</v>
      </c>
      <c r="GO20" s="164">
        <v>-21.716899999999999</v>
      </c>
      <c r="GP20" s="164">
        <v>16.001300000000001</v>
      </c>
      <c r="GQ20" s="164">
        <v>22.677499999999998</v>
      </c>
      <c r="GR20" s="164">
        <v>54.858499999999999</v>
      </c>
      <c r="GS20" s="164">
        <v>55.685299999999998</v>
      </c>
      <c r="GT20" s="164">
        <v>-114.2594</v>
      </c>
      <c r="GU20" s="164">
        <v>-17.1572</v>
      </c>
      <c r="GV20" s="164">
        <v>31.057200000000002</v>
      </c>
      <c r="GW20" s="164">
        <v>-36.0794</v>
      </c>
      <c r="GX20" s="165"/>
      <c r="GY20" s="164">
        <v>7.3842999999999996</v>
      </c>
      <c r="GZ20" s="164">
        <v>7.1101000000000001</v>
      </c>
      <c r="HA20" s="165"/>
      <c r="HB20" s="164">
        <v>125.46899999999999</v>
      </c>
      <c r="HC20" s="164">
        <v>124.43689999999999</v>
      </c>
      <c r="HD20" s="164">
        <v>100.6</v>
      </c>
      <c r="HE20" s="164">
        <v>-99.059100000000001</v>
      </c>
      <c r="HF20" s="164">
        <v>-332.79399999999998</v>
      </c>
      <c r="HG20" s="164">
        <v>335.88490000000002</v>
      </c>
      <c r="HH20" s="164">
        <v>453.33150000000001</v>
      </c>
      <c r="HI20" s="164">
        <v>-121.1512</v>
      </c>
      <c r="HJ20" s="164">
        <v>-118.33580000000001</v>
      </c>
      <c r="HK20" s="164">
        <v>-48.143599999999999</v>
      </c>
      <c r="HL20" s="164">
        <v>-41.0214</v>
      </c>
      <c r="HM20" s="164">
        <v>75.1357</v>
      </c>
      <c r="HN20" s="164">
        <v>75.222399999999993</v>
      </c>
      <c r="HO20" s="165"/>
      <c r="HP20" s="165"/>
      <c r="HQ20" s="164">
        <v>26.0078</v>
      </c>
      <c r="HR20" s="164">
        <v>25.9419</v>
      </c>
      <c r="HS20" s="164">
        <v>-37.4422</v>
      </c>
      <c r="HT20" s="164">
        <v>-37.895899999999997</v>
      </c>
      <c r="HU20" s="164">
        <v>106.57</v>
      </c>
      <c r="HV20" s="164">
        <v>105.5</v>
      </c>
      <c r="HW20" s="164">
        <v>-6.4</v>
      </c>
      <c r="HX20" s="164">
        <v>-7.2</v>
      </c>
      <c r="HY20" s="164">
        <v>22.314299999999999</v>
      </c>
      <c r="HZ20" s="164">
        <v>9.1999999999999993</v>
      </c>
      <c r="IA20" s="164">
        <v>-342.77429999999998</v>
      </c>
      <c r="IB20" s="164">
        <v>106.0942</v>
      </c>
      <c r="IC20" s="164">
        <v>106.3511</v>
      </c>
      <c r="ID20" s="164">
        <v>13.9</v>
      </c>
      <c r="IE20" s="164">
        <v>-61</v>
      </c>
      <c r="IF20" s="164">
        <v>-25</v>
      </c>
      <c r="IG20" s="164">
        <v>-25.1</v>
      </c>
      <c r="IH20" s="165"/>
      <c r="II20" s="164">
        <v>1.0444</v>
      </c>
      <c r="IJ20" s="164">
        <v>-442.69709999999998</v>
      </c>
      <c r="IK20" s="164">
        <v>-326.01029999999997</v>
      </c>
      <c r="IL20" s="164">
        <v>354.19560000000001</v>
      </c>
      <c r="IM20" s="164">
        <v>286.8698</v>
      </c>
      <c r="IN20" s="165"/>
      <c r="IO20" s="164">
        <v>-283.2054</v>
      </c>
      <c r="IP20" s="164">
        <v>282.37970000000001</v>
      </c>
      <c r="IQ20" s="164">
        <v>-127.5187</v>
      </c>
      <c r="IR20" s="164">
        <v>-165.82169999999999</v>
      </c>
      <c r="IS20" s="164">
        <v>-279.11630000000002</v>
      </c>
      <c r="IT20" s="164">
        <v>116.389</v>
      </c>
      <c r="IU20" s="164">
        <v>114.3995</v>
      </c>
      <c r="IV20" s="164">
        <v>131.48240000000001</v>
      </c>
      <c r="IW20" s="164">
        <v>-343.80470000000003</v>
      </c>
      <c r="IX20" s="164">
        <v>164.2244</v>
      </c>
      <c r="IY20" s="164">
        <v>-176.35390000000001</v>
      </c>
      <c r="IZ20" s="164">
        <v>178.74950000000001</v>
      </c>
      <c r="JA20" s="164">
        <v>-8.4115000000000002</v>
      </c>
      <c r="JB20" s="164">
        <v>20.814</v>
      </c>
      <c r="JC20" s="164">
        <v>4.88</v>
      </c>
      <c r="JD20" s="164">
        <v>7.4790000000000001</v>
      </c>
      <c r="JE20" s="164">
        <v>7.4690000000000003</v>
      </c>
      <c r="JF20" s="164">
        <v>-4.96</v>
      </c>
      <c r="JG20" s="164">
        <v>-16.399999999999999</v>
      </c>
      <c r="JH20" s="165"/>
      <c r="JI20" s="164">
        <v>18.6358</v>
      </c>
      <c r="JJ20" s="164">
        <v>-14.882099999999999</v>
      </c>
      <c r="JK20" s="164">
        <v>-43.184600000000003</v>
      </c>
      <c r="JL20" s="164">
        <v>12.1</v>
      </c>
      <c r="JM20" s="164">
        <v>48.087000000000003</v>
      </c>
      <c r="JN20" s="164">
        <v>50.695999999999998</v>
      </c>
      <c r="JO20" s="164">
        <v>11.5017</v>
      </c>
      <c r="JP20" s="164">
        <v>13.7607</v>
      </c>
      <c r="JQ20" s="164">
        <v>51.085799999999999</v>
      </c>
      <c r="JR20" s="164">
        <v>48.886499999999998</v>
      </c>
      <c r="JS20" s="164">
        <v>50.927300000000002</v>
      </c>
      <c r="JT20" s="165"/>
      <c r="JU20" s="164">
        <v>60.9</v>
      </c>
      <c r="JV20" s="164">
        <v>22.7303</v>
      </c>
      <c r="JW20" s="164">
        <v>5.29</v>
      </c>
      <c r="JX20" s="165"/>
      <c r="JY20" s="164">
        <v>-44.049799999999998</v>
      </c>
      <c r="JZ20" s="164">
        <v>66.329800000000006</v>
      </c>
      <c r="KA20" s="164">
        <v>49.055599999999998</v>
      </c>
      <c r="KB20" s="164">
        <v>-43.645099999999999</v>
      </c>
      <c r="KC20" s="164">
        <v>-66.225300000000004</v>
      </c>
      <c r="KD20" s="164">
        <v>38.799900000000001</v>
      </c>
      <c r="KE20" s="164">
        <v>26.228999999999999</v>
      </c>
      <c r="KF20" s="164">
        <v>-68.900000000000006</v>
      </c>
      <c r="KG20" s="164">
        <v>68.2</v>
      </c>
      <c r="KH20" s="164">
        <v>115.5638</v>
      </c>
      <c r="KI20" s="164">
        <v>43.621600000000001</v>
      </c>
    </row>
    <row r="21" spans="1:295" ht="18" customHeight="1" x14ac:dyDescent="0.3">
      <c r="A21" s="161" t="s">
        <v>49</v>
      </c>
      <c r="B21" s="161" t="s">
        <v>764</v>
      </c>
      <c r="C21" s="164">
        <v>0</v>
      </c>
      <c r="D21" s="165"/>
      <c r="E21" s="164">
        <v>-21.073399999999999</v>
      </c>
      <c r="F21" s="164">
        <v>8.5683000000000007</v>
      </c>
      <c r="G21" s="164">
        <v>11.4732</v>
      </c>
      <c r="H21" s="165"/>
      <c r="I21" s="164">
        <v>38.775199999999998</v>
      </c>
      <c r="J21" s="164">
        <v>-68.5822</v>
      </c>
      <c r="K21" s="164">
        <v>42.131599999999999</v>
      </c>
      <c r="L21" s="164">
        <v>21.565300000000001</v>
      </c>
      <c r="M21" s="165"/>
      <c r="N21" s="164">
        <v>24.42</v>
      </c>
      <c r="O21" s="164">
        <v>-30.048999999999999</v>
      </c>
      <c r="P21" s="164">
        <v>26.4</v>
      </c>
      <c r="Q21" s="164">
        <v>9.9359999999999999</v>
      </c>
      <c r="R21" s="164">
        <v>-26.4</v>
      </c>
      <c r="S21" s="164">
        <v>13.625999999999999</v>
      </c>
      <c r="T21" s="164">
        <v>33.133800000000001</v>
      </c>
      <c r="U21" s="164">
        <v>11.8005</v>
      </c>
      <c r="V21" s="164">
        <v>12.2417</v>
      </c>
      <c r="W21" s="164">
        <v>19.729800000000001</v>
      </c>
      <c r="X21" s="165"/>
      <c r="Y21" s="165"/>
      <c r="Z21" s="165"/>
      <c r="AA21" s="165"/>
      <c r="AB21" s="165"/>
      <c r="AC21" s="165"/>
      <c r="AD21" s="164">
        <v>-63.06</v>
      </c>
      <c r="AE21" s="165"/>
      <c r="AF21" s="164">
        <v>-24.42</v>
      </c>
      <c r="AG21" s="164">
        <v>28.6</v>
      </c>
      <c r="AH21" s="164">
        <v>10.02</v>
      </c>
      <c r="AI21" s="164">
        <v>0.19400000000000001</v>
      </c>
      <c r="AJ21" s="165">
        <v>0</v>
      </c>
      <c r="AK21" s="165">
        <v>0</v>
      </c>
      <c r="AL21" s="164">
        <v>-41.33</v>
      </c>
      <c r="AM21" s="164">
        <v>59.29</v>
      </c>
      <c r="AN21" s="165"/>
      <c r="AO21" s="164">
        <v>11.2629</v>
      </c>
      <c r="AP21" s="164">
        <v>5.6539000000000001</v>
      </c>
      <c r="AQ21" s="164">
        <v>59.827800000000003</v>
      </c>
      <c r="AR21" s="164">
        <v>62.344299999999997</v>
      </c>
      <c r="AS21" s="164">
        <v>40.011000000000003</v>
      </c>
      <c r="AT21" s="164">
        <v>-46.8857</v>
      </c>
      <c r="AU21" s="164">
        <v>-48.374099999999999</v>
      </c>
      <c r="AV21" s="164">
        <v>26.538699999999999</v>
      </c>
      <c r="AW21" s="164">
        <v>22.6828</v>
      </c>
      <c r="AX21" s="164">
        <v>64.032499999999999</v>
      </c>
      <c r="AY21" s="164">
        <v>66.175899999999999</v>
      </c>
      <c r="AZ21" s="164">
        <v>17.7746</v>
      </c>
      <c r="BA21" s="164">
        <v>16.210899999999999</v>
      </c>
      <c r="BB21" s="164">
        <v>-448.19450000000001</v>
      </c>
      <c r="BC21" s="164">
        <v>-15.7501</v>
      </c>
      <c r="BD21" s="164">
        <v>-12.2</v>
      </c>
      <c r="BE21" s="164">
        <v>-12.2</v>
      </c>
      <c r="BF21" s="164">
        <v>54.433999999999997</v>
      </c>
      <c r="BG21" s="164">
        <v>52.993200000000002</v>
      </c>
      <c r="BH21" s="164">
        <v>-4.3144999999999998</v>
      </c>
      <c r="BI21" s="165"/>
      <c r="BJ21" s="164">
        <v>-50.959600000000002</v>
      </c>
      <c r="BK21" s="164">
        <v>-0.22650000000000001</v>
      </c>
      <c r="BL21" s="164">
        <v>4.0816999999999997</v>
      </c>
      <c r="BM21" s="164">
        <v>4.0430999999999999</v>
      </c>
      <c r="BN21" s="164">
        <v>488.38749999999999</v>
      </c>
      <c r="BO21" s="164">
        <v>84.7804</v>
      </c>
      <c r="BP21" s="164">
        <v>84.749899999999997</v>
      </c>
      <c r="BQ21" s="164">
        <v>-431.21859999999998</v>
      </c>
      <c r="BR21" s="164">
        <v>416.69650000000001</v>
      </c>
      <c r="BS21" s="165"/>
      <c r="BT21" s="164">
        <v>-36.775599999999997</v>
      </c>
      <c r="BU21" s="164">
        <v>38.052500000000002</v>
      </c>
      <c r="BV21" s="164">
        <v>66.144499999999994</v>
      </c>
      <c r="BW21" s="164">
        <v>22.16</v>
      </c>
      <c r="BX21" s="164">
        <v>18.62</v>
      </c>
      <c r="BY21" s="164">
        <v>45.57</v>
      </c>
      <c r="BZ21" s="164">
        <v>63.85</v>
      </c>
      <c r="CA21" s="164">
        <v>-26.385400000000001</v>
      </c>
      <c r="CB21" s="164">
        <v>-27.1891</v>
      </c>
      <c r="CC21" s="164">
        <v>64.857600000000005</v>
      </c>
      <c r="CD21" s="164">
        <v>65.304900000000004</v>
      </c>
      <c r="CE21" s="165"/>
      <c r="CF21" s="164">
        <v>-64.640699999999995</v>
      </c>
      <c r="CG21" s="164">
        <v>-63.316099999999999</v>
      </c>
      <c r="CH21" s="164">
        <v>-2.7090999999999998</v>
      </c>
      <c r="CI21" s="165"/>
      <c r="CJ21" s="165"/>
      <c r="CK21" s="165"/>
      <c r="CL21" s="164">
        <v>102.9</v>
      </c>
      <c r="CM21" s="164">
        <v>92.7</v>
      </c>
      <c r="CN21" s="164">
        <v>-12.48</v>
      </c>
      <c r="CO21" s="164">
        <v>68.092299999999994</v>
      </c>
      <c r="CP21" s="164">
        <v>66.507999999999996</v>
      </c>
      <c r="CQ21" s="164">
        <v>65.1678</v>
      </c>
      <c r="CR21" s="164">
        <v>-27.5794</v>
      </c>
      <c r="CS21" s="164">
        <v>-27.570399999999999</v>
      </c>
      <c r="CT21" s="164">
        <v>48.8613</v>
      </c>
      <c r="CU21" s="164">
        <v>-55.4161</v>
      </c>
      <c r="CV21" s="164">
        <v>49.458599999999997</v>
      </c>
      <c r="CW21" s="164">
        <v>11.764099999999999</v>
      </c>
      <c r="CX21" s="164">
        <v>41.4</v>
      </c>
      <c r="CY21" s="164">
        <v>22.1</v>
      </c>
      <c r="CZ21" s="164">
        <v>34.694800000000001</v>
      </c>
      <c r="DA21" s="164">
        <v>32.817100000000003</v>
      </c>
      <c r="DB21" s="164">
        <v>-21.18</v>
      </c>
      <c r="DC21" s="164">
        <v>-4.0090000000000003</v>
      </c>
      <c r="DD21" s="165"/>
      <c r="DE21" s="165"/>
      <c r="DF21" s="164">
        <v>-92.056299999999993</v>
      </c>
      <c r="DG21" s="164">
        <v>-1.3082</v>
      </c>
      <c r="DH21" s="164">
        <v>-12.7682</v>
      </c>
      <c r="DI21" s="164">
        <v>-67.7</v>
      </c>
      <c r="DJ21" s="164">
        <v>-69.099999999999994</v>
      </c>
      <c r="DK21" s="164">
        <v>24.6616</v>
      </c>
      <c r="DL21" s="164">
        <v>44.833399999999997</v>
      </c>
      <c r="DM21" s="164">
        <v>42.752499999999998</v>
      </c>
      <c r="DN21" s="164">
        <v>63.299599999999998</v>
      </c>
      <c r="DO21" s="164">
        <v>44.49</v>
      </c>
      <c r="DP21" s="164">
        <v>-2.2200000000000002</v>
      </c>
      <c r="DQ21" s="164">
        <v>51.274000000000001</v>
      </c>
      <c r="DR21" s="164">
        <v>89.4101</v>
      </c>
      <c r="DS21" s="164">
        <v>-12.2</v>
      </c>
      <c r="DT21" s="164">
        <v>-12.3</v>
      </c>
      <c r="DU21" s="164">
        <v>65.040000000000006</v>
      </c>
      <c r="DV21" s="164">
        <v>39.590000000000003</v>
      </c>
      <c r="DW21" s="164">
        <v>90.854500000000002</v>
      </c>
      <c r="DX21" s="164">
        <v>90.745500000000007</v>
      </c>
      <c r="DY21" s="164">
        <v>3.3351000000000002</v>
      </c>
      <c r="DZ21" s="164">
        <v>3.1455000000000002</v>
      </c>
      <c r="EA21" s="164">
        <v>179.1336</v>
      </c>
      <c r="EB21" s="164">
        <v>139.97989999999999</v>
      </c>
      <c r="EC21" s="164">
        <v>134.2593</v>
      </c>
      <c r="ED21" s="164">
        <v>136.14230000000001</v>
      </c>
      <c r="EE21" s="164">
        <v>106.95650000000001</v>
      </c>
      <c r="EF21" s="164">
        <v>93.150099999999995</v>
      </c>
      <c r="EG21" s="164">
        <v>-21.047999999999998</v>
      </c>
      <c r="EH21" s="164">
        <v>438.7287</v>
      </c>
      <c r="EI21" s="164">
        <v>258.11520000000002</v>
      </c>
      <c r="EJ21" s="165"/>
      <c r="EK21" s="164">
        <v>-29.308800000000002</v>
      </c>
      <c r="EL21" s="164">
        <v>-26.5655</v>
      </c>
      <c r="EM21" s="164">
        <v>-30.3384</v>
      </c>
      <c r="EN21" s="164">
        <v>41.938400000000001</v>
      </c>
      <c r="EO21" s="164">
        <v>40.3279</v>
      </c>
      <c r="EP21" s="164">
        <v>139.83600000000001</v>
      </c>
      <c r="EQ21" s="164">
        <v>-66.381500000000003</v>
      </c>
      <c r="ER21" s="164">
        <v>-66.767200000000003</v>
      </c>
      <c r="ES21" s="164">
        <v>-56.663800000000002</v>
      </c>
      <c r="ET21" s="164">
        <v>0</v>
      </c>
      <c r="EU21" s="164">
        <v>-4.2699999999999996</v>
      </c>
      <c r="EV21" s="164">
        <v>114.9</v>
      </c>
      <c r="EW21" s="164">
        <v>16.177099999999999</v>
      </c>
      <c r="EX21" s="164">
        <v>11.220499999999999</v>
      </c>
      <c r="EY21" s="164">
        <v>-37.020200000000003</v>
      </c>
      <c r="EZ21" s="164">
        <v>-36.488199999999999</v>
      </c>
      <c r="FA21" s="164">
        <v>8.2908000000000008</v>
      </c>
      <c r="FB21" s="164">
        <v>-88.376400000000004</v>
      </c>
      <c r="FC21" s="164">
        <v>52.750799999999998</v>
      </c>
      <c r="FD21" s="164">
        <v>23.595600000000001</v>
      </c>
      <c r="FE21" s="165"/>
      <c r="FF21" s="164">
        <v>22.7135</v>
      </c>
      <c r="FG21" s="164">
        <v>41.578200000000002</v>
      </c>
      <c r="FH21" s="164">
        <v>42.153399999999998</v>
      </c>
      <c r="FI21" s="164">
        <v>40.116500000000002</v>
      </c>
      <c r="FJ21" s="164">
        <v>25.7883</v>
      </c>
      <c r="FK21" s="164">
        <v>25.620799999999999</v>
      </c>
      <c r="FL21" s="164">
        <v>8.5403000000000002</v>
      </c>
      <c r="FM21" s="164">
        <v>-0.80820000000000003</v>
      </c>
      <c r="FN21" s="164">
        <v>-0.74760000000000004</v>
      </c>
      <c r="FO21" s="164">
        <v>-6.0708000000000002</v>
      </c>
      <c r="FP21" s="164">
        <v>0</v>
      </c>
      <c r="FQ21" s="164">
        <v>2.5287000000000002</v>
      </c>
      <c r="FR21" s="164">
        <v>-6.47</v>
      </c>
      <c r="FS21" s="164">
        <v>12.1761</v>
      </c>
      <c r="FT21" s="164">
        <v>0.83889999999999998</v>
      </c>
      <c r="FU21" s="164">
        <v>-7.56</v>
      </c>
      <c r="FV21" s="164">
        <v>16.16</v>
      </c>
      <c r="FW21" s="165"/>
      <c r="FX21" s="165"/>
      <c r="FY21" s="164">
        <v>-4.0209999999999999</v>
      </c>
      <c r="FZ21" s="164">
        <v>4.234</v>
      </c>
      <c r="GA21" s="165"/>
      <c r="GB21" s="164">
        <v>32.19</v>
      </c>
      <c r="GC21" s="164">
        <v>-5.8034999999999997</v>
      </c>
      <c r="GD21" s="164">
        <v>5.0933000000000002</v>
      </c>
      <c r="GE21" s="165"/>
      <c r="GF21" s="164">
        <v>68.339799999999997</v>
      </c>
      <c r="GG21" s="164">
        <v>18.8</v>
      </c>
      <c r="GH21" s="164">
        <v>-12.145799999999999</v>
      </c>
      <c r="GI21" s="164">
        <v>-5.0099999999999999E-2</v>
      </c>
      <c r="GJ21" s="165"/>
      <c r="GK21" s="164">
        <v>1.6673</v>
      </c>
      <c r="GL21" s="165"/>
      <c r="GM21" s="165"/>
      <c r="GN21" s="164">
        <v>-13.9529</v>
      </c>
      <c r="GO21" s="164">
        <v>-23.697299999999998</v>
      </c>
      <c r="GP21" s="164">
        <v>14.906000000000001</v>
      </c>
      <c r="GQ21" s="164">
        <v>24.4054</v>
      </c>
      <c r="GR21" s="164">
        <v>53.004399999999997</v>
      </c>
      <c r="GS21" s="164">
        <v>53.804200000000002</v>
      </c>
      <c r="GT21" s="164">
        <v>-110.1461</v>
      </c>
      <c r="GU21" s="164">
        <v>-17.8538</v>
      </c>
      <c r="GV21" s="164">
        <v>32.298000000000002</v>
      </c>
      <c r="GW21" s="164">
        <v>-38.865099999999998</v>
      </c>
      <c r="GX21" s="165"/>
      <c r="GY21" s="164">
        <v>9.4351000000000003</v>
      </c>
      <c r="GZ21" s="164">
        <v>9.1668000000000003</v>
      </c>
      <c r="HA21" s="165"/>
      <c r="HB21" s="164">
        <v>98.057199999999995</v>
      </c>
      <c r="HC21" s="164">
        <v>98.221999999999994</v>
      </c>
      <c r="HD21" s="164">
        <v>61.2</v>
      </c>
      <c r="HE21" s="164">
        <v>-62.050699999999999</v>
      </c>
      <c r="HF21" s="164">
        <v>-270.75389999999999</v>
      </c>
      <c r="HG21" s="164">
        <v>271.21210000000002</v>
      </c>
      <c r="HH21" s="164">
        <v>331.88150000000002</v>
      </c>
      <c r="HI21" s="164">
        <v>-95.875399999999999</v>
      </c>
      <c r="HJ21" s="164">
        <v>-94.363399999999999</v>
      </c>
      <c r="HK21" s="164">
        <v>-49.065800000000003</v>
      </c>
      <c r="HL21" s="164">
        <v>-40.8752</v>
      </c>
      <c r="HM21" s="164">
        <v>80.416899999999998</v>
      </c>
      <c r="HN21" s="164">
        <v>80.528099999999995</v>
      </c>
      <c r="HO21" s="164">
        <v>-67.533500000000004</v>
      </c>
      <c r="HP21" s="164">
        <v>-61.567300000000003</v>
      </c>
      <c r="HQ21" s="164">
        <v>21.789000000000001</v>
      </c>
      <c r="HR21" s="164">
        <v>20.888100000000001</v>
      </c>
      <c r="HS21" s="164">
        <v>-26.756599999999999</v>
      </c>
      <c r="HT21" s="164">
        <v>-26.415099999999999</v>
      </c>
      <c r="HU21" s="164">
        <v>69.64</v>
      </c>
      <c r="HV21" s="164">
        <v>68.06</v>
      </c>
      <c r="HW21" s="164">
        <v>-6.1</v>
      </c>
      <c r="HX21" s="164">
        <v>-5.8</v>
      </c>
      <c r="HY21" s="164">
        <v>22.295100000000001</v>
      </c>
      <c r="HZ21" s="164">
        <v>-22.24</v>
      </c>
      <c r="IA21" s="164">
        <v>-334.08940000000001</v>
      </c>
      <c r="IB21" s="164">
        <v>99.822900000000004</v>
      </c>
      <c r="IC21" s="164">
        <v>99.6327</v>
      </c>
      <c r="ID21" s="164">
        <v>15.1</v>
      </c>
      <c r="IE21" s="164">
        <v>-55.4</v>
      </c>
      <c r="IF21" s="164">
        <v>-19.2</v>
      </c>
      <c r="IG21" s="164">
        <v>-19.100000000000001</v>
      </c>
      <c r="IH21" s="165"/>
      <c r="II21" s="165"/>
      <c r="IJ21" s="164">
        <v>-324.56049999999999</v>
      </c>
      <c r="IK21" s="164">
        <v>-224.4272</v>
      </c>
      <c r="IL21" s="164">
        <v>228.12649999999999</v>
      </c>
      <c r="IM21" s="164">
        <v>182.3194</v>
      </c>
      <c r="IN21" s="165"/>
      <c r="IO21" s="164">
        <v>-178.09630000000001</v>
      </c>
      <c r="IP21" s="164">
        <v>172.24459999999999</v>
      </c>
      <c r="IQ21" s="164">
        <v>-128.9479</v>
      </c>
      <c r="IR21" s="164">
        <v>-95.818600000000004</v>
      </c>
      <c r="IS21" s="164">
        <v>-173.97540000000001</v>
      </c>
      <c r="IT21" s="164">
        <v>131.61689999999999</v>
      </c>
      <c r="IU21" s="164">
        <v>132.0198</v>
      </c>
      <c r="IV21" s="164">
        <v>132.58320000000001</v>
      </c>
      <c r="IW21" s="164">
        <v>-216.80719999999999</v>
      </c>
      <c r="IX21" s="164">
        <v>91.334299999999999</v>
      </c>
      <c r="IY21" s="164">
        <v>-120.1451</v>
      </c>
      <c r="IZ21" s="164">
        <v>123.1885</v>
      </c>
      <c r="JA21" s="164">
        <v>-9.8864999999999998</v>
      </c>
      <c r="JB21" s="164">
        <v>16.727</v>
      </c>
      <c r="JC21" s="164">
        <v>6.08</v>
      </c>
      <c r="JD21" s="164">
        <v>7.1139999999999999</v>
      </c>
      <c r="JE21" s="164">
        <v>7.1239999999999997</v>
      </c>
      <c r="JF21" s="164">
        <v>-6.24</v>
      </c>
      <c r="JG21" s="164">
        <v>-15.92</v>
      </c>
      <c r="JH21" s="165"/>
      <c r="JI21" s="164">
        <v>16.292100000000001</v>
      </c>
      <c r="JJ21" s="164">
        <v>-9.3460999999999999</v>
      </c>
      <c r="JK21" s="164">
        <v>-43.801000000000002</v>
      </c>
      <c r="JL21" s="164">
        <v>8.5</v>
      </c>
      <c r="JM21" s="164">
        <v>47.435000000000002</v>
      </c>
      <c r="JN21" s="164">
        <v>46.960999999999999</v>
      </c>
      <c r="JO21" s="164">
        <v>11.497400000000001</v>
      </c>
      <c r="JP21" s="164">
        <v>13.611000000000001</v>
      </c>
      <c r="JQ21" s="164">
        <v>52.075600000000001</v>
      </c>
      <c r="JR21" s="164">
        <v>51.191200000000002</v>
      </c>
      <c r="JS21" s="164">
        <v>52.831699999999998</v>
      </c>
      <c r="JT21" s="165"/>
      <c r="JU21" s="164">
        <v>57.6</v>
      </c>
      <c r="JV21" s="164">
        <v>21.736599999999999</v>
      </c>
      <c r="JW21" s="164">
        <v>6.55</v>
      </c>
      <c r="JX21" s="165"/>
      <c r="JY21" s="164">
        <v>-44.330199999999998</v>
      </c>
      <c r="JZ21" s="164">
        <v>68.715000000000003</v>
      </c>
      <c r="KA21" s="164">
        <v>49.9193</v>
      </c>
      <c r="KB21" s="164">
        <v>-44.460299999999997</v>
      </c>
      <c r="KC21" s="164">
        <v>-68.019000000000005</v>
      </c>
      <c r="KD21" s="164">
        <v>39.572200000000002</v>
      </c>
      <c r="KE21" s="164">
        <v>27.8813</v>
      </c>
      <c r="KF21" s="164">
        <v>-64.599999999999994</v>
      </c>
      <c r="KG21" s="164">
        <v>65.3</v>
      </c>
      <c r="KH21" s="164">
        <v>60.323300000000003</v>
      </c>
      <c r="KI21" s="164">
        <v>93.264600000000002</v>
      </c>
    </row>
    <row r="22" spans="1:295" ht="18" customHeight="1" x14ac:dyDescent="0.3">
      <c r="A22" s="161" t="s">
        <v>49</v>
      </c>
      <c r="B22" s="161" t="s">
        <v>765</v>
      </c>
      <c r="C22" s="164">
        <v>0</v>
      </c>
      <c r="D22" s="165"/>
      <c r="E22" s="164">
        <v>-21.0688</v>
      </c>
      <c r="F22" s="164">
        <v>8.5541</v>
      </c>
      <c r="G22" s="164">
        <v>12.1038</v>
      </c>
      <c r="H22" s="165"/>
      <c r="I22" s="164">
        <v>39.143500000000003</v>
      </c>
      <c r="J22" s="164">
        <v>-68.733000000000004</v>
      </c>
      <c r="K22" s="164">
        <v>44.152700000000003</v>
      </c>
      <c r="L22" s="164">
        <v>22.423300000000001</v>
      </c>
      <c r="M22" s="165"/>
      <c r="N22" s="164">
        <v>19.98</v>
      </c>
      <c r="O22" s="164">
        <v>-32.164000000000001</v>
      </c>
      <c r="P22" s="164">
        <v>26.4</v>
      </c>
      <c r="Q22" s="164">
        <v>10.763999999999999</v>
      </c>
      <c r="R22" s="164">
        <v>-26.4</v>
      </c>
      <c r="S22" s="165"/>
      <c r="T22" s="164">
        <v>33.995399999999997</v>
      </c>
      <c r="U22" s="164">
        <v>10.4353</v>
      </c>
      <c r="V22" s="164">
        <v>10.063599999999999</v>
      </c>
      <c r="W22" s="164">
        <v>18.0671</v>
      </c>
      <c r="X22" s="165"/>
      <c r="Y22" s="165"/>
      <c r="Z22" s="165"/>
      <c r="AA22" s="165"/>
      <c r="AB22" s="165"/>
      <c r="AC22" s="164">
        <v>-34.49</v>
      </c>
      <c r="AD22" s="164">
        <v>-34.29</v>
      </c>
      <c r="AE22" s="165"/>
      <c r="AF22" s="164">
        <v>-19.98</v>
      </c>
      <c r="AG22" s="164">
        <v>30.8</v>
      </c>
      <c r="AH22" s="164">
        <v>9.6329999999999991</v>
      </c>
      <c r="AI22" s="164">
        <v>0.192</v>
      </c>
      <c r="AJ22" s="165">
        <v>0</v>
      </c>
      <c r="AK22" s="165">
        <v>0</v>
      </c>
      <c r="AL22" s="164">
        <v>-42.65</v>
      </c>
      <c r="AM22" s="164">
        <v>60.63</v>
      </c>
      <c r="AN22" s="165"/>
      <c r="AO22" s="164">
        <v>12.048999999999999</v>
      </c>
      <c r="AP22" s="164">
        <v>4.8369</v>
      </c>
      <c r="AQ22" s="164">
        <v>60.713700000000003</v>
      </c>
      <c r="AR22" s="164">
        <v>63.893099999999997</v>
      </c>
      <c r="AS22" s="164">
        <v>38.779299999999999</v>
      </c>
      <c r="AT22" s="164">
        <v>-46.349899999999998</v>
      </c>
      <c r="AU22" s="164">
        <v>-43.994500000000002</v>
      </c>
      <c r="AV22" s="164">
        <v>29.342400000000001</v>
      </c>
      <c r="AW22" s="164">
        <v>28.485800000000001</v>
      </c>
      <c r="AX22" s="164">
        <v>63.496699999999997</v>
      </c>
      <c r="AY22" s="164">
        <v>66.041899999999998</v>
      </c>
      <c r="AZ22" s="164">
        <v>26.087199999999999</v>
      </c>
      <c r="BA22" s="164">
        <v>30.048500000000001</v>
      </c>
      <c r="BB22" s="164">
        <v>-448.2688</v>
      </c>
      <c r="BC22" s="164">
        <v>-19.840399999999999</v>
      </c>
      <c r="BD22" s="164">
        <v>-10.199999999999999</v>
      </c>
      <c r="BE22" s="164">
        <v>-10.1</v>
      </c>
      <c r="BF22" s="164">
        <v>52.094900000000003</v>
      </c>
      <c r="BG22" s="164">
        <v>51.359699999999997</v>
      </c>
      <c r="BH22" s="164">
        <v>-4.6806999999999999</v>
      </c>
      <c r="BI22" s="165"/>
      <c r="BJ22" s="164">
        <v>-50.576999999999998</v>
      </c>
      <c r="BK22" s="164">
        <v>0.46300000000000002</v>
      </c>
      <c r="BL22" s="164">
        <v>6.6523000000000003</v>
      </c>
      <c r="BM22" s="164">
        <v>4.4360999999999997</v>
      </c>
      <c r="BN22" s="164">
        <v>488.14339999999999</v>
      </c>
      <c r="BO22" s="164">
        <v>109.98869999999999</v>
      </c>
      <c r="BP22" s="164">
        <v>110.0497</v>
      </c>
      <c r="BQ22" s="164">
        <v>-465.05430000000001</v>
      </c>
      <c r="BR22" s="164">
        <v>459.86</v>
      </c>
      <c r="BS22" s="165"/>
      <c r="BT22" s="164">
        <v>-32.000700000000002</v>
      </c>
      <c r="BU22" s="164">
        <v>33.399500000000003</v>
      </c>
      <c r="BV22" s="164">
        <v>70.924700000000001</v>
      </c>
      <c r="BW22" s="164">
        <v>22.98</v>
      </c>
      <c r="BX22" s="164">
        <v>20.79</v>
      </c>
      <c r="BY22" s="164">
        <v>49.04</v>
      </c>
      <c r="BZ22" s="164">
        <v>66.260000000000005</v>
      </c>
      <c r="CA22" s="164">
        <v>-30.805900000000001</v>
      </c>
      <c r="CB22" s="164">
        <v>-30.4041</v>
      </c>
      <c r="CC22" s="164">
        <v>72.411600000000007</v>
      </c>
      <c r="CD22" s="164">
        <v>72.944400000000002</v>
      </c>
      <c r="CE22" s="165"/>
      <c r="CF22" s="164">
        <v>-60.427199999999999</v>
      </c>
      <c r="CG22" s="164">
        <v>-60.005099999999999</v>
      </c>
      <c r="CH22" s="164">
        <v>-1.8928</v>
      </c>
      <c r="CI22" s="165"/>
      <c r="CJ22" s="165"/>
      <c r="CK22" s="165"/>
      <c r="CL22" s="164">
        <v>102.5</v>
      </c>
      <c r="CM22" s="164">
        <v>92.8</v>
      </c>
      <c r="CN22" s="164">
        <v>-13.32</v>
      </c>
      <c r="CO22" s="164">
        <v>69.2881</v>
      </c>
      <c r="CP22" s="164">
        <v>69.800200000000004</v>
      </c>
      <c r="CQ22" s="164">
        <v>69.920299999999997</v>
      </c>
      <c r="CR22" s="164">
        <v>-19.475999999999999</v>
      </c>
      <c r="CS22" s="164">
        <v>-17.695399999999999</v>
      </c>
      <c r="CT22" s="164">
        <v>49.868099999999998</v>
      </c>
      <c r="CU22" s="164">
        <v>-68.302000000000007</v>
      </c>
      <c r="CV22" s="164">
        <v>52.932400000000001</v>
      </c>
      <c r="CW22" s="164">
        <v>12.498200000000001</v>
      </c>
      <c r="CX22" s="164">
        <v>53.22</v>
      </c>
      <c r="CY22" s="164">
        <v>27.17</v>
      </c>
      <c r="CZ22" s="164">
        <v>36.804200000000002</v>
      </c>
      <c r="DA22" s="164">
        <v>35.014299999999999</v>
      </c>
      <c r="DB22" s="164">
        <v>-22.94</v>
      </c>
      <c r="DC22" s="164">
        <v>-3.7324999999999999</v>
      </c>
      <c r="DD22" s="165"/>
      <c r="DE22" s="165"/>
      <c r="DF22" s="164">
        <v>-69.521799999999999</v>
      </c>
      <c r="DG22" s="164">
        <v>-0.2155</v>
      </c>
      <c r="DH22" s="164">
        <v>-13.9338</v>
      </c>
      <c r="DI22" s="164">
        <v>-77.099999999999994</v>
      </c>
      <c r="DJ22" s="164">
        <v>-78.400000000000006</v>
      </c>
      <c r="DK22" s="164">
        <v>23.837599999999998</v>
      </c>
      <c r="DL22" s="164">
        <v>49.520899999999997</v>
      </c>
      <c r="DM22" s="164">
        <v>46.979300000000002</v>
      </c>
      <c r="DN22" s="164">
        <v>70.330799999999996</v>
      </c>
      <c r="DO22" s="164">
        <v>49.27</v>
      </c>
      <c r="DP22" s="164">
        <v>-2.95</v>
      </c>
      <c r="DQ22" s="164">
        <v>48.220500000000001</v>
      </c>
      <c r="DR22" s="164">
        <v>70.776499999999999</v>
      </c>
      <c r="DS22" s="164">
        <v>-11.39</v>
      </c>
      <c r="DT22" s="164">
        <v>-11.55</v>
      </c>
      <c r="DU22" s="164">
        <v>66.98</v>
      </c>
      <c r="DV22" s="164">
        <v>40.130000000000003</v>
      </c>
      <c r="DW22" s="164">
        <v>73.418199999999999</v>
      </c>
      <c r="DX22" s="164">
        <v>70.327299999999994</v>
      </c>
      <c r="DY22" s="164">
        <v>-9.9878999999999998</v>
      </c>
      <c r="DZ22" s="164">
        <v>-7.9908999999999999</v>
      </c>
      <c r="EA22" s="164">
        <v>166.017</v>
      </c>
      <c r="EB22" s="164">
        <v>127.57680000000001</v>
      </c>
      <c r="EC22" s="164">
        <v>122.0277</v>
      </c>
      <c r="ED22" s="164">
        <v>124.5574</v>
      </c>
      <c r="EE22" s="164">
        <v>86.712599999999995</v>
      </c>
      <c r="EF22" s="164">
        <v>77.468900000000005</v>
      </c>
      <c r="EG22" s="164">
        <v>-21.213000000000001</v>
      </c>
      <c r="EH22" s="164">
        <v>475.49709999999999</v>
      </c>
      <c r="EI22" s="164">
        <v>152.48820000000001</v>
      </c>
      <c r="EJ22" s="165"/>
      <c r="EK22" s="164">
        <v>-31.0213</v>
      </c>
      <c r="EL22" s="164">
        <v>-28.666499999999999</v>
      </c>
      <c r="EM22" s="164">
        <v>-10.555199999999999</v>
      </c>
      <c r="EN22" s="164">
        <v>22.042000000000002</v>
      </c>
      <c r="EO22" s="164">
        <v>24.507200000000001</v>
      </c>
      <c r="EP22" s="164">
        <v>144.44399999999999</v>
      </c>
      <c r="EQ22" s="164">
        <v>-68.230999999999995</v>
      </c>
      <c r="ER22" s="164">
        <v>-69.547700000000006</v>
      </c>
      <c r="ES22" s="164">
        <v>-43.582299999999996</v>
      </c>
      <c r="ET22" s="164">
        <v>0</v>
      </c>
      <c r="EU22" s="164">
        <v>-4.55</v>
      </c>
      <c r="EV22" s="164">
        <v>126.4</v>
      </c>
      <c r="EW22" s="164">
        <v>12.739800000000001</v>
      </c>
      <c r="EX22" s="164">
        <v>-11.6083</v>
      </c>
      <c r="EY22" s="164">
        <v>-36.467500000000001</v>
      </c>
      <c r="EZ22" s="164">
        <v>-34.973500000000001</v>
      </c>
      <c r="FA22" s="164">
        <v>6.8323</v>
      </c>
      <c r="FB22" s="164">
        <v>-76.802000000000007</v>
      </c>
      <c r="FC22" s="164">
        <v>41.526299999999999</v>
      </c>
      <c r="FD22" s="164">
        <v>23.6142</v>
      </c>
      <c r="FE22" s="165"/>
      <c r="FF22" s="164">
        <v>23.058299999999999</v>
      </c>
      <c r="FG22" s="164">
        <v>41.360100000000003</v>
      </c>
      <c r="FH22" s="164">
        <v>41.592300000000002</v>
      </c>
      <c r="FI22" s="164">
        <v>40.066499999999998</v>
      </c>
      <c r="FJ22" s="164">
        <v>31.6492</v>
      </c>
      <c r="FK22" s="164">
        <v>31.6492</v>
      </c>
      <c r="FL22" s="164">
        <v>12.8941</v>
      </c>
      <c r="FM22" s="164">
        <v>11.743399999999999</v>
      </c>
      <c r="FN22" s="164">
        <v>11.67</v>
      </c>
      <c r="FO22" s="164">
        <v>-0.79190000000000005</v>
      </c>
      <c r="FP22" s="164">
        <v>11.091100000000001</v>
      </c>
      <c r="FQ22" s="164">
        <v>6.8647</v>
      </c>
      <c r="FR22" s="164">
        <v>-3.38</v>
      </c>
      <c r="FS22" s="164">
        <v>10.489100000000001</v>
      </c>
      <c r="FT22" s="164">
        <v>0.98660000000000003</v>
      </c>
      <c r="FU22" s="164">
        <v>-6.71</v>
      </c>
      <c r="FV22" s="164">
        <v>14.5</v>
      </c>
      <c r="FW22" s="164">
        <v>0</v>
      </c>
      <c r="FX22" s="165"/>
      <c r="FY22" s="164">
        <v>-3.91</v>
      </c>
      <c r="FZ22" s="164">
        <v>4.3490000000000002</v>
      </c>
      <c r="GA22" s="165"/>
      <c r="GB22" s="164">
        <v>34.549999999999997</v>
      </c>
      <c r="GC22" s="164">
        <v>-7.1570999999999998</v>
      </c>
      <c r="GD22" s="164">
        <v>2.5655999999999999</v>
      </c>
      <c r="GE22" s="164">
        <v>12.49</v>
      </c>
      <c r="GF22" s="164">
        <v>69.781400000000005</v>
      </c>
      <c r="GG22" s="164">
        <v>19.399999999999999</v>
      </c>
      <c r="GH22" s="164">
        <v>-12.5366</v>
      </c>
      <c r="GI22" s="164">
        <v>5.9400000000000001E-2</v>
      </c>
      <c r="GJ22" s="165"/>
      <c r="GK22" s="164">
        <v>1.6544000000000001</v>
      </c>
      <c r="GL22" s="165"/>
      <c r="GM22" s="165"/>
      <c r="GN22" s="165"/>
      <c r="GO22" s="164">
        <v>-24.2256</v>
      </c>
      <c r="GP22" s="164">
        <v>14.8003</v>
      </c>
      <c r="GQ22" s="164">
        <v>25.140999999999998</v>
      </c>
      <c r="GR22" s="164">
        <v>53.398899999999998</v>
      </c>
      <c r="GS22" s="164">
        <v>56.126300000000001</v>
      </c>
      <c r="GT22" s="164">
        <v>-111.25360000000001</v>
      </c>
      <c r="GU22" s="164">
        <v>-18.5624</v>
      </c>
      <c r="GV22" s="164">
        <v>32.143099999999997</v>
      </c>
      <c r="GW22" s="164">
        <v>-40.65</v>
      </c>
      <c r="GX22" s="164">
        <v>11.5951</v>
      </c>
      <c r="GY22" s="164">
        <v>11.106299999999999</v>
      </c>
      <c r="GZ22" s="164">
        <v>10.7067</v>
      </c>
      <c r="HA22" s="164">
        <v>13</v>
      </c>
      <c r="HB22" s="164">
        <v>73.0214</v>
      </c>
      <c r="HC22" s="164">
        <v>74.063999999999993</v>
      </c>
      <c r="HD22" s="164">
        <v>37.299999999999997</v>
      </c>
      <c r="HE22" s="164">
        <v>-36.367699999999999</v>
      </c>
      <c r="HF22" s="164">
        <v>-220.25380000000001</v>
      </c>
      <c r="HG22" s="164">
        <v>224.03829999999999</v>
      </c>
      <c r="HH22" s="164">
        <v>209.6</v>
      </c>
      <c r="HI22" s="164">
        <v>-70.587699999999998</v>
      </c>
      <c r="HJ22" s="164">
        <v>-70.339600000000004</v>
      </c>
      <c r="HK22" s="164">
        <v>-47.1083</v>
      </c>
      <c r="HL22" s="164">
        <v>-37.902500000000003</v>
      </c>
      <c r="HM22" s="164">
        <v>77.729799999999997</v>
      </c>
      <c r="HN22" s="164">
        <v>78.603700000000003</v>
      </c>
      <c r="HO22" s="164">
        <v>-21.2654</v>
      </c>
      <c r="HP22" s="164">
        <v>0</v>
      </c>
      <c r="HQ22" s="164">
        <v>8.3085000000000004</v>
      </c>
      <c r="HR22" s="164">
        <v>8.1437000000000008</v>
      </c>
      <c r="HS22" s="164">
        <v>-13.9321</v>
      </c>
      <c r="HT22" s="164">
        <v>-13.793900000000001</v>
      </c>
      <c r="HU22" s="164">
        <v>51.48</v>
      </c>
      <c r="HV22" s="164">
        <v>50.47</v>
      </c>
      <c r="HW22" s="164">
        <v>-6.1</v>
      </c>
      <c r="HX22" s="164">
        <v>-6.1</v>
      </c>
      <c r="HY22" s="164">
        <v>22.028099999999998</v>
      </c>
      <c r="HZ22" s="164">
        <v>-49.76</v>
      </c>
      <c r="IA22" s="164">
        <v>-318.30360000000002</v>
      </c>
      <c r="IB22" s="164">
        <v>85.255399999999995</v>
      </c>
      <c r="IC22" s="164">
        <v>85.475499999999997</v>
      </c>
      <c r="ID22" s="164">
        <v>13.9</v>
      </c>
      <c r="IE22" s="164">
        <v>-50.7</v>
      </c>
      <c r="IF22" s="164">
        <v>-7.9</v>
      </c>
      <c r="IG22" s="164">
        <v>-7.9</v>
      </c>
      <c r="IH22" s="165"/>
      <c r="II22" s="165"/>
      <c r="IJ22" s="164">
        <v>-202.36160000000001</v>
      </c>
      <c r="IK22" s="164">
        <v>-119.2958</v>
      </c>
      <c r="IL22" s="164">
        <v>105.22239999999999</v>
      </c>
      <c r="IM22" s="164">
        <v>69.500799999999998</v>
      </c>
      <c r="IN22" s="165"/>
      <c r="IO22" s="164">
        <v>-66.6083</v>
      </c>
      <c r="IP22" s="164">
        <v>61.21</v>
      </c>
      <c r="IQ22" s="164">
        <v>-121.7747</v>
      </c>
      <c r="IR22" s="164">
        <v>0</v>
      </c>
      <c r="IS22" s="164">
        <v>-64.2256</v>
      </c>
      <c r="IT22" s="164">
        <v>163.38059999999999</v>
      </c>
      <c r="IU22" s="164">
        <v>165.12110000000001</v>
      </c>
      <c r="IV22" s="164">
        <v>122.9071</v>
      </c>
      <c r="IW22" s="164">
        <v>-100.7197</v>
      </c>
      <c r="IX22" s="164">
        <v>6.6327999999999996</v>
      </c>
      <c r="IY22" s="164">
        <v>-87.429699999999997</v>
      </c>
      <c r="IZ22" s="164">
        <v>86.163200000000003</v>
      </c>
      <c r="JA22" s="164">
        <v>-9.1476000000000006</v>
      </c>
      <c r="JB22" s="164">
        <v>12.396000000000001</v>
      </c>
      <c r="JC22" s="164">
        <v>8.16</v>
      </c>
      <c r="JD22" s="164">
        <v>6.8280000000000003</v>
      </c>
      <c r="JE22" s="164">
        <v>6.8319999999999999</v>
      </c>
      <c r="JF22" s="164">
        <v>-8.08</v>
      </c>
      <c r="JG22" s="164">
        <v>-13.68</v>
      </c>
      <c r="JH22" s="165"/>
      <c r="JI22" s="164">
        <v>14.094799999999999</v>
      </c>
      <c r="JJ22" s="164">
        <v>-2.9862000000000002</v>
      </c>
      <c r="JK22" s="164">
        <v>-44.325899999999997</v>
      </c>
      <c r="JL22" s="164">
        <v>4.5</v>
      </c>
      <c r="JM22" s="164">
        <v>46.116</v>
      </c>
      <c r="JN22" s="164">
        <v>45.521999999999998</v>
      </c>
      <c r="JO22" s="165"/>
      <c r="JP22" s="165"/>
      <c r="JQ22" s="164">
        <v>51.138599999999997</v>
      </c>
      <c r="JR22" s="164">
        <v>52.661999999999999</v>
      </c>
      <c r="JS22" s="164">
        <v>51.825099999999999</v>
      </c>
      <c r="JT22" s="165"/>
      <c r="JU22" s="164">
        <v>51.4</v>
      </c>
      <c r="JV22" s="164">
        <v>20.492599999999999</v>
      </c>
      <c r="JW22" s="164">
        <v>6.57</v>
      </c>
      <c r="JX22" s="165"/>
      <c r="JY22" s="164">
        <v>-39.433599999999998</v>
      </c>
      <c r="JZ22" s="164">
        <v>68.048100000000005</v>
      </c>
      <c r="KA22" s="164">
        <v>48.392400000000002</v>
      </c>
      <c r="KB22" s="164">
        <v>-39.330100000000002</v>
      </c>
      <c r="KC22" s="164">
        <v>-67.292400000000001</v>
      </c>
      <c r="KD22" s="164">
        <v>36.579900000000002</v>
      </c>
      <c r="KE22" s="164">
        <v>29.179099999999998</v>
      </c>
      <c r="KF22" s="164">
        <v>-58.9</v>
      </c>
      <c r="KG22" s="164">
        <v>59.9</v>
      </c>
      <c r="KH22" s="164">
        <v>-14.6363</v>
      </c>
      <c r="KI22" s="164">
        <v>146.51650000000001</v>
      </c>
    </row>
    <row r="23" spans="1:295" ht="18" customHeight="1" x14ac:dyDescent="0.3">
      <c r="A23" s="161" t="s">
        <v>49</v>
      </c>
      <c r="B23" s="161" t="s">
        <v>766</v>
      </c>
      <c r="C23" s="164">
        <v>0</v>
      </c>
      <c r="D23" s="165"/>
      <c r="E23" s="165"/>
      <c r="F23" s="164">
        <v>8.4955999999999996</v>
      </c>
      <c r="G23" s="164">
        <v>12.541600000000001</v>
      </c>
      <c r="H23" s="165"/>
      <c r="I23" s="164">
        <v>39.148400000000002</v>
      </c>
      <c r="J23" s="164">
        <v>-70.347800000000007</v>
      </c>
      <c r="K23" s="164">
        <v>47.308300000000003</v>
      </c>
      <c r="L23" s="164">
        <v>23.859300000000001</v>
      </c>
      <c r="M23" s="165"/>
      <c r="N23" s="164">
        <v>22.2</v>
      </c>
      <c r="O23" s="164">
        <v>-37.067</v>
      </c>
      <c r="P23" s="164">
        <v>33</v>
      </c>
      <c r="Q23" s="164">
        <v>11.592000000000001</v>
      </c>
      <c r="R23" s="164">
        <v>-30.8</v>
      </c>
      <c r="S23" s="164">
        <v>13.309100000000001</v>
      </c>
      <c r="T23" s="164">
        <v>34.0974</v>
      </c>
      <c r="U23" s="164">
        <v>11.254300000000001</v>
      </c>
      <c r="V23" s="164">
        <v>11.244199999999999</v>
      </c>
      <c r="W23" s="164">
        <v>17.8535</v>
      </c>
      <c r="X23" s="165"/>
      <c r="Y23" s="165"/>
      <c r="Z23" s="165"/>
      <c r="AA23" s="165"/>
      <c r="AB23" s="165"/>
      <c r="AC23" s="164">
        <v>-36.090000000000003</v>
      </c>
      <c r="AD23" s="164">
        <v>-36.28</v>
      </c>
      <c r="AE23" s="165"/>
      <c r="AF23" s="164">
        <v>-22.2</v>
      </c>
      <c r="AG23" s="164">
        <v>35.200000000000003</v>
      </c>
      <c r="AH23" s="164">
        <v>9.3550000000000004</v>
      </c>
      <c r="AI23" s="164">
        <v>0.191</v>
      </c>
      <c r="AJ23" s="165">
        <v>0</v>
      </c>
      <c r="AK23" s="165">
        <v>0</v>
      </c>
      <c r="AL23" s="164">
        <v>-51.14</v>
      </c>
      <c r="AM23" s="164">
        <v>56.6</v>
      </c>
      <c r="AN23" s="165"/>
      <c r="AO23" s="164">
        <v>13.348699999999999</v>
      </c>
      <c r="AP23" s="164">
        <v>4.8117000000000001</v>
      </c>
      <c r="AQ23" s="164">
        <v>61.152500000000003</v>
      </c>
      <c r="AR23" s="164">
        <v>63.5822</v>
      </c>
      <c r="AS23" s="164">
        <v>40.486499999999999</v>
      </c>
      <c r="AT23" s="164">
        <v>-39.919800000000002</v>
      </c>
      <c r="AU23" s="164">
        <v>-39.615200000000002</v>
      </c>
      <c r="AV23" s="164">
        <v>7.5176999999999996</v>
      </c>
      <c r="AW23" s="164">
        <v>7.6341000000000001</v>
      </c>
      <c r="AX23" s="164">
        <v>61.889200000000002</v>
      </c>
      <c r="AY23" s="164">
        <v>67.381500000000003</v>
      </c>
      <c r="AZ23" s="164">
        <v>9.2354000000000003</v>
      </c>
      <c r="BA23" s="164">
        <v>8.4002999999999997</v>
      </c>
      <c r="BB23" s="164">
        <v>-442.4153</v>
      </c>
      <c r="BC23" s="164">
        <v>-18.351099999999999</v>
      </c>
      <c r="BD23" s="164">
        <v>-11.9</v>
      </c>
      <c r="BE23" s="164">
        <v>-11.7</v>
      </c>
      <c r="BF23" s="164">
        <v>46.632399999999997</v>
      </c>
      <c r="BG23" s="164">
        <v>45.308900000000001</v>
      </c>
      <c r="BH23" s="164">
        <v>-5.0648</v>
      </c>
      <c r="BI23" s="165"/>
      <c r="BJ23" s="164">
        <v>-42.333399999999997</v>
      </c>
      <c r="BK23" s="164">
        <v>1.9519</v>
      </c>
      <c r="BL23" s="164">
        <v>7.0034999999999998</v>
      </c>
      <c r="BM23" s="164">
        <v>4.6864999999999997</v>
      </c>
      <c r="BN23" s="164">
        <v>481.39879999999999</v>
      </c>
      <c r="BO23" s="164">
        <v>127.07899999999999</v>
      </c>
      <c r="BP23" s="164">
        <v>126.7433</v>
      </c>
      <c r="BQ23" s="164">
        <v>-484.5752</v>
      </c>
      <c r="BR23" s="164">
        <v>481.22629999999998</v>
      </c>
      <c r="BS23" s="165"/>
      <c r="BT23" s="164">
        <v>-46.951300000000003</v>
      </c>
      <c r="BU23" s="164">
        <v>48.671500000000002</v>
      </c>
      <c r="BV23" s="164">
        <v>77.381500000000003</v>
      </c>
      <c r="BW23" s="164">
        <v>24.73</v>
      </c>
      <c r="BX23" s="164">
        <v>22.31</v>
      </c>
      <c r="BY23" s="164">
        <v>52.76</v>
      </c>
      <c r="BZ23" s="164">
        <v>69.150000000000006</v>
      </c>
      <c r="CA23" s="164">
        <v>-33.485100000000003</v>
      </c>
      <c r="CB23" s="164">
        <v>-32.413400000000003</v>
      </c>
      <c r="CC23" s="164">
        <v>74.159199999999998</v>
      </c>
      <c r="CD23" s="164">
        <v>74.766099999999994</v>
      </c>
      <c r="CE23" s="165"/>
      <c r="CF23" s="164">
        <v>-76.301299999999998</v>
      </c>
      <c r="CG23" s="164">
        <v>-75.670699999999997</v>
      </c>
      <c r="CH23" s="164">
        <v>-0.1118</v>
      </c>
      <c r="CI23" s="164">
        <v>0</v>
      </c>
      <c r="CJ23" s="165"/>
      <c r="CK23" s="165"/>
      <c r="CL23" s="164">
        <v>109.1</v>
      </c>
      <c r="CM23" s="164">
        <v>98.5</v>
      </c>
      <c r="CN23" s="164">
        <v>-14.22</v>
      </c>
      <c r="CO23" s="164">
        <v>69.941900000000004</v>
      </c>
      <c r="CP23" s="164">
        <v>69.338800000000006</v>
      </c>
      <c r="CQ23" s="164">
        <v>67.299199999999999</v>
      </c>
      <c r="CR23" s="164">
        <v>-16.758199999999999</v>
      </c>
      <c r="CS23" s="164">
        <v>-15.9604</v>
      </c>
      <c r="CT23" s="164">
        <v>53.267699999999998</v>
      </c>
      <c r="CU23" s="164">
        <v>-77.303799999999995</v>
      </c>
      <c r="CV23" s="164">
        <v>57.5794</v>
      </c>
      <c r="CW23" s="164">
        <v>12.406499999999999</v>
      </c>
      <c r="CX23" s="164">
        <v>64.45</v>
      </c>
      <c r="CY23" s="164">
        <v>31.27</v>
      </c>
      <c r="CZ23" s="164">
        <v>41.0229</v>
      </c>
      <c r="DA23" s="164">
        <v>38.822899999999997</v>
      </c>
      <c r="DB23" s="164">
        <v>-23.12</v>
      </c>
      <c r="DC23" s="164">
        <v>-4.5618999999999996</v>
      </c>
      <c r="DD23" s="165"/>
      <c r="DE23" s="165"/>
      <c r="DF23" s="164">
        <v>-78.445700000000002</v>
      </c>
      <c r="DG23" s="164">
        <v>-2.5638000000000001</v>
      </c>
      <c r="DH23" s="164">
        <v>-14.0457</v>
      </c>
      <c r="DI23" s="164">
        <v>-81.8</v>
      </c>
      <c r="DJ23" s="164">
        <v>-80.8</v>
      </c>
      <c r="DK23" s="164">
        <v>22.1127</v>
      </c>
      <c r="DL23" s="164">
        <v>52.450600000000001</v>
      </c>
      <c r="DM23" s="164">
        <v>53.084699999999998</v>
      </c>
      <c r="DN23" s="164">
        <v>76.190200000000004</v>
      </c>
      <c r="DO23" s="164">
        <v>53.51</v>
      </c>
      <c r="DP23" s="164">
        <v>-4.84</v>
      </c>
      <c r="DQ23" s="164">
        <v>50.53</v>
      </c>
      <c r="DR23" s="164">
        <v>79.659499999999994</v>
      </c>
      <c r="DS23" s="164">
        <v>-11.58</v>
      </c>
      <c r="DT23" s="164">
        <v>-11.74</v>
      </c>
      <c r="DU23" s="164">
        <v>67.760000000000005</v>
      </c>
      <c r="DV23" s="164">
        <v>42.81</v>
      </c>
      <c r="DW23" s="164">
        <v>79.818200000000004</v>
      </c>
      <c r="DX23" s="164">
        <v>78.490899999999996</v>
      </c>
      <c r="DY23" s="164">
        <v>-11.042</v>
      </c>
      <c r="DZ23" s="164">
        <v>-11.2</v>
      </c>
      <c r="EA23" s="164">
        <v>179.6831</v>
      </c>
      <c r="EB23" s="164">
        <v>139.13120000000001</v>
      </c>
      <c r="EC23" s="164">
        <v>133.35990000000001</v>
      </c>
      <c r="ED23" s="164">
        <v>135.36189999999999</v>
      </c>
      <c r="EE23" s="164">
        <v>86.871799999999993</v>
      </c>
      <c r="EF23" s="164">
        <v>69.913700000000006</v>
      </c>
      <c r="EG23" s="164">
        <v>-22.555</v>
      </c>
      <c r="EH23" s="164">
        <v>492.45650000000001</v>
      </c>
      <c r="EI23" s="164">
        <v>127.42010000000001</v>
      </c>
      <c r="EJ23" s="165"/>
      <c r="EK23" s="164">
        <v>-31.240200000000002</v>
      </c>
      <c r="EL23" s="164">
        <v>-28.452000000000002</v>
      </c>
      <c r="EM23" s="164">
        <v>-8.1953999999999994</v>
      </c>
      <c r="EN23" s="164">
        <v>24.320699999999999</v>
      </c>
      <c r="EO23" s="164">
        <v>21.150500000000001</v>
      </c>
      <c r="EP23" s="164">
        <v>124.464</v>
      </c>
      <c r="EQ23" s="164">
        <v>-66.062299999999993</v>
      </c>
      <c r="ER23" s="164">
        <v>-67.066000000000003</v>
      </c>
      <c r="ES23" s="164">
        <v>-35.138599999999997</v>
      </c>
      <c r="ET23" s="164">
        <v>15.66</v>
      </c>
      <c r="EU23" s="164">
        <v>-5.35</v>
      </c>
      <c r="EV23" s="164">
        <v>72.8</v>
      </c>
      <c r="EW23" s="164">
        <v>13.5418</v>
      </c>
      <c r="EX23" s="164">
        <v>-11.8291</v>
      </c>
      <c r="EY23" s="164">
        <v>-36.5</v>
      </c>
      <c r="EZ23" s="164">
        <v>-36.228000000000002</v>
      </c>
      <c r="FA23" s="164">
        <v>6.6319999999999997</v>
      </c>
      <c r="FB23" s="164">
        <v>-70.690399999999997</v>
      </c>
      <c r="FC23" s="164">
        <v>38.812399999999997</v>
      </c>
      <c r="FD23" s="164">
        <v>23.6709</v>
      </c>
      <c r="FE23" s="165"/>
      <c r="FF23" s="164">
        <v>22.558399999999999</v>
      </c>
      <c r="FG23" s="164">
        <v>41.626899999999999</v>
      </c>
      <c r="FH23" s="164">
        <v>42.171999999999997</v>
      </c>
      <c r="FI23" s="164">
        <v>40.3748</v>
      </c>
      <c r="FJ23" s="164">
        <v>31.146899999999999</v>
      </c>
      <c r="FK23" s="164">
        <v>32.821399999999997</v>
      </c>
      <c r="FL23" s="164">
        <v>14.5687</v>
      </c>
      <c r="FM23" s="164">
        <v>12.2531</v>
      </c>
      <c r="FN23" s="164">
        <v>12.577500000000001</v>
      </c>
      <c r="FO23" s="164">
        <v>-1.3455999999999999</v>
      </c>
      <c r="FP23" s="164">
        <v>11.510300000000001</v>
      </c>
      <c r="FQ23" s="164">
        <v>5.0410000000000004</v>
      </c>
      <c r="FR23" s="164">
        <v>-6.08</v>
      </c>
      <c r="FS23" s="164">
        <v>10.7674</v>
      </c>
      <c r="FT23" s="164">
        <v>0.97440000000000004</v>
      </c>
      <c r="FU23" s="164">
        <v>-6.64</v>
      </c>
      <c r="FV23" s="164">
        <v>14.77</v>
      </c>
      <c r="FW23" s="165"/>
      <c r="FX23" s="165"/>
      <c r="FY23" s="164">
        <v>-2.504</v>
      </c>
      <c r="FZ23" s="164">
        <v>4.5220000000000002</v>
      </c>
      <c r="GA23" s="165"/>
      <c r="GB23" s="164">
        <v>33.35</v>
      </c>
      <c r="GC23" s="164">
        <v>-9.9778000000000002</v>
      </c>
      <c r="GD23" s="164">
        <v>0.7218</v>
      </c>
      <c r="GE23" s="164">
        <v>13.17</v>
      </c>
      <c r="GF23" s="164">
        <v>70.0351</v>
      </c>
      <c r="GG23" s="164">
        <v>19.399999999999999</v>
      </c>
      <c r="GH23" s="164">
        <v>-14.6435</v>
      </c>
      <c r="GI23" s="164">
        <v>0.61380000000000001</v>
      </c>
      <c r="GJ23" s="165"/>
      <c r="GK23" s="164">
        <v>1.7122999999999999</v>
      </c>
      <c r="GL23" s="165"/>
      <c r="GM23" s="165"/>
      <c r="GN23" s="164">
        <v>-13.366400000000001</v>
      </c>
      <c r="GO23" s="164">
        <v>-26.515599999999999</v>
      </c>
      <c r="GP23" s="164">
        <v>15.3803</v>
      </c>
      <c r="GQ23" s="164">
        <v>27.393899999999999</v>
      </c>
      <c r="GR23" s="164">
        <v>56.031700000000001</v>
      </c>
      <c r="GS23" s="164">
        <v>54.227400000000003</v>
      </c>
      <c r="GT23" s="164">
        <v>-115.7829</v>
      </c>
      <c r="GU23" s="164">
        <v>-21.866499999999998</v>
      </c>
      <c r="GV23" s="164">
        <v>33.222700000000003</v>
      </c>
      <c r="GW23" s="164">
        <v>-46.354999999999997</v>
      </c>
      <c r="GX23" s="164">
        <v>11.3179</v>
      </c>
      <c r="GY23" s="164">
        <v>10.940300000000001</v>
      </c>
      <c r="GZ23" s="164">
        <v>10.569599999999999</v>
      </c>
      <c r="HA23" s="164">
        <v>13</v>
      </c>
      <c r="HB23" s="164">
        <v>66.625900000000001</v>
      </c>
      <c r="HC23" s="164">
        <v>67.955100000000002</v>
      </c>
      <c r="HD23" s="164">
        <v>35.200000000000003</v>
      </c>
      <c r="HE23" s="164">
        <v>-35.390799999999999</v>
      </c>
      <c r="HF23" s="164">
        <v>-218.279</v>
      </c>
      <c r="HG23" s="164">
        <v>218.58090000000001</v>
      </c>
      <c r="HH23" s="164">
        <v>184.749</v>
      </c>
      <c r="HI23" s="164">
        <v>-65.854100000000003</v>
      </c>
      <c r="HJ23" s="164">
        <v>-64.601100000000002</v>
      </c>
      <c r="HK23" s="164">
        <v>-47.781999999999996</v>
      </c>
      <c r="HL23" s="164">
        <v>-38.690399999999997</v>
      </c>
      <c r="HM23" s="164">
        <v>79.187100000000001</v>
      </c>
      <c r="HN23" s="164">
        <v>76.825900000000004</v>
      </c>
      <c r="HO23" s="164">
        <v>0</v>
      </c>
      <c r="HP23" s="165"/>
      <c r="HQ23" s="164">
        <v>5.6387999999999998</v>
      </c>
      <c r="HR23" s="164">
        <v>5.3091999999999997</v>
      </c>
      <c r="HS23" s="164">
        <v>-7.8529</v>
      </c>
      <c r="HT23" s="164">
        <v>-7.2952000000000004</v>
      </c>
      <c r="HU23" s="164">
        <v>49.42</v>
      </c>
      <c r="HV23" s="164">
        <v>50.3</v>
      </c>
      <c r="HW23" s="164">
        <v>-6.6</v>
      </c>
      <c r="HX23" s="164">
        <v>-6.3</v>
      </c>
      <c r="HY23" s="164">
        <v>22.397600000000001</v>
      </c>
      <c r="HZ23" s="164">
        <v>-59.12</v>
      </c>
      <c r="IA23" s="164">
        <v>-305.80180000000001</v>
      </c>
      <c r="IB23" s="164">
        <v>81.970699999999994</v>
      </c>
      <c r="IC23" s="164">
        <v>81.757800000000003</v>
      </c>
      <c r="ID23" s="164">
        <v>9.4</v>
      </c>
      <c r="IE23" s="164">
        <v>-49.1</v>
      </c>
      <c r="IF23" s="164">
        <v>-3.9</v>
      </c>
      <c r="IG23" s="164">
        <v>-3.8</v>
      </c>
      <c r="IH23" s="164">
        <v>1.4371</v>
      </c>
      <c r="II23" s="165"/>
      <c r="IJ23" s="164">
        <v>-175.4974</v>
      </c>
      <c r="IK23" s="164">
        <v>-98.693299999999994</v>
      </c>
      <c r="IL23" s="164">
        <v>70.546400000000006</v>
      </c>
      <c r="IM23" s="164">
        <v>46.531799999999997</v>
      </c>
      <c r="IN23" s="165"/>
      <c r="IO23" s="164">
        <v>-40.309800000000003</v>
      </c>
      <c r="IP23" s="164">
        <v>35.140700000000002</v>
      </c>
      <c r="IQ23" s="164">
        <v>-114.61</v>
      </c>
      <c r="IR23" s="165"/>
      <c r="IS23" s="164">
        <v>-35.589700000000001</v>
      </c>
      <c r="IT23" s="164">
        <v>168.357</v>
      </c>
      <c r="IU23" s="164">
        <v>167.68510000000001</v>
      </c>
      <c r="IV23" s="164">
        <v>114.181</v>
      </c>
      <c r="IW23" s="164">
        <v>-64.364699999999999</v>
      </c>
      <c r="IX23" s="164">
        <v>-15.722099999999999</v>
      </c>
      <c r="IY23" s="164">
        <v>-72.928299999999993</v>
      </c>
      <c r="IZ23" s="164">
        <v>75.715900000000005</v>
      </c>
      <c r="JA23" s="164">
        <v>-8.9635999999999996</v>
      </c>
      <c r="JB23" s="164">
        <v>7.2649999999999997</v>
      </c>
      <c r="JC23" s="164">
        <v>9.6</v>
      </c>
      <c r="JD23" s="164">
        <v>6.4880000000000004</v>
      </c>
      <c r="JE23" s="164">
        <v>6.4779999999999998</v>
      </c>
      <c r="JF23" s="164">
        <v>-8.8800000000000008</v>
      </c>
      <c r="JG23" s="164">
        <v>-12.24</v>
      </c>
      <c r="JH23" s="165"/>
      <c r="JI23" s="164">
        <v>13.6553</v>
      </c>
      <c r="JJ23" s="164">
        <v>-1.8723000000000001</v>
      </c>
      <c r="JK23" s="164">
        <v>-44.6494</v>
      </c>
      <c r="JL23" s="164">
        <v>5.8</v>
      </c>
      <c r="JM23" s="164">
        <v>47.332999999999998</v>
      </c>
      <c r="JN23" s="164">
        <v>46.951000000000001</v>
      </c>
      <c r="JO23" s="164">
        <v>11.5158</v>
      </c>
      <c r="JP23" s="164">
        <v>13.7934</v>
      </c>
      <c r="JQ23" s="164">
        <v>50.800199999999997</v>
      </c>
      <c r="JR23" s="164">
        <v>51.991500000000002</v>
      </c>
      <c r="JS23" s="164">
        <v>51.380299999999998</v>
      </c>
      <c r="JT23" s="165"/>
      <c r="JU23" s="164">
        <v>51.7</v>
      </c>
      <c r="JV23" s="164">
        <v>19.881599999999999</v>
      </c>
      <c r="JW23" s="164">
        <v>6.56</v>
      </c>
      <c r="JX23" s="165"/>
      <c r="JY23" s="164">
        <v>-43.94</v>
      </c>
      <c r="JZ23" s="164">
        <v>67.709100000000007</v>
      </c>
      <c r="KA23" s="164">
        <v>48.2014</v>
      </c>
      <c r="KB23" s="164">
        <v>-44.630899999999997</v>
      </c>
      <c r="KC23" s="164">
        <v>-66.629199999999997</v>
      </c>
      <c r="KD23" s="164">
        <v>38.188899999999997</v>
      </c>
      <c r="KE23" s="164">
        <v>28.124500000000001</v>
      </c>
      <c r="KF23" s="164">
        <v>-61.2</v>
      </c>
      <c r="KG23" s="164">
        <v>61.1</v>
      </c>
      <c r="KH23" s="164">
        <v>-33.206699999999998</v>
      </c>
      <c r="KI23" s="164">
        <v>161.20779999999999</v>
      </c>
    </row>
    <row r="24" spans="1:295" ht="18" customHeight="1" x14ac:dyDescent="0.3">
      <c r="A24" s="161" t="s">
        <v>49</v>
      </c>
      <c r="B24" s="161" t="s">
        <v>767</v>
      </c>
      <c r="C24" s="166">
        <v>0</v>
      </c>
      <c r="D24" s="167"/>
      <c r="E24" s="166">
        <v>-22.052099999999999</v>
      </c>
      <c r="F24" s="166">
        <v>8.3661999999999992</v>
      </c>
      <c r="G24" s="166">
        <v>13.033200000000001</v>
      </c>
      <c r="H24" s="167"/>
      <c r="I24" s="166">
        <v>40.331600000000002</v>
      </c>
      <c r="J24" s="166">
        <v>-71.882999999999996</v>
      </c>
      <c r="K24" s="166">
        <v>49.588500000000003</v>
      </c>
      <c r="L24" s="166">
        <v>25.0152</v>
      </c>
      <c r="M24" s="167"/>
      <c r="N24" s="166">
        <v>19.98</v>
      </c>
      <c r="O24" s="166">
        <v>-38.613999999999997</v>
      </c>
      <c r="P24" s="166">
        <v>35.200000000000003</v>
      </c>
      <c r="Q24" s="166">
        <v>12.42</v>
      </c>
      <c r="R24" s="166">
        <v>-33</v>
      </c>
      <c r="S24" s="166">
        <v>13.7378</v>
      </c>
      <c r="T24" s="166">
        <v>33.275399999999998</v>
      </c>
      <c r="U24" s="166">
        <v>11.629200000000001</v>
      </c>
      <c r="V24" s="166">
        <v>11.717700000000001</v>
      </c>
      <c r="W24" s="166">
        <v>19.700600000000001</v>
      </c>
      <c r="X24" s="167"/>
      <c r="Y24" s="167"/>
      <c r="Z24" s="167"/>
      <c r="AA24" s="167"/>
      <c r="AB24" s="167"/>
      <c r="AC24" s="166">
        <v>-36.25</v>
      </c>
      <c r="AD24" s="166">
        <v>-36.65</v>
      </c>
      <c r="AE24" s="167"/>
      <c r="AF24" s="166">
        <v>-19.98</v>
      </c>
      <c r="AG24" s="166">
        <v>37.4</v>
      </c>
      <c r="AH24" s="166">
        <v>8.44</v>
      </c>
      <c r="AI24" s="166">
        <v>0.187</v>
      </c>
      <c r="AJ24" s="167">
        <v>0</v>
      </c>
      <c r="AK24" s="167">
        <v>0</v>
      </c>
      <c r="AL24" s="166">
        <v>-44.76</v>
      </c>
      <c r="AM24" s="166">
        <v>63.96</v>
      </c>
      <c r="AN24" s="167"/>
      <c r="AO24" s="166">
        <v>13.2399</v>
      </c>
      <c r="AP24" s="166">
        <v>5.0510000000000002</v>
      </c>
      <c r="AQ24" s="166">
        <v>65.127499999999998</v>
      </c>
      <c r="AR24" s="166">
        <v>66.859899999999996</v>
      </c>
      <c r="AS24" s="166">
        <v>41.7286</v>
      </c>
      <c r="AT24" s="166">
        <v>-46.751800000000003</v>
      </c>
      <c r="AU24" s="166">
        <v>-47.716000000000001</v>
      </c>
      <c r="AV24" s="166">
        <v>30.233799999999999</v>
      </c>
      <c r="AW24" s="166">
        <v>31.226600000000001</v>
      </c>
      <c r="AX24" s="166">
        <v>66.979600000000005</v>
      </c>
      <c r="AY24" s="166">
        <v>69.390900000000002</v>
      </c>
      <c r="AZ24" s="166">
        <v>29.365600000000001</v>
      </c>
      <c r="BA24" s="166">
        <v>28.018899999999999</v>
      </c>
      <c r="BB24" s="166">
        <v>-479.13209999999998</v>
      </c>
      <c r="BC24" s="166">
        <v>-17.555800000000001</v>
      </c>
      <c r="BD24" s="166">
        <v>-12</v>
      </c>
      <c r="BE24" s="166">
        <v>-11.9</v>
      </c>
      <c r="BF24" s="166">
        <v>54.352499999999999</v>
      </c>
      <c r="BG24" s="166">
        <v>53.395400000000002</v>
      </c>
      <c r="BH24" s="166">
        <v>-4.6151</v>
      </c>
      <c r="BI24" s="167"/>
      <c r="BJ24" s="166">
        <v>-51.995800000000003</v>
      </c>
      <c r="BK24" s="166">
        <v>3.7743000000000002</v>
      </c>
      <c r="BL24" s="166">
        <v>6.6241000000000003</v>
      </c>
      <c r="BM24" s="166">
        <v>4.5567000000000002</v>
      </c>
      <c r="BN24" s="166">
        <v>517.53269999999998</v>
      </c>
      <c r="BO24" s="166">
        <v>130.06989999999999</v>
      </c>
      <c r="BP24" s="166">
        <v>130.5581</v>
      </c>
      <c r="BQ24" s="166">
        <v>-490.48630000000003</v>
      </c>
      <c r="BR24" s="166">
        <v>517.06100000000004</v>
      </c>
      <c r="BS24" s="167"/>
      <c r="BT24" s="166">
        <v>-61.812899999999999</v>
      </c>
      <c r="BU24" s="166">
        <v>62.728299999999997</v>
      </c>
      <c r="BV24" s="166">
        <v>81.592799999999997</v>
      </c>
      <c r="BW24" s="166">
        <v>25.83</v>
      </c>
      <c r="BX24" s="166">
        <v>23.95</v>
      </c>
      <c r="BY24" s="166">
        <v>55.03</v>
      </c>
      <c r="BZ24" s="166">
        <v>71.569999999999993</v>
      </c>
      <c r="CA24" s="166">
        <v>-34.154899999999998</v>
      </c>
      <c r="CB24" s="166">
        <v>-34.958599999999997</v>
      </c>
      <c r="CC24" s="166">
        <v>74.379800000000003</v>
      </c>
      <c r="CD24" s="166">
        <v>76.405600000000007</v>
      </c>
      <c r="CE24" s="167"/>
      <c r="CF24" s="166">
        <v>-85.587999999999994</v>
      </c>
      <c r="CG24" s="166">
        <v>-84.969099999999997</v>
      </c>
      <c r="CH24" s="166">
        <v>1.6987000000000001</v>
      </c>
      <c r="CI24" s="167"/>
      <c r="CJ24" s="167"/>
      <c r="CK24" s="167"/>
      <c r="CL24" s="166">
        <v>113.3</v>
      </c>
      <c r="CM24" s="166">
        <v>102.5</v>
      </c>
      <c r="CN24" s="166">
        <v>-14.92</v>
      </c>
      <c r="CO24" s="166">
        <v>69.004900000000006</v>
      </c>
      <c r="CP24" s="166">
        <v>66.912099999999995</v>
      </c>
      <c r="CQ24" s="166">
        <v>66.0351</v>
      </c>
      <c r="CR24" s="166">
        <v>-18.1629</v>
      </c>
      <c r="CS24" s="166">
        <v>-17.3828</v>
      </c>
      <c r="CT24" s="166">
        <v>55.021299999999997</v>
      </c>
      <c r="CU24" s="166">
        <v>-81.123699999999999</v>
      </c>
      <c r="CV24" s="166">
        <v>60.406300000000002</v>
      </c>
      <c r="CW24" s="166">
        <v>12.432600000000001</v>
      </c>
      <c r="CX24" s="166">
        <v>68.22</v>
      </c>
      <c r="CY24" s="166">
        <v>34.35</v>
      </c>
      <c r="CZ24" s="166">
        <v>44.069800000000001</v>
      </c>
      <c r="DA24" s="166">
        <v>41.899099999999997</v>
      </c>
      <c r="DB24" s="166">
        <v>-24.02</v>
      </c>
      <c r="DC24" s="166">
        <v>-5.1148999999999996</v>
      </c>
      <c r="DD24" s="167"/>
      <c r="DE24" s="167"/>
      <c r="DF24" s="166">
        <v>-89.944599999999994</v>
      </c>
      <c r="DG24" s="166">
        <v>-4.3238000000000003</v>
      </c>
      <c r="DH24" s="166">
        <v>-14.519399999999999</v>
      </c>
      <c r="DI24" s="166">
        <v>-84.1</v>
      </c>
      <c r="DJ24" s="166">
        <v>-83.5</v>
      </c>
      <c r="DK24" s="166">
        <v>22.425799999999999</v>
      </c>
      <c r="DL24" s="166">
        <v>55.966200000000001</v>
      </c>
      <c r="DM24" s="166">
        <v>56.841900000000003</v>
      </c>
      <c r="DN24" s="166">
        <v>79.705799999999996</v>
      </c>
      <c r="DO24" s="166">
        <v>55.5</v>
      </c>
      <c r="DP24" s="166">
        <v>-6.26</v>
      </c>
      <c r="DQ24" s="166">
        <v>53.506</v>
      </c>
      <c r="DR24" s="166">
        <v>88.967600000000004</v>
      </c>
      <c r="DS24" s="166">
        <v>-11.9</v>
      </c>
      <c r="DT24" s="166">
        <v>-11.95</v>
      </c>
      <c r="DU24" s="166">
        <v>67.38</v>
      </c>
      <c r="DV24" s="166">
        <v>42.43</v>
      </c>
      <c r="DW24" s="166">
        <v>87.545500000000004</v>
      </c>
      <c r="DX24" s="166">
        <v>87.781800000000004</v>
      </c>
      <c r="DY24" s="166">
        <v>-9.1373999999999995</v>
      </c>
      <c r="DZ24" s="166">
        <v>-9.2909000000000006</v>
      </c>
      <c r="EA24" s="166">
        <v>190.21100000000001</v>
      </c>
      <c r="EB24" s="166">
        <v>147.31</v>
      </c>
      <c r="EC24" s="166">
        <v>142.96860000000001</v>
      </c>
      <c r="ED24" s="166">
        <v>145.96350000000001</v>
      </c>
      <c r="EE24" s="166">
        <v>91.247900000000001</v>
      </c>
      <c r="EF24" s="166">
        <v>73.767700000000005</v>
      </c>
      <c r="EG24" s="166">
        <v>-23.244</v>
      </c>
      <c r="EH24" s="166">
        <v>502.31310000000002</v>
      </c>
      <c r="EI24" s="166">
        <v>102.5128</v>
      </c>
      <c r="EJ24" s="167"/>
      <c r="EK24" s="166">
        <v>-32.1736</v>
      </c>
      <c r="EL24" s="166">
        <v>-28.5167</v>
      </c>
      <c r="EM24" s="166">
        <v>-12.006500000000001</v>
      </c>
      <c r="EN24" s="166">
        <v>23.434000000000001</v>
      </c>
      <c r="EO24" s="166">
        <v>21.2133</v>
      </c>
      <c r="EP24" s="166">
        <v>150.58799999999999</v>
      </c>
      <c r="EQ24" s="166">
        <v>-69.186700000000002</v>
      </c>
      <c r="ER24" s="166">
        <v>-70.375500000000002</v>
      </c>
      <c r="ES24" s="166">
        <v>-40.989600000000003</v>
      </c>
      <c r="ET24" s="166">
        <v>18.66</v>
      </c>
      <c r="EU24" s="166">
        <v>-4.82</v>
      </c>
      <c r="EV24" s="166">
        <v>108.2</v>
      </c>
      <c r="EW24" s="166">
        <v>14.032500000000001</v>
      </c>
      <c r="EX24" s="166">
        <v>-12.352600000000001</v>
      </c>
      <c r="EY24" s="166">
        <v>-38.308300000000003</v>
      </c>
      <c r="EZ24" s="166">
        <v>-37.402500000000003</v>
      </c>
      <c r="FA24" s="166">
        <v>11.2058</v>
      </c>
      <c r="FB24" s="166">
        <v>-74.496600000000001</v>
      </c>
      <c r="FC24" s="166">
        <v>40.0518</v>
      </c>
      <c r="FD24" s="166">
        <v>22.324100000000001</v>
      </c>
      <c r="FE24" s="167"/>
      <c r="FF24" s="166">
        <v>21.812899999999999</v>
      </c>
      <c r="FG24" s="166">
        <v>40.576300000000003</v>
      </c>
      <c r="FH24" s="166">
        <v>41.029499999999999</v>
      </c>
      <c r="FI24" s="166">
        <v>39.146500000000003</v>
      </c>
      <c r="FJ24" s="166">
        <v>33.156300000000002</v>
      </c>
      <c r="FK24" s="166">
        <v>33.658700000000003</v>
      </c>
      <c r="FL24" s="166">
        <v>21.4344</v>
      </c>
      <c r="FM24" s="166">
        <v>11.382899999999999</v>
      </c>
      <c r="FN24" s="166">
        <v>11.2636</v>
      </c>
      <c r="FO24" s="166">
        <v>6.7613000000000003</v>
      </c>
      <c r="FP24" s="166">
        <v>20.1661</v>
      </c>
      <c r="FQ24" s="166">
        <v>0.51449999999999996</v>
      </c>
      <c r="FR24" s="166">
        <v>-3.88</v>
      </c>
      <c r="FS24" s="166">
        <v>13.3797</v>
      </c>
      <c r="FT24" s="166">
        <v>0.86819999999999997</v>
      </c>
      <c r="FU24" s="166">
        <v>-8.42</v>
      </c>
      <c r="FV24" s="166">
        <v>15.57</v>
      </c>
      <c r="FW24" s="167"/>
      <c r="FX24" s="167"/>
      <c r="FY24" s="166">
        <v>-1.0249999999999999</v>
      </c>
      <c r="FZ24" s="166">
        <v>4.4820000000000002</v>
      </c>
      <c r="GA24" s="167"/>
      <c r="GB24" s="166">
        <v>32.380000000000003</v>
      </c>
      <c r="GC24" s="166">
        <v>-19.5776</v>
      </c>
      <c r="GD24" s="166">
        <v>-4.7362000000000002</v>
      </c>
      <c r="GE24" s="167"/>
      <c r="GF24" s="166">
        <v>71.266800000000003</v>
      </c>
      <c r="GG24" s="166">
        <v>20.6</v>
      </c>
      <c r="GH24" s="166">
        <v>-16.8217</v>
      </c>
      <c r="GI24" s="166">
        <v>0.25119999999999998</v>
      </c>
      <c r="GJ24" s="167"/>
      <c r="GK24" s="166">
        <v>1.7766</v>
      </c>
      <c r="GL24" s="167"/>
      <c r="GM24" s="167"/>
      <c r="GN24" s="166">
        <v>-13.075100000000001</v>
      </c>
      <c r="GO24" s="166">
        <v>-29.191700000000001</v>
      </c>
      <c r="GP24" s="166">
        <v>16.033100000000001</v>
      </c>
      <c r="GQ24" s="166">
        <v>30.398800000000001</v>
      </c>
      <c r="GR24" s="166">
        <v>55.268000000000001</v>
      </c>
      <c r="GS24" s="166">
        <v>57.926400000000001</v>
      </c>
      <c r="GT24" s="166">
        <v>-121.9114</v>
      </c>
      <c r="GU24" s="166">
        <v>-23.674499999999998</v>
      </c>
      <c r="GV24" s="166">
        <v>35.829700000000003</v>
      </c>
      <c r="GW24" s="166">
        <v>-50.804299999999998</v>
      </c>
      <c r="GX24" s="166">
        <v>11.021699999999999</v>
      </c>
      <c r="GY24" s="166">
        <v>10.627800000000001</v>
      </c>
      <c r="GZ24" s="166">
        <v>10.0844</v>
      </c>
      <c r="HA24" s="167"/>
      <c r="HB24" s="166">
        <v>62.753799999999998</v>
      </c>
      <c r="HC24" s="166">
        <v>64.095100000000002</v>
      </c>
      <c r="HD24" s="166">
        <v>39.4</v>
      </c>
      <c r="HE24" s="166">
        <v>-38.305999999999997</v>
      </c>
      <c r="HF24" s="166">
        <v>-223.40459999999999</v>
      </c>
      <c r="HG24" s="166">
        <v>225.97919999999999</v>
      </c>
      <c r="HH24" s="166">
        <v>168.35470000000001</v>
      </c>
      <c r="HI24" s="166">
        <v>-60.789499999999997</v>
      </c>
      <c r="HJ24" s="166">
        <v>-59.887999999999998</v>
      </c>
      <c r="HK24" s="166">
        <v>-48.162700000000001</v>
      </c>
      <c r="HL24" s="166">
        <v>-41.2699</v>
      </c>
      <c r="HM24" s="166">
        <v>77.4756</v>
      </c>
      <c r="HN24" s="166">
        <v>79.430999999999997</v>
      </c>
      <c r="HO24" s="167"/>
      <c r="HP24" s="167"/>
      <c r="HQ24" s="166">
        <v>3.7820999999999998</v>
      </c>
      <c r="HR24" s="166">
        <v>3.859</v>
      </c>
      <c r="HS24" s="166">
        <v>-6.3966000000000003</v>
      </c>
      <c r="HT24" s="166">
        <v>-5.4246999999999996</v>
      </c>
      <c r="HU24" s="166">
        <v>45.98</v>
      </c>
      <c r="HV24" s="166">
        <v>46.27</v>
      </c>
      <c r="HW24" s="166">
        <v>-6.7</v>
      </c>
      <c r="HX24" s="166">
        <v>-6.7</v>
      </c>
      <c r="HY24" s="166">
        <v>22.0473</v>
      </c>
      <c r="HZ24" s="166">
        <v>-61.92</v>
      </c>
      <c r="IA24" s="166">
        <v>-299.13979999999998</v>
      </c>
      <c r="IB24" s="166">
        <v>76.210700000000003</v>
      </c>
      <c r="IC24" s="166">
        <v>76.241900000000001</v>
      </c>
      <c r="ID24" s="166">
        <v>8.1999999999999993</v>
      </c>
      <c r="IE24" s="166">
        <v>-47.3</v>
      </c>
      <c r="IF24" s="166">
        <v>-2</v>
      </c>
      <c r="IG24" s="166">
        <v>-1.9</v>
      </c>
      <c r="IH24" s="166">
        <v>1.1887000000000001</v>
      </c>
      <c r="II24" s="167"/>
      <c r="IJ24" s="166">
        <v>-159.46010000000001</v>
      </c>
      <c r="IK24" s="166">
        <v>-82.6511</v>
      </c>
      <c r="IL24" s="166">
        <v>44.326099999999997</v>
      </c>
      <c r="IM24" s="166">
        <v>23.799600000000002</v>
      </c>
      <c r="IN24" s="167"/>
      <c r="IO24" s="166">
        <v>-20.2483</v>
      </c>
      <c r="IP24" s="166">
        <v>7.0872000000000002</v>
      </c>
      <c r="IQ24" s="166">
        <v>-108.93899999999999</v>
      </c>
      <c r="IR24" s="166">
        <v>33.791800000000002</v>
      </c>
      <c r="IS24" s="166">
        <v>-18.206800000000001</v>
      </c>
      <c r="IT24" s="166">
        <v>164.89269999999999</v>
      </c>
      <c r="IU24" s="166">
        <v>169.654</v>
      </c>
      <c r="IV24" s="166">
        <v>109.9676</v>
      </c>
      <c r="IW24" s="166">
        <v>-31.091999999999999</v>
      </c>
      <c r="IX24" s="166">
        <v>-32.718899999999998</v>
      </c>
      <c r="IY24" s="166">
        <v>-61.604100000000003</v>
      </c>
      <c r="IZ24" s="166">
        <v>61.207500000000003</v>
      </c>
      <c r="JA24" s="166">
        <v>-9.2546999999999997</v>
      </c>
      <c r="JB24" s="166">
        <v>5.3630000000000004</v>
      </c>
      <c r="JC24" s="166">
        <v>9.92</v>
      </c>
      <c r="JD24" s="166">
        <v>6.4569999999999999</v>
      </c>
      <c r="JE24" s="166">
        <v>6.4660000000000002</v>
      </c>
      <c r="JF24" s="166">
        <v>-9.52</v>
      </c>
      <c r="JG24" s="166">
        <v>-13.12</v>
      </c>
      <c r="JH24" s="167"/>
      <c r="JI24" s="166">
        <v>13.9178</v>
      </c>
      <c r="JJ24" s="166">
        <v>-2.7237</v>
      </c>
      <c r="JK24" s="166">
        <v>-44.005499999999998</v>
      </c>
      <c r="JL24" s="166">
        <v>5.0999999999999996</v>
      </c>
      <c r="JM24" s="166">
        <v>45.637</v>
      </c>
      <c r="JN24" s="166">
        <v>47.634</v>
      </c>
      <c r="JO24" s="166">
        <v>11.4552</v>
      </c>
      <c r="JP24" s="166">
        <v>13.7623</v>
      </c>
      <c r="JQ24" s="166">
        <v>49.864400000000003</v>
      </c>
      <c r="JR24" s="166">
        <v>50.809800000000003</v>
      </c>
      <c r="JS24" s="166">
        <v>49.755099999999999</v>
      </c>
      <c r="JT24" s="167"/>
      <c r="JU24" s="166">
        <v>51.7</v>
      </c>
      <c r="JV24" s="166">
        <v>19.273199999999999</v>
      </c>
      <c r="JW24" s="166">
        <v>6.62</v>
      </c>
      <c r="JX24" s="167"/>
      <c r="JY24" s="166">
        <v>-46.204799999999999</v>
      </c>
      <c r="JZ24" s="166">
        <v>67.501599999999996</v>
      </c>
      <c r="KA24" s="166">
        <v>50.104799999999997</v>
      </c>
      <c r="KB24" s="166">
        <v>-44.623199999999997</v>
      </c>
      <c r="KC24" s="166">
        <v>-66.736900000000006</v>
      </c>
      <c r="KD24" s="166">
        <v>39.799300000000002</v>
      </c>
      <c r="KE24" s="166">
        <v>26.1677</v>
      </c>
      <c r="KF24" s="166">
        <v>-59</v>
      </c>
      <c r="KG24" s="166">
        <v>58.7</v>
      </c>
      <c r="KH24" s="166">
        <v>-47.9574</v>
      </c>
      <c r="KI24" s="166">
        <v>177.12350000000001</v>
      </c>
    </row>
    <row r="25" spans="1:295" ht="18" customHeight="1" x14ac:dyDescent="0.3">
      <c r="A25" s="161" t="s">
        <v>49</v>
      </c>
      <c r="B25" s="161" t="s">
        <v>768</v>
      </c>
      <c r="C25" s="162">
        <v>0</v>
      </c>
      <c r="D25" s="163"/>
      <c r="E25" s="162">
        <v>-22.572500000000002</v>
      </c>
      <c r="F25" s="162">
        <v>8.7612000000000005</v>
      </c>
      <c r="G25" s="162">
        <v>13.4251</v>
      </c>
      <c r="H25" s="163"/>
      <c r="I25" s="162">
        <v>44.4694</v>
      </c>
      <c r="J25" s="162">
        <v>-81.107600000000005</v>
      </c>
      <c r="K25" s="162">
        <v>53.445</v>
      </c>
      <c r="L25" s="162">
        <v>27.2532</v>
      </c>
      <c r="M25" s="163"/>
      <c r="N25" s="162">
        <v>4.4400000000000004</v>
      </c>
      <c r="O25" s="162">
        <v>-43.716000000000001</v>
      </c>
      <c r="P25" s="162">
        <v>39.6</v>
      </c>
      <c r="Q25" s="162">
        <v>14.076000000000001</v>
      </c>
      <c r="R25" s="162">
        <v>-39.6</v>
      </c>
      <c r="S25" s="163"/>
      <c r="T25" s="162">
        <v>40.937199999999997</v>
      </c>
      <c r="U25" s="162">
        <v>12.0235</v>
      </c>
      <c r="V25" s="162">
        <v>11.965999999999999</v>
      </c>
      <c r="W25" s="162">
        <v>19.981300000000001</v>
      </c>
      <c r="X25" s="163"/>
      <c r="Y25" s="163"/>
      <c r="Z25" s="163"/>
      <c r="AA25" s="163"/>
      <c r="AB25" s="163"/>
      <c r="AC25" s="162">
        <v>-52.81</v>
      </c>
      <c r="AD25" s="162">
        <v>-52.97</v>
      </c>
      <c r="AE25" s="163"/>
      <c r="AF25" s="162">
        <v>-4.4400000000000004</v>
      </c>
      <c r="AG25" s="162">
        <v>41.8</v>
      </c>
      <c r="AH25" s="162">
        <v>7.3940000000000001</v>
      </c>
      <c r="AI25" s="162">
        <v>0.17899999999999999</v>
      </c>
      <c r="AJ25" s="163">
        <v>0</v>
      </c>
      <c r="AK25" s="162">
        <v>-49.08</v>
      </c>
      <c r="AL25" s="162">
        <v>-42.82</v>
      </c>
      <c r="AM25" s="162">
        <v>49.35</v>
      </c>
      <c r="AN25" s="162">
        <v>49.35</v>
      </c>
      <c r="AO25" s="162">
        <v>15.024900000000001</v>
      </c>
      <c r="AP25" s="162">
        <v>4.4783999999999997</v>
      </c>
      <c r="AQ25" s="162">
        <v>68.320800000000006</v>
      </c>
      <c r="AR25" s="162">
        <v>70.384699999999995</v>
      </c>
      <c r="AS25" s="162">
        <v>44.274900000000002</v>
      </c>
      <c r="AT25" s="162">
        <v>-43.402799999999999</v>
      </c>
      <c r="AU25" s="162">
        <v>-43.680300000000003</v>
      </c>
      <c r="AV25" s="162">
        <v>8.2163000000000004</v>
      </c>
      <c r="AW25" s="162">
        <v>8.4160000000000004</v>
      </c>
      <c r="AX25" s="162">
        <v>70.864400000000003</v>
      </c>
      <c r="AY25" s="162">
        <v>72.605900000000005</v>
      </c>
      <c r="AZ25" s="162">
        <v>12.0542</v>
      </c>
      <c r="BA25" s="162">
        <v>10.874000000000001</v>
      </c>
      <c r="BB25" s="162">
        <v>-468.97899999999998</v>
      </c>
      <c r="BC25" s="162">
        <v>-17.554500000000001</v>
      </c>
      <c r="BD25" s="162">
        <v>-12.2</v>
      </c>
      <c r="BE25" s="162">
        <v>-12.2</v>
      </c>
      <c r="BF25" s="162">
        <v>50.152000000000001</v>
      </c>
      <c r="BG25" s="162">
        <v>49.566400000000002</v>
      </c>
      <c r="BH25" s="162">
        <v>-5.0057</v>
      </c>
      <c r="BI25" s="163"/>
      <c r="BJ25" s="162">
        <v>-50.988700000000001</v>
      </c>
      <c r="BK25" s="162">
        <v>5.0311000000000003</v>
      </c>
      <c r="BL25" s="162">
        <v>7.4341999999999997</v>
      </c>
      <c r="BM25" s="162">
        <v>4.9954000000000001</v>
      </c>
      <c r="BN25" s="162">
        <v>512.89390000000003</v>
      </c>
      <c r="BO25" s="162">
        <v>132.14510000000001</v>
      </c>
      <c r="BP25" s="162">
        <v>132.14510000000001</v>
      </c>
      <c r="BQ25" s="162">
        <v>-487.60860000000002</v>
      </c>
      <c r="BR25" s="162">
        <v>528.16229999999996</v>
      </c>
      <c r="BS25" s="163"/>
      <c r="BT25" s="162">
        <v>-62.104300000000002</v>
      </c>
      <c r="BU25" s="162">
        <v>63.493299999999998</v>
      </c>
      <c r="BV25" s="162">
        <v>90.155299999999997</v>
      </c>
      <c r="BW25" s="162">
        <v>27.71</v>
      </c>
      <c r="BX25" s="162">
        <v>25.79</v>
      </c>
      <c r="BY25" s="162">
        <v>59.44</v>
      </c>
      <c r="BZ25" s="162">
        <v>76.72</v>
      </c>
      <c r="CA25" s="162">
        <v>-42.4602</v>
      </c>
      <c r="CB25" s="162">
        <v>-41.924399999999999</v>
      </c>
      <c r="CC25" s="162">
        <v>82.926699999999997</v>
      </c>
      <c r="CD25" s="162">
        <v>83.900499999999994</v>
      </c>
      <c r="CE25" s="163"/>
      <c r="CF25" s="162">
        <v>-92.931299999999993</v>
      </c>
      <c r="CG25" s="162">
        <v>-91.532399999999996</v>
      </c>
      <c r="CH25" s="162">
        <v>3.9222000000000001</v>
      </c>
      <c r="CI25" s="163"/>
      <c r="CJ25" s="163"/>
      <c r="CK25" s="163"/>
      <c r="CL25" s="162">
        <v>113.9</v>
      </c>
      <c r="CM25" s="162">
        <v>102.7</v>
      </c>
      <c r="CN25" s="162">
        <v>-15.23</v>
      </c>
      <c r="CO25" s="162">
        <v>70.061300000000003</v>
      </c>
      <c r="CP25" s="162">
        <v>68.678700000000006</v>
      </c>
      <c r="CQ25" s="162">
        <v>68.038799999999995</v>
      </c>
      <c r="CR25" s="162">
        <v>-6.6783000000000001</v>
      </c>
      <c r="CS25" s="162">
        <v>-6.4901999999999997</v>
      </c>
      <c r="CT25" s="162">
        <v>54.1753</v>
      </c>
      <c r="CU25" s="162">
        <v>-98.132099999999994</v>
      </c>
      <c r="CV25" s="162">
        <v>62.428899999999999</v>
      </c>
      <c r="CW25" s="162">
        <v>12.6327</v>
      </c>
      <c r="CX25" s="162">
        <v>74.17</v>
      </c>
      <c r="CY25" s="162">
        <v>37.74</v>
      </c>
      <c r="CZ25" s="162">
        <v>48.288600000000002</v>
      </c>
      <c r="DA25" s="162">
        <v>45.707700000000003</v>
      </c>
      <c r="DB25" s="162">
        <v>-26.57</v>
      </c>
      <c r="DC25" s="162">
        <v>-5.1148999999999996</v>
      </c>
      <c r="DD25" s="163"/>
      <c r="DE25" s="163"/>
      <c r="DF25" s="162">
        <v>-92.002499999999998</v>
      </c>
      <c r="DG25" s="162">
        <v>-4.5574000000000003</v>
      </c>
      <c r="DH25" s="162">
        <v>-16.135100000000001</v>
      </c>
      <c r="DI25" s="162">
        <v>-91.7</v>
      </c>
      <c r="DJ25" s="162">
        <v>-92.8</v>
      </c>
      <c r="DK25" s="162">
        <v>23.134499999999999</v>
      </c>
      <c r="DL25" s="162">
        <v>58.895899999999997</v>
      </c>
      <c r="DM25" s="162">
        <v>61.0687</v>
      </c>
      <c r="DN25" s="162">
        <v>83.221400000000003</v>
      </c>
      <c r="DO25" s="162">
        <v>59.74</v>
      </c>
      <c r="DP25" s="162">
        <v>-7.13</v>
      </c>
      <c r="DQ25" s="162">
        <v>56.838500000000003</v>
      </c>
      <c r="DR25" s="162">
        <v>89.187600000000003</v>
      </c>
      <c r="DS25" s="162">
        <v>-12.04</v>
      </c>
      <c r="DT25" s="162">
        <v>-12.23</v>
      </c>
      <c r="DU25" s="162">
        <v>80.05</v>
      </c>
      <c r="DV25" s="162">
        <v>45.63</v>
      </c>
      <c r="DW25" s="162">
        <v>91.472700000000003</v>
      </c>
      <c r="DX25" s="162">
        <v>90.509100000000004</v>
      </c>
      <c r="DY25" s="162">
        <v>-17.115600000000001</v>
      </c>
      <c r="DZ25" s="162">
        <v>-16.409099999999999</v>
      </c>
      <c r="EA25" s="162">
        <v>201.41120000000001</v>
      </c>
      <c r="EB25" s="162">
        <v>154.9128</v>
      </c>
      <c r="EC25" s="162">
        <v>148.75309999999999</v>
      </c>
      <c r="ED25" s="162">
        <v>152.01310000000001</v>
      </c>
      <c r="EE25" s="162">
        <v>80.359700000000004</v>
      </c>
      <c r="EF25" s="162">
        <v>63.731900000000003</v>
      </c>
      <c r="EG25" s="162">
        <v>-25.151</v>
      </c>
      <c r="EH25" s="162">
        <v>498.24669999999998</v>
      </c>
      <c r="EI25" s="162">
        <v>86.697999999999993</v>
      </c>
      <c r="EJ25" s="163"/>
      <c r="EK25" s="162">
        <v>-32.141300000000001</v>
      </c>
      <c r="EL25" s="162">
        <v>-28.8752</v>
      </c>
      <c r="EM25" s="162">
        <v>0</v>
      </c>
      <c r="EN25" s="162">
        <v>27.932099999999998</v>
      </c>
      <c r="EO25" s="162">
        <v>26.813500000000001</v>
      </c>
      <c r="EP25" s="162">
        <v>30.768000000000001</v>
      </c>
      <c r="EQ25" s="162">
        <v>0</v>
      </c>
      <c r="ER25" s="162">
        <v>-80.767899999999997</v>
      </c>
      <c r="ES25" s="162">
        <v>-26.138100000000001</v>
      </c>
      <c r="ET25" s="162">
        <v>0</v>
      </c>
      <c r="EU25" s="162">
        <v>-4.45</v>
      </c>
      <c r="EV25" s="162">
        <v>1.1000000000000001</v>
      </c>
      <c r="EW25" s="162">
        <v>15.2308</v>
      </c>
      <c r="EX25" s="162">
        <v>-8.0327999999999999</v>
      </c>
      <c r="EY25" s="162">
        <v>-38.472099999999998</v>
      </c>
      <c r="EZ25" s="162">
        <v>-37.631</v>
      </c>
      <c r="FA25" s="162">
        <v>11.8118</v>
      </c>
      <c r="FB25" s="162">
        <v>-61.474400000000003</v>
      </c>
      <c r="FC25" s="162">
        <v>27.170400000000001</v>
      </c>
      <c r="FD25" s="162">
        <v>22.774899999999999</v>
      </c>
      <c r="FE25" s="163"/>
      <c r="FF25" s="162">
        <v>22.052299999999999</v>
      </c>
      <c r="FG25" s="162">
        <v>41.902999999999999</v>
      </c>
      <c r="FH25" s="162">
        <v>42.493200000000002</v>
      </c>
      <c r="FI25" s="162">
        <v>39.658999999999999</v>
      </c>
      <c r="FJ25" s="162">
        <v>41.361699999999999</v>
      </c>
      <c r="FK25" s="162">
        <v>40.691899999999997</v>
      </c>
      <c r="FL25" s="162">
        <v>8.7077000000000009</v>
      </c>
      <c r="FM25" s="162">
        <v>18.3443</v>
      </c>
      <c r="FN25" s="162">
        <v>18.323499999999999</v>
      </c>
      <c r="FO25" s="162">
        <v>-5.3423999999999996</v>
      </c>
      <c r="FP25" s="162">
        <v>0</v>
      </c>
      <c r="FQ25" s="162">
        <v>3.3637000000000001</v>
      </c>
      <c r="FR25" s="162">
        <v>-6.99</v>
      </c>
      <c r="FS25" s="162">
        <v>12.8621</v>
      </c>
      <c r="FT25" s="162">
        <v>0.93899999999999995</v>
      </c>
      <c r="FU25" s="162">
        <v>-7.89</v>
      </c>
      <c r="FV25" s="162">
        <v>17.420000000000002</v>
      </c>
      <c r="FW25" s="163"/>
      <c r="FX25" s="163"/>
      <c r="FY25" s="162">
        <v>-2.1429999999999998</v>
      </c>
      <c r="FZ25" s="162">
        <v>1.2629999999999999</v>
      </c>
      <c r="GA25" s="162">
        <v>9.8590999999999998</v>
      </c>
      <c r="GB25" s="162">
        <v>34.97</v>
      </c>
      <c r="GC25" s="162">
        <v>-7.641</v>
      </c>
      <c r="GD25" s="162">
        <v>4.5449999999999999</v>
      </c>
      <c r="GE25" s="162">
        <v>14.13</v>
      </c>
      <c r="GF25" s="162">
        <v>76.992599999999996</v>
      </c>
      <c r="GG25" s="162">
        <v>20.2</v>
      </c>
      <c r="GH25" s="162">
        <v>-19.101800000000001</v>
      </c>
      <c r="GI25" s="162">
        <v>0.38700000000000001</v>
      </c>
      <c r="GJ25" s="162">
        <v>0</v>
      </c>
      <c r="GK25" s="162">
        <v>1.9402999999999999</v>
      </c>
      <c r="GL25" s="163"/>
      <c r="GM25" s="163"/>
      <c r="GN25" s="162">
        <v>-14.4598</v>
      </c>
      <c r="GO25" s="162">
        <v>-32.874000000000002</v>
      </c>
      <c r="GP25" s="162">
        <v>14.977399999999999</v>
      </c>
      <c r="GQ25" s="162">
        <v>34.089100000000002</v>
      </c>
      <c r="GR25" s="162">
        <v>55.7669</v>
      </c>
      <c r="GS25" s="162">
        <v>56.2819</v>
      </c>
      <c r="GT25" s="162">
        <v>-140.53569999999999</v>
      </c>
      <c r="GU25" s="162">
        <v>-25.807700000000001</v>
      </c>
      <c r="GV25" s="162">
        <v>37.372100000000003</v>
      </c>
      <c r="GW25" s="162">
        <v>-54.582900000000002</v>
      </c>
      <c r="GX25" s="162">
        <v>10.2033</v>
      </c>
      <c r="GY25" s="162">
        <v>11.37</v>
      </c>
      <c r="GZ25" s="162">
        <v>10.940099999999999</v>
      </c>
      <c r="HA25" s="162">
        <v>12.055199999999999</v>
      </c>
      <c r="HB25" s="162">
        <v>67.885199999999998</v>
      </c>
      <c r="HC25" s="162">
        <v>67.958200000000005</v>
      </c>
      <c r="HD25" s="162">
        <v>35.6</v>
      </c>
      <c r="HE25" s="162">
        <v>-35.282499999999999</v>
      </c>
      <c r="HF25" s="162">
        <v>-239.99889999999999</v>
      </c>
      <c r="HG25" s="162">
        <v>240.49080000000001</v>
      </c>
      <c r="HH25" s="162">
        <v>164.4297</v>
      </c>
      <c r="HI25" s="162">
        <v>-65.272599999999997</v>
      </c>
      <c r="HJ25" s="162">
        <v>-63.769500000000001</v>
      </c>
      <c r="HK25" s="162">
        <v>-47.615600000000001</v>
      </c>
      <c r="HL25" s="162">
        <v>-39.524999999999999</v>
      </c>
      <c r="HM25" s="162">
        <v>81.190899999999999</v>
      </c>
      <c r="HN25" s="162">
        <v>78.716899999999995</v>
      </c>
      <c r="HO25" s="163"/>
      <c r="HP25" s="163"/>
      <c r="HQ25" s="162">
        <v>3.8479999999999999</v>
      </c>
      <c r="HR25" s="162">
        <v>3.024</v>
      </c>
      <c r="HS25" s="162">
        <v>-10.3804</v>
      </c>
      <c r="HT25" s="162">
        <v>-10.119999999999999</v>
      </c>
      <c r="HU25" s="162">
        <v>42.48</v>
      </c>
      <c r="HV25" s="162">
        <v>42.7</v>
      </c>
      <c r="HW25" s="162">
        <v>-2.7</v>
      </c>
      <c r="HX25" s="162">
        <v>-1.9</v>
      </c>
      <c r="HY25" s="162">
        <v>22.0687</v>
      </c>
      <c r="HZ25" s="162">
        <v>-64.319999999999993</v>
      </c>
      <c r="IA25" s="162">
        <v>-310.39240000000001</v>
      </c>
      <c r="IB25" s="162">
        <v>77.139600000000002</v>
      </c>
      <c r="IC25" s="162">
        <v>76.060500000000005</v>
      </c>
      <c r="ID25" s="162">
        <v>9.4</v>
      </c>
      <c r="IE25" s="162">
        <v>-46.7</v>
      </c>
      <c r="IF25" s="162">
        <v>-1.9</v>
      </c>
      <c r="IG25" s="162">
        <v>-1.1000000000000001</v>
      </c>
      <c r="IH25" s="163"/>
      <c r="II25" s="162">
        <v>1.1927000000000001</v>
      </c>
      <c r="IJ25" s="162">
        <v>-159.33240000000001</v>
      </c>
      <c r="IK25" s="162">
        <v>-64.693899999999999</v>
      </c>
      <c r="IL25" s="162">
        <v>43.934800000000003</v>
      </c>
      <c r="IM25" s="162">
        <v>22.2988</v>
      </c>
      <c r="IN25" s="163"/>
      <c r="IO25" s="162">
        <v>-19.4116</v>
      </c>
      <c r="IP25" s="162">
        <v>13.8116</v>
      </c>
      <c r="IQ25" s="162">
        <v>-110.88420000000001</v>
      </c>
      <c r="IR25" s="162">
        <v>34.788800000000002</v>
      </c>
      <c r="IS25" s="162">
        <v>-16.719899999999999</v>
      </c>
      <c r="IT25" s="162">
        <v>173.17339999999999</v>
      </c>
      <c r="IU25" s="162">
        <v>171.33410000000001</v>
      </c>
      <c r="IV25" s="162">
        <v>112.9474</v>
      </c>
      <c r="IW25" s="162">
        <v>-41.359099999999998</v>
      </c>
      <c r="IX25" s="162">
        <v>-34.761200000000002</v>
      </c>
      <c r="IY25" s="162">
        <v>-72.319000000000003</v>
      </c>
      <c r="IZ25" s="162">
        <v>67.152299999999997</v>
      </c>
      <c r="JA25" s="162">
        <v>-9.0707000000000004</v>
      </c>
      <c r="JB25" s="162">
        <v>5.53</v>
      </c>
      <c r="JC25" s="162">
        <v>10.4</v>
      </c>
      <c r="JD25" s="162">
        <v>6.6379999999999999</v>
      </c>
      <c r="JE25" s="162">
        <v>6.6040000000000001</v>
      </c>
      <c r="JF25" s="162">
        <v>-10.32</v>
      </c>
      <c r="JG25" s="162">
        <v>-12.72</v>
      </c>
      <c r="JH25" s="163"/>
      <c r="JI25" s="162">
        <v>13.6248</v>
      </c>
      <c r="JJ25" s="162">
        <v>-2.8976999999999999</v>
      </c>
      <c r="JK25" s="162">
        <v>-43.801000000000002</v>
      </c>
      <c r="JL25" s="162">
        <v>5.6</v>
      </c>
      <c r="JM25" s="162">
        <v>52.167999999999999</v>
      </c>
      <c r="JN25" s="162">
        <v>50.002000000000002</v>
      </c>
      <c r="JO25" s="163"/>
      <c r="JP25" s="163"/>
      <c r="JQ25" s="162">
        <v>50.663400000000003</v>
      </c>
      <c r="JR25" s="162">
        <v>50.387500000000003</v>
      </c>
      <c r="JS25" s="162">
        <v>52.261899999999997</v>
      </c>
      <c r="JT25" s="163"/>
      <c r="JU25" s="162">
        <v>47.1</v>
      </c>
      <c r="JV25" s="162">
        <v>19.373000000000001</v>
      </c>
      <c r="JW25" s="162">
        <v>6.92</v>
      </c>
      <c r="JX25" s="163"/>
      <c r="JY25" s="162">
        <v>-44.8568</v>
      </c>
      <c r="JZ25" s="162">
        <v>68.198099999999997</v>
      </c>
      <c r="KA25" s="162">
        <v>49.126300000000001</v>
      </c>
      <c r="KB25" s="162">
        <v>-43.161299999999997</v>
      </c>
      <c r="KC25" s="162">
        <v>-67.035399999999996</v>
      </c>
      <c r="KD25" s="162">
        <v>37.859000000000002</v>
      </c>
      <c r="KE25" s="162">
        <v>27.932300000000001</v>
      </c>
      <c r="KF25" s="162">
        <v>-55.2</v>
      </c>
      <c r="KG25" s="162">
        <v>55.2</v>
      </c>
      <c r="KH25" s="162">
        <v>-70.305300000000003</v>
      </c>
      <c r="KI25" s="162">
        <v>201.74719999999999</v>
      </c>
    </row>
    <row r="26" spans="1:295" ht="18" customHeight="1" x14ac:dyDescent="0.3">
      <c r="A26" s="161" t="s">
        <v>49</v>
      </c>
      <c r="B26" s="161" t="s">
        <v>769</v>
      </c>
      <c r="C26" s="164">
        <v>0</v>
      </c>
      <c r="D26" s="165"/>
      <c r="E26" s="165"/>
      <c r="F26" s="164">
        <v>8.9219000000000008</v>
      </c>
      <c r="G26" s="164">
        <v>13.616</v>
      </c>
      <c r="H26" s="165"/>
      <c r="I26" s="164">
        <v>46.942</v>
      </c>
      <c r="J26" s="164">
        <v>-85.426500000000004</v>
      </c>
      <c r="K26" s="164">
        <v>55.595599999999997</v>
      </c>
      <c r="L26" s="164">
        <v>28.377099999999999</v>
      </c>
      <c r="M26" s="165"/>
      <c r="N26" s="164">
        <v>2.2200000000000002</v>
      </c>
      <c r="O26" s="164">
        <v>-47.415999999999997</v>
      </c>
      <c r="P26" s="164">
        <v>41.8</v>
      </c>
      <c r="Q26" s="164">
        <v>15.731999999999999</v>
      </c>
      <c r="R26" s="164">
        <v>-41.8</v>
      </c>
      <c r="S26" s="164">
        <v>13.5383</v>
      </c>
      <c r="T26" s="164">
        <v>44.712000000000003</v>
      </c>
      <c r="U26" s="164">
        <v>11.3721</v>
      </c>
      <c r="V26" s="164">
        <v>12.488899999999999</v>
      </c>
      <c r="W26" s="164">
        <v>19.170400000000001</v>
      </c>
      <c r="X26" s="165"/>
      <c r="Y26" s="165"/>
      <c r="Z26" s="165"/>
      <c r="AA26" s="165"/>
      <c r="AB26" s="165"/>
      <c r="AC26" s="164">
        <v>-58.87</v>
      </c>
      <c r="AD26" s="164">
        <v>-59.29</v>
      </c>
      <c r="AE26" s="165"/>
      <c r="AF26" s="164">
        <v>-2.2200000000000002</v>
      </c>
      <c r="AG26" s="164">
        <v>46.2</v>
      </c>
      <c r="AH26" s="164">
        <v>8.5969999999999995</v>
      </c>
      <c r="AI26" s="164">
        <v>0.184</v>
      </c>
      <c r="AJ26" s="165">
        <v>0</v>
      </c>
      <c r="AK26" s="164">
        <v>-38.24</v>
      </c>
      <c r="AL26" s="164">
        <v>-75.25</v>
      </c>
      <c r="AM26" s="164">
        <v>38.79</v>
      </c>
      <c r="AN26" s="164">
        <v>38.729999999999997</v>
      </c>
      <c r="AO26" s="164">
        <v>15.119400000000001</v>
      </c>
      <c r="AP26" s="164">
        <v>4.2523</v>
      </c>
      <c r="AQ26" s="164">
        <v>67.881600000000006</v>
      </c>
      <c r="AR26" s="164">
        <v>71.340199999999996</v>
      </c>
      <c r="AS26" s="164">
        <v>41.250300000000003</v>
      </c>
      <c r="AT26" s="164">
        <v>-39.116100000000003</v>
      </c>
      <c r="AU26" s="164">
        <v>-39.974499999999999</v>
      </c>
      <c r="AV26" s="164">
        <v>29.542999999999999</v>
      </c>
      <c r="AW26" s="164">
        <v>33.539000000000001</v>
      </c>
      <c r="AX26" s="164">
        <v>70.998400000000004</v>
      </c>
      <c r="AY26" s="164">
        <v>73.409700000000001</v>
      </c>
      <c r="AZ26" s="164">
        <v>2.3058000000000001</v>
      </c>
      <c r="BA26" s="164">
        <v>1.1820999999999999</v>
      </c>
      <c r="BB26" s="164">
        <v>-450.98950000000002</v>
      </c>
      <c r="BC26" s="164">
        <v>-19.8218</v>
      </c>
      <c r="BD26" s="164">
        <v>-11.2</v>
      </c>
      <c r="BE26" s="164">
        <v>-11.2</v>
      </c>
      <c r="BF26" s="164">
        <v>46.471299999999999</v>
      </c>
      <c r="BG26" s="164">
        <v>44.450800000000001</v>
      </c>
      <c r="BH26" s="164">
        <v>-5.2468000000000004</v>
      </c>
      <c r="BI26" s="165"/>
      <c r="BJ26" s="164">
        <v>-43.5366</v>
      </c>
      <c r="BK26" s="164">
        <v>7.2253999999999996</v>
      </c>
      <c r="BL26" s="164">
        <v>7.4589999999999996</v>
      </c>
      <c r="BM26" s="164">
        <v>5.0260999999999996</v>
      </c>
      <c r="BN26" s="164">
        <v>487.25839999999999</v>
      </c>
      <c r="BO26" s="164">
        <v>143.58949999999999</v>
      </c>
      <c r="BP26" s="164">
        <v>143.22329999999999</v>
      </c>
      <c r="BQ26" s="164">
        <v>-482.72070000000002</v>
      </c>
      <c r="BR26" s="164">
        <v>535.56560000000002</v>
      </c>
      <c r="BS26" s="165"/>
      <c r="BT26" s="164">
        <v>-63.012900000000002</v>
      </c>
      <c r="BU26" s="164">
        <v>64.583799999999997</v>
      </c>
      <c r="BV26" s="164">
        <v>90.374799999999993</v>
      </c>
      <c r="BW26" s="164">
        <v>29.57</v>
      </c>
      <c r="BX26" s="164">
        <v>28.34</v>
      </c>
      <c r="BY26" s="164">
        <v>63.2</v>
      </c>
      <c r="BZ26" s="164">
        <v>80.069999999999993</v>
      </c>
      <c r="CA26" s="164">
        <v>-43.13</v>
      </c>
      <c r="CB26" s="164">
        <v>-43.665799999999997</v>
      </c>
      <c r="CC26" s="164">
        <v>83.032700000000006</v>
      </c>
      <c r="CD26" s="164">
        <v>84.032700000000006</v>
      </c>
      <c r="CE26" s="165"/>
      <c r="CF26" s="164">
        <v>-94.736400000000003</v>
      </c>
      <c r="CG26" s="164">
        <v>-94.169899999999998</v>
      </c>
      <c r="CH26" s="164">
        <v>2.0819999999999999</v>
      </c>
      <c r="CI26" s="165"/>
      <c r="CJ26" s="165"/>
      <c r="CK26" s="165"/>
      <c r="CL26" s="164">
        <v>114</v>
      </c>
      <c r="CM26" s="164">
        <v>102.7</v>
      </c>
      <c r="CN26" s="164">
        <v>-15.82</v>
      </c>
      <c r="CO26" s="164">
        <v>73.912300000000002</v>
      </c>
      <c r="CP26" s="164">
        <v>71.173500000000004</v>
      </c>
      <c r="CQ26" s="164">
        <v>71.212100000000007</v>
      </c>
      <c r="CR26" s="164">
        <v>0.80649999999999999</v>
      </c>
      <c r="CS26" s="164">
        <v>1.4489000000000001</v>
      </c>
      <c r="CT26" s="164">
        <v>52.4542</v>
      </c>
      <c r="CU26" s="164">
        <v>-104.3871</v>
      </c>
      <c r="CV26" s="164">
        <v>62.045699999999997</v>
      </c>
      <c r="CW26" s="164">
        <v>13.270200000000001</v>
      </c>
      <c r="CX26" s="164">
        <v>86.52</v>
      </c>
      <c r="CY26" s="164">
        <v>43.35</v>
      </c>
      <c r="CZ26" s="164">
        <v>50.3979</v>
      </c>
      <c r="DA26" s="164">
        <v>47.758499999999998</v>
      </c>
      <c r="DB26" s="164">
        <v>-27.58</v>
      </c>
      <c r="DC26" s="164">
        <v>-5.2530999999999999</v>
      </c>
      <c r="DD26" s="165"/>
      <c r="DE26" s="165"/>
      <c r="DF26" s="164">
        <v>-93.444199999999995</v>
      </c>
      <c r="DG26" s="164">
        <v>-5.0937999999999999</v>
      </c>
      <c r="DH26" s="164">
        <v>-16.951799999999999</v>
      </c>
      <c r="DI26" s="164">
        <v>-99</v>
      </c>
      <c r="DJ26" s="164">
        <v>-100.1</v>
      </c>
      <c r="DK26" s="164">
        <v>25.024100000000001</v>
      </c>
      <c r="DL26" s="164">
        <v>63.290399999999998</v>
      </c>
      <c r="DM26" s="164">
        <v>62.477600000000002</v>
      </c>
      <c r="DN26" s="164">
        <v>90.252700000000004</v>
      </c>
      <c r="DO26" s="164">
        <v>62.86</v>
      </c>
      <c r="DP26" s="164">
        <v>-7.88</v>
      </c>
      <c r="DQ26" s="164">
        <v>60.4345</v>
      </c>
      <c r="DR26" s="164">
        <v>92.460300000000004</v>
      </c>
      <c r="DS26" s="164">
        <v>-11.84</v>
      </c>
      <c r="DT26" s="164">
        <v>-11.91</v>
      </c>
      <c r="DU26" s="164">
        <v>75.78</v>
      </c>
      <c r="DV26" s="164">
        <v>47.27</v>
      </c>
      <c r="DW26" s="164">
        <v>92.781800000000004</v>
      </c>
      <c r="DX26" s="164">
        <v>91.545500000000004</v>
      </c>
      <c r="DY26" s="164">
        <v>-20.689299999999999</v>
      </c>
      <c r="DZ26" s="164">
        <v>-21.190899999999999</v>
      </c>
      <c r="EA26" s="164">
        <v>205.072</v>
      </c>
      <c r="EB26" s="164">
        <v>156.8391</v>
      </c>
      <c r="EC26" s="164">
        <v>151.7371</v>
      </c>
      <c r="ED26" s="164">
        <v>155.1387</v>
      </c>
      <c r="EE26" s="164">
        <v>105.23609999999999</v>
      </c>
      <c r="EF26" s="164">
        <v>89.865300000000005</v>
      </c>
      <c r="EG26" s="164">
        <v>-25.02</v>
      </c>
      <c r="EH26" s="164">
        <v>493.62490000000003</v>
      </c>
      <c r="EI26" s="164">
        <v>68.294700000000006</v>
      </c>
      <c r="EJ26" s="165"/>
      <c r="EK26" s="164">
        <v>-32.929000000000002</v>
      </c>
      <c r="EL26" s="164">
        <v>-29.591699999999999</v>
      </c>
      <c r="EM26" s="164">
        <v>-21.024999999999999</v>
      </c>
      <c r="EN26" s="164">
        <v>17.9025</v>
      </c>
      <c r="EO26" s="164">
        <v>16.331499999999998</v>
      </c>
      <c r="EP26" s="164">
        <v>150.58799999999999</v>
      </c>
      <c r="EQ26" s="165"/>
      <c r="ER26" s="164">
        <v>-107.569</v>
      </c>
      <c r="ES26" s="164">
        <v>-50.559800000000003</v>
      </c>
      <c r="ET26" s="164">
        <v>0</v>
      </c>
      <c r="EU26" s="164">
        <v>-11.77</v>
      </c>
      <c r="EV26" s="164">
        <v>110.7</v>
      </c>
      <c r="EW26" s="164">
        <v>17.7818</v>
      </c>
      <c r="EX26" s="164">
        <v>-37.587499999999999</v>
      </c>
      <c r="EY26" s="164">
        <v>-37.6614</v>
      </c>
      <c r="EZ26" s="164">
        <v>-36.836599999999997</v>
      </c>
      <c r="FA26" s="164">
        <v>9.0236999999999998</v>
      </c>
      <c r="FB26" s="164">
        <v>-87.193899999999999</v>
      </c>
      <c r="FC26" s="164">
        <v>50.311700000000002</v>
      </c>
      <c r="FD26" s="164">
        <v>22.667000000000002</v>
      </c>
      <c r="FE26" s="165"/>
      <c r="FF26" s="164">
        <v>22.429200000000002</v>
      </c>
      <c r="FG26" s="164">
        <v>41.030799999999999</v>
      </c>
      <c r="FH26" s="164">
        <v>42.518099999999997</v>
      </c>
      <c r="FI26" s="164">
        <v>41.517499999999998</v>
      </c>
      <c r="FJ26" s="164">
        <v>42.7014</v>
      </c>
      <c r="FK26" s="164">
        <v>43.371200000000002</v>
      </c>
      <c r="FL26" s="164">
        <v>32.821399999999997</v>
      </c>
      <c r="FM26" s="164">
        <v>21.970500000000001</v>
      </c>
      <c r="FN26" s="164">
        <v>21.8187</v>
      </c>
      <c r="FO26" s="164">
        <v>-2.7753999999999999</v>
      </c>
      <c r="FP26" s="164">
        <v>0</v>
      </c>
      <c r="FQ26" s="164">
        <v>32.338700000000003</v>
      </c>
      <c r="FR26" s="164">
        <v>-12.93</v>
      </c>
      <c r="FS26" s="164">
        <v>2.4933000000000001</v>
      </c>
      <c r="FT26" s="164">
        <v>0.86950000000000005</v>
      </c>
      <c r="FU26" s="164">
        <v>-0.88</v>
      </c>
      <c r="FV26" s="164">
        <v>18.940000000000001</v>
      </c>
      <c r="FW26" s="164">
        <v>30.413599999999999</v>
      </c>
      <c r="FX26" s="165"/>
      <c r="FY26" s="164">
        <v>-2.444</v>
      </c>
      <c r="FZ26" s="164">
        <v>4.4669999999999996</v>
      </c>
      <c r="GA26" s="165"/>
      <c r="GB26" s="164">
        <v>42.95</v>
      </c>
      <c r="GC26" s="164">
        <v>-2.254</v>
      </c>
      <c r="GD26" s="164">
        <v>2.4506999999999999</v>
      </c>
      <c r="GE26" s="164">
        <v>14.22</v>
      </c>
      <c r="GF26" s="164">
        <v>82.244900000000001</v>
      </c>
      <c r="GG26" s="164">
        <v>21.1</v>
      </c>
      <c r="GH26" s="164">
        <v>-18.071000000000002</v>
      </c>
      <c r="GI26" s="164">
        <v>-0.21540000000000001</v>
      </c>
      <c r="GJ26" s="165"/>
      <c r="GK26" s="164">
        <v>2.0181</v>
      </c>
      <c r="GL26" s="165"/>
      <c r="GM26" s="165"/>
      <c r="GN26" s="165"/>
      <c r="GO26" s="164">
        <v>-32.260599999999997</v>
      </c>
      <c r="GP26" s="164">
        <v>15.9937</v>
      </c>
      <c r="GQ26" s="164">
        <v>33.3035</v>
      </c>
      <c r="GR26" s="164">
        <v>55.429099999999998</v>
      </c>
      <c r="GS26" s="164">
        <v>56.462400000000002</v>
      </c>
      <c r="GT26" s="164">
        <v>-133.37479999999999</v>
      </c>
      <c r="GU26" s="164">
        <v>-27.063199999999998</v>
      </c>
      <c r="GV26" s="164">
        <v>37.106999999999999</v>
      </c>
      <c r="GW26" s="164">
        <v>-59.238300000000002</v>
      </c>
      <c r="GX26" s="164">
        <v>10.603199999999999</v>
      </c>
      <c r="GY26" s="164">
        <v>12.0634</v>
      </c>
      <c r="GZ26" s="164">
        <v>11.646699999999999</v>
      </c>
      <c r="HA26" s="165"/>
      <c r="HB26" s="164">
        <v>67.611900000000006</v>
      </c>
      <c r="HC26" s="164">
        <v>68.358000000000004</v>
      </c>
      <c r="HD26" s="164">
        <v>98.9</v>
      </c>
      <c r="HE26" s="164">
        <v>-98.759600000000006</v>
      </c>
      <c r="HF26" s="164">
        <v>-306.22269999999997</v>
      </c>
      <c r="HG26" s="164">
        <v>311.06279999999998</v>
      </c>
      <c r="HH26" s="164">
        <v>188.77680000000001</v>
      </c>
      <c r="HI26" s="164">
        <v>-66.526300000000006</v>
      </c>
      <c r="HJ26" s="164">
        <v>-65.494799999999998</v>
      </c>
      <c r="HK26" s="164">
        <v>-46.8431</v>
      </c>
      <c r="HL26" s="164">
        <v>-37.315899999999999</v>
      </c>
      <c r="HM26" s="164">
        <v>78.385400000000004</v>
      </c>
      <c r="HN26" s="164">
        <v>77.836600000000004</v>
      </c>
      <c r="HO26" s="165"/>
      <c r="HP26" s="165"/>
      <c r="HQ26" s="164">
        <v>3.7930999999999999</v>
      </c>
      <c r="HR26" s="164">
        <v>3.0350000000000001</v>
      </c>
      <c r="HS26" s="164">
        <v>-8.6458999999999993</v>
      </c>
      <c r="HT26" s="164">
        <v>-8.1583000000000006</v>
      </c>
      <c r="HU26" s="164">
        <v>44.7</v>
      </c>
      <c r="HV26" s="164">
        <v>44.63</v>
      </c>
      <c r="HW26" s="164">
        <v>-5.5</v>
      </c>
      <c r="HX26" s="164">
        <v>-4.5999999999999996</v>
      </c>
      <c r="HY26" s="164">
        <v>22.4788</v>
      </c>
      <c r="HZ26" s="164">
        <v>-68.16</v>
      </c>
      <c r="IA26" s="164">
        <v>-315.23520000000002</v>
      </c>
      <c r="IB26" s="164">
        <v>77.8245</v>
      </c>
      <c r="IC26" s="164">
        <v>77.5976</v>
      </c>
      <c r="ID26" s="164">
        <v>9.4</v>
      </c>
      <c r="IE26" s="164">
        <v>-47.9</v>
      </c>
      <c r="IF26" s="164">
        <v>-2.8</v>
      </c>
      <c r="IG26" s="164">
        <v>-2.7</v>
      </c>
      <c r="IH26" s="164">
        <v>1.4097</v>
      </c>
      <c r="II26" s="165"/>
      <c r="IJ26" s="164">
        <v>-180.47040000000001</v>
      </c>
      <c r="IK26" s="164">
        <v>-46.495399999999997</v>
      </c>
      <c r="IL26" s="164">
        <v>44.6355</v>
      </c>
      <c r="IM26" s="164">
        <v>23.4193</v>
      </c>
      <c r="IN26" s="165"/>
      <c r="IO26" s="164">
        <v>-19.527000000000001</v>
      </c>
      <c r="IP26" s="164">
        <v>9.5683000000000007</v>
      </c>
      <c r="IQ26" s="164">
        <v>-111.6842</v>
      </c>
      <c r="IR26" s="164">
        <v>33.063400000000001</v>
      </c>
      <c r="IS26" s="164">
        <v>-13.9268</v>
      </c>
      <c r="IT26" s="164">
        <v>175.30860000000001</v>
      </c>
      <c r="IU26" s="164">
        <v>173.7739</v>
      </c>
      <c r="IV26" s="164">
        <v>117.9161</v>
      </c>
      <c r="IW26" s="164">
        <v>-38.912199999999999</v>
      </c>
      <c r="IX26" s="164">
        <v>-34.415900000000001</v>
      </c>
      <c r="IY26" s="164">
        <v>-65.203900000000004</v>
      </c>
      <c r="IZ26" s="164">
        <v>63.851100000000002</v>
      </c>
      <c r="JA26" s="164">
        <v>-9.7024000000000008</v>
      </c>
      <c r="JB26" s="164">
        <v>3.3450000000000002</v>
      </c>
      <c r="JC26" s="164">
        <v>10.64</v>
      </c>
      <c r="JD26" s="164">
        <v>6.64</v>
      </c>
      <c r="JE26" s="164">
        <v>6.6710000000000003</v>
      </c>
      <c r="JF26" s="164">
        <v>-10.56</v>
      </c>
      <c r="JG26" s="164">
        <v>-12.4</v>
      </c>
      <c r="JH26" s="165"/>
      <c r="JI26" s="164">
        <v>13.0694</v>
      </c>
      <c r="JJ26" s="164">
        <v>-2.4001999999999999</v>
      </c>
      <c r="JK26" s="164">
        <v>-43.593499999999999</v>
      </c>
      <c r="JL26" s="164">
        <v>3.9</v>
      </c>
      <c r="JM26" s="164">
        <v>45.859000000000002</v>
      </c>
      <c r="JN26" s="164">
        <v>47.817</v>
      </c>
      <c r="JO26" s="164">
        <v>11.383900000000001</v>
      </c>
      <c r="JP26" s="164">
        <v>13.832000000000001</v>
      </c>
      <c r="JQ26" s="164">
        <v>50.666899999999998</v>
      </c>
      <c r="JR26" s="164">
        <v>53.444699999999997</v>
      </c>
      <c r="JS26" s="164">
        <v>51.7776</v>
      </c>
      <c r="JT26" s="165"/>
      <c r="JU26" s="164">
        <v>48.8</v>
      </c>
      <c r="JV26" s="164">
        <v>18.809000000000001</v>
      </c>
      <c r="JW26" s="164">
        <v>7.18</v>
      </c>
      <c r="JX26" s="165"/>
      <c r="JY26" s="164">
        <v>-43.520099999999999</v>
      </c>
      <c r="JZ26" s="164">
        <v>68.075599999999994</v>
      </c>
      <c r="KA26" s="164">
        <v>48.1584</v>
      </c>
      <c r="KB26" s="164">
        <v>-43.486899999999999</v>
      </c>
      <c r="KC26" s="164">
        <v>-66.342600000000004</v>
      </c>
      <c r="KD26" s="164">
        <v>37.041899999999998</v>
      </c>
      <c r="KE26" s="164">
        <v>29.397400000000001</v>
      </c>
      <c r="KF26" s="164">
        <v>-55.9</v>
      </c>
      <c r="KG26" s="164">
        <v>56.8</v>
      </c>
      <c r="KH26" s="164">
        <v>-119.99209999999999</v>
      </c>
      <c r="KI26" s="164">
        <v>238.42099999999999</v>
      </c>
    </row>
    <row r="27" spans="1:295" ht="18" customHeight="1" x14ac:dyDescent="0.3">
      <c r="A27" s="161" t="s">
        <v>49</v>
      </c>
      <c r="B27" s="161" t="s">
        <v>770</v>
      </c>
      <c r="C27" s="164">
        <v>0</v>
      </c>
      <c r="D27" s="165"/>
      <c r="E27" s="165"/>
      <c r="F27" s="164">
        <v>9.4280000000000008</v>
      </c>
      <c r="G27" s="164">
        <v>13.5229</v>
      </c>
      <c r="H27" s="165"/>
      <c r="I27" s="164">
        <v>48.079000000000001</v>
      </c>
      <c r="J27" s="164">
        <v>-86.1036</v>
      </c>
      <c r="K27" s="164">
        <v>58.598999999999997</v>
      </c>
      <c r="L27" s="164">
        <v>29.717099999999999</v>
      </c>
      <c r="M27" s="165"/>
      <c r="N27" s="164">
        <v>0</v>
      </c>
      <c r="O27" s="164">
        <v>-49.88</v>
      </c>
      <c r="P27" s="164">
        <v>44</v>
      </c>
      <c r="Q27" s="164">
        <v>15.731999999999999</v>
      </c>
      <c r="R27" s="164">
        <v>-44</v>
      </c>
      <c r="S27" s="164">
        <v>13.6945</v>
      </c>
      <c r="T27" s="164">
        <v>46.074399999999997</v>
      </c>
      <c r="U27" s="164">
        <v>12.5487</v>
      </c>
      <c r="V27" s="164">
        <v>12.6404</v>
      </c>
      <c r="W27" s="164">
        <v>20.805399999999999</v>
      </c>
      <c r="X27" s="165"/>
      <c r="Y27" s="165"/>
      <c r="Z27" s="165"/>
      <c r="AA27" s="165"/>
      <c r="AB27" s="165"/>
      <c r="AC27" s="164">
        <v>-60.9</v>
      </c>
      <c r="AD27" s="164">
        <v>-60.74</v>
      </c>
      <c r="AE27" s="165"/>
      <c r="AF27" s="164">
        <v>0</v>
      </c>
      <c r="AG27" s="164">
        <v>48.4</v>
      </c>
      <c r="AH27" s="164">
        <v>8.7789999999999999</v>
      </c>
      <c r="AI27" s="164">
        <v>0.183</v>
      </c>
      <c r="AJ27" s="165">
        <v>0</v>
      </c>
      <c r="AK27" s="164">
        <v>-34.93</v>
      </c>
      <c r="AL27" s="164">
        <v>-87.1</v>
      </c>
      <c r="AM27" s="164">
        <v>35.06</v>
      </c>
      <c r="AN27" s="164">
        <v>35.14</v>
      </c>
      <c r="AO27" s="164">
        <v>16.743200000000002</v>
      </c>
      <c r="AP27" s="164">
        <v>3.4586999999999999</v>
      </c>
      <c r="AQ27" s="164">
        <v>71.16</v>
      </c>
      <c r="AR27" s="164">
        <v>74.417299999999997</v>
      </c>
      <c r="AS27" s="164">
        <v>41.448900000000002</v>
      </c>
      <c r="AT27" s="164">
        <v>-36.436900000000001</v>
      </c>
      <c r="AU27" s="164">
        <v>-36.467399999999998</v>
      </c>
      <c r="AV27" s="164">
        <v>10.468500000000001</v>
      </c>
      <c r="AW27" s="164">
        <v>10.1691</v>
      </c>
      <c r="AX27" s="164">
        <v>74.615300000000005</v>
      </c>
      <c r="AY27" s="164">
        <v>76.758600000000001</v>
      </c>
      <c r="AZ27" s="164">
        <v>-17.410799999999998</v>
      </c>
      <c r="BA27" s="164">
        <v>-19.141100000000002</v>
      </c>
      <c r="BB27" s="164">
        <v>-428.0077</v>
      </c>
      <c r="BC27" s="164">
        <v>-16.9574</v>
      </c>
      <c r="BD27" s="164">
        <v>-11.8</v>
      </c>
      <c r="BE27" s="164">
        <v>-12.3</v>
      </c>
      <c r="BF27" s="164">
        <v>42.224499999999999</v>
      </c>
      <c r="BG27" s="164">
        <v>41.276200000000003</v>
      </c>
      <c r="BH27" s="164">
        <v>-5.548</v>
      </c>
      <c r="BI27" s="165"/>
      <c r="BJ27" s="164">
        <v>-42.840499999999999</v>
      </c>
      <c r="BK27" s="164">
        <v>7.0791000000000004</v>
      </c>
      <c r="BL27" s="164">
        <v>7.9496000000000002</v>
      </c>
      <c r="BM27" s="164">
        <v>5.0377000000000001</v>
      </c>
      <c r="BN27" s="164">
        <v>466.68889999999999</v>
      </c>
      <c r="BO27" s="164">
        <v>148.68610000000001</v>
      </c>
      <c r="BP27" s="164">
        <v>147.46539999999999</v>
      </c>
      <c r="BQ27" s="164">
        <v>-488.4033</v>
      </c>
      <c r="BR27" s="164">
        <v>534.09849999999994</v>
      </c>
      <c r="BS27" s="165"/>
      <c r="BT27" s="164">
        <v>-71.797200000000004</v>
      </c>
      <c r="BU27" s="164">
        <v>73.181799999999996</v>
      </c>
      <c r="BV27" s="164">
        <v>93.977400000000003</v>
      </c>
      <c r="BW27" s="164">
        <v>30.51</v>
      </c>
      <c r="BX27" s="164">
        <v>29.76</v>
      </c>
      <c r="BY27" s="164">
        <v>66.010000000000005</v>
      </c>
      <c r="BZ27" s="164">
        <v>82.62</v>
      </c>
      <c r="CA27" s="164">
        <v>-45.005400000000002</v>
      </c>
      <c r="CB27" s="164">
        <v>-45.273299999999999</v>
      </c>
      <c r="CC27" s="164">
        <v>77.322400000000002</v>
      </c>
      <c r="CD27" s="164">
        <v>77.938299999999998</v>
      </c>
      <c r="CE27" s="165"/>
      <c r="CF27" s="164">
        <v>-103.8218</v>
      </c>
      <c r="CG27" s="164">
        <v>-104.6507</v>
      </c>
      <c r="CH27" s="164">
        <v>3.4514</v>
      </c>
      <c r="CI27" s="165"/>
      <c r="CJ27" s="165"/>
      <c r="CK27" s="165"/>
      <c r="CL27" s="164">
        <v>117.2</v>
      </c>
      <c r="CM27" s="164">
        <v>105.3</v>
      </c>
      <c r="CN27" s="164">
        <v>-16.16</v>
      </c>
      <c r="CO27" s="164">
        <v>74.323400000000007</v>
      </c>
      <c r="CP27" s="164">
        <v>70.8309</v>
      </c>
      <c r="CQ27" s="164">
        <v>72.772000000000006</v>
      </c>
      <c r="CR27" s="164">
        <v>5.7453000000000003</v>
      </c>
      <c r="CS27" s="164">
        <v>6.7629999999999999</v>
      </c>
      <c r="CT27" s="164">
        <v>47.355499999999999</v>
      </c>
      <c r="CU27" s="164">
        <v>-104.81399999999999</v>
      </c>
      <c r="CV27" s="164">
        <v>55.5944</v>
      </c>
      <c r="CW27" s="164">
        <v>13.645899999999999</v>
      </c>
      <c r="CX27" s="164">
        <v>81.430000000000007</v>
      </c>
      <c r="CY27" s="164">
        <v>41.9</v>
      </c>
      <c r="CZ27" s="164">
        <v>52.507300000000001</v>
      </c>
      <c r="DA27" s="164">
        <v>49.8093</v>
      </c>
      <c r="DB27" s="164">
        <v>-28.07</v>
      </c>
      <c r="DC27" s="164">
        <v>-5.1148999999999996</v>
      </c>
      <c r="DD27" s="165"/>
      <c r="DE27" s="165"/>
      <c r="DF27" s="164">
        <v>-102.9991</v>
      </c>
      <c r="DG27" s="164">
        <v>-5.27</v>
      </c>
      <c r="DH27" s="164">
        <v>-17.165700000000001</v>
      </c>
      <c r="DI27" s="164">
        <v>-103.6</v>
      </c>
      <c r="DJ27" s="164">
        <v>-102.4</v>
      </c>
      <c r="DK27" s="164">
        <v>24.733000000000001</v>
      </c>
      <c r="DL27" s="164">
        <v>65.927099999999996</v>
      </c>
      <c r="DM27" s="164">
        <v>65.295500000000004</v>
      </c>
      <c r="DN27" s="164">
        <v>93.768299999999996</v>
      </c>
      <c r="DO27" s="164">
        <v>65.67</v>
      </c>
      <c r="DP27" s="164">
        <v>-8.31</v>
      </c>
      <c r="DQ27" s="164">
        <v>61.752000000000002</v>
      </c>
      <c r="DR27" s="164">
        <v>99.678200000000004</v>
      </c>
      <c r="DS27" s="164">
        <v>-11.97</v>
      </c>
      <c r="DT27" s="164">
        <v>-12.15</v>
      </c>
      <c r="DU27" s="164">
        <v>73.88</v>
      </c>
      <c r="DV27" s="164">
        <v>48.91</v>
      </c>
      <c r="DW27" s="164">
        <v>98.436400000000006</v>
      </c>
      <c r="DX27" s="164">
        <v>96.690899999999999</v>
      </c>
      <c r="DY27" s="164">
        <v>-15.0647</v>
      </c>
      <c r="DZ27" s="164">
        <v>-17.2636</v>
      </c>
      <c r="EA27" s="164">
        <v>217.25120000000001</v>
      </c>
      <c r="EB27" s="164">
        <v>164.803</v>
      </c>
      <c r="EC27" s="164">
        <v>163.52889999999999</v>
      </c>
      <c r="ED27" s="164">
        <v>166.40600000000001</v>
      </c>
      <c r="EE27" s="164">
        <v>93.580500000000001</v>
      </c>
      <c r="EF27" s="164">
        <v>77.9786</v>
      </c>
      <c r="EG27" s="164">
        <v>-26.016999999999999</v>
      </c>
      <c r="EH27" s="164">
        <v>495.40600000000001</v>
      </c>
      <c r="EI27" s="164">
        <v>74.6815</v>
      </c>
      <c r="EJ27" s="165"/>
      <c r="EK27" s="164">
        <v>-33.1496</v>
      </c>
      <c r="EL27" s="164">
        <v>-30.357099999999999</v>
      </c>
      <c r="EM27" s="164">
        <v>0</v>
      </c>
      <c r="EN27" s="164">
        <v>9.2304999999999993</v>
      </c>
      <c r="EO27" s="164">
        <v>8.2339000000000002</v>
      </c>
      <c r="EP27" s="164">
        <v>149.05199999999999</v>
      </c>
      <c r="EQ27" s="165"/>
      <c r="ER27" s="164">
        <v>-106.3312</v>
      </c>
      <c r="ES27" s="164">
        <v>-52.650599999999997</v>
      </c>
      <c r="ET27" s="164">
        <v>0</v>
      </c>
      <c r="EU27" s="164">
        <v>-11.63</v>
      </c>
      <c r="EV27" s="164">
        <v>47.9</v>
      </c>
      <c r="EW27" s="164">
        <v>16.623699999999999</v>
      </c>
      <c r="EX27" s="164">
        <v>-44.869599999999998</v>
      </c>
      <c r="EY27" s="164">
        <v>-40.127400000000002</v>
      </c>
      <c r="EZ27" s="164">
        <v>-39.244799999999998</v>
      </c>
      <c r="FA27" s="164">
        <v>8.5748999999999995</v>
      </c>
      <c r="FB27" s="164">
        <v>-70.910600000000002</v>
      </c>
      <c r="FC27" s="164">
        <v>49.242600000000003</v>
      </c>
      <c r="FD27" s="164">
        <v>24.224599999999999</v>
      </c>
      <c r="FE27" s="165"/>
      <c r="FF27" s="164">
        <v>23.8828</v>
      </c>
      <c r="FG27" s="164">
        <v>43.221400000000003</v>
      </c>
      <c r="FH27" s="164">
        <v>42.510599999999997</v>
      </c>
      <c r="FI27" s="164">
        <v>41.092700000000001</v>
      </c>
      <c r="FJ27" s="164">
        <v>45.045699999999997</v>
      </c>
      <c r="FK27" s="164">
        <v>44.208500000000001</v>
      </c>
      <c r="FL27" s="164">
        <v>34.328499999999998</v>
      </c>
      <c r="FM27" s="164">
        <v>17.3552</v>
      </c>
      <c r="FN27" s="164">
        <v>17.4847</v>
      </c>
      <c r="FO27" s="164">
        <v>-0.33950000000000002</v>
      </c>
      <c r="FP27" s="164">
        <v>0</v>
      </c>
      <c r="FQ27" s="164">
        <v>33.093200000000003</v>
      </c>
      <c r="FR27" s="164">
        <v>-13.29</v>
      </c>
      <c r="FS27" s="164">
        <v>2.4933000000000001</v>
      </c>
      <c r="FT27" s="164">
        <v>0.95120000000000005</v>
      </c>
      <c r="FU27" s="165"/>
      <c r="FV27" s="164">
        <v>19.75</v>
      </c>
      <c r="FW27" s="164">
        <v>31.0505</v>
      </c>
      <c r="FX27" s="165"/>
      <c r="FY27" s="164">
        <v>-2.2360000000000002</v>
      </c>
      <c r="FZ27" s="164">
        <v>4.4710000000000001</v>
      </c>
      <c r="GA27" s="164">
        <v>11.851000000000001</v>
      </c>
      <c r="GB27" s="164">
        <v>43.81</v>
      </c>
      <c r="GC27" s="164">
        <v>-0.73360000000000003</v>
      </c>
      <c r="GD27" s="164">
        <v>2.4777</v>
      </c>
      <c r="GE27" s="164">
        <v>14.01</v>
      </c>
      <c r="GF27" s="164">
        <v>84.735299999999995</v>
      </c>
      <c r="GG27" s="164">
        <v>22.4</v>
      </c>
      <c r="GH27" s="164">
        <v>-17.5442</v>
      </c>
      <c r="GI27" s="164">
        <v>-1.0102</v>
      </c>
      <c r="GJ27" s="165"/>
      <c r="GK27" s="164">
        <v>2.0440999999999998</v>
      </c>
      <c r="GL27" s="165"/>
      <c r="GM27" s="165"/>
      <c r="GN27" s="164">
        <v>-15.049200000000001</v>
      </c>
      <c r="GO27" s="164">
        <v>-32.301099999999998</v>
      </c>
      <c r="GP27" s="164">
        <v>17.816700000000001</v>
      </c>
      <c r="GQ27" s="164">
        <v>33.726999999999997</v>
      </c>
      <c r="GR27" s="164">
        <v>54.459400000000002</v>
      </c>
      <c r="GS27" s="164">
        <v>56.4193</v>
      </c>
      <c r="GT27" s="164">
        <v>-130.0095</v>
      </c>
      <c r="GU27" s="164">
        <v>-27.864100000000001</v>
      </c>
      <c r="GV27" s="164">
        <v>37.546799999999998</v>
      </c>
      <c r="GW27" s="164">
        <v>-62.629600000000003</v>
      </c>
      <c r="GX27" s="165"/>
      <c r="GY27" s="164">
        <v>12.62</v>
      </c>
      <c r="GZ27" s="164">
        <v>12.153</v>
      </c>
      <c r="HA27" s="165"/>
      <c r="HB27" s="164">
        <v>73.323800000000006</v>
      </c>
      <c r="HC27" s="164">
        <v>69.170900000000003</v>
      </c>
      <c r="HD27" s="164">
        <v>100.6</v>
      </c>
      <c r="HE27" s="164">
        <v>-101.02030000000001</v>
      </c>
      <c r="HF27" s="164">
        <v>-308.76510000000002</v>
      </c>
      <c r="HG27" s="164">
        <v>308.95690000000002</v>
      </c>
      <c r="HH27" s="164">
        <v>190.81139999999999</v>
      </c>
      <c r="HI27" s="164">
        <v>-68.205699999999993</v>
      </c>
      <c r="HJ27" s="164">
        <v>-66.499899999999997</v>
      </c>
      <c r="HK27" s="164">
        <v>-43.326000000000001</v>
      </c>
      <c r="HL27" s="164">
        <v>-34.294800000000002</v>
      </c>
      <c r="HM27" s="164">
        <v>73.054199999999994</v>
      </c>
      <c r="HN27" s="164">
        <v>71.846900000000005</v>
      </c>
      <c r="HO27" s="165"/>
      <c r="HP27" s="165"/>
      <c r="HQ27" s="164">
        <v>1.409</v>
      </c>
      <c r="HR27" s="164">
        <v>0.57399999999999995</v>
      </c>
      <c r="HS27" s="164">
        <v>-17.7074</v>
      </c>
      <c r="HT27" s="164">
        <v>-17.349299999999999</v>
      </c>
      <c r="HU27" s="164">
        <v>47.66</v>
      </c>
      <c r="HV27" s="164">
        <v>48.99</v>
      </c>
      <c r="HW27" s="164">
        <v>-0.2</v>
      </c>
      <c r="HX27" s="164">
        <v>-0.4</v>
      </c>
      <c r="HY27" s="164">
        <v>22.314299999999999</v>
      </c>
      <c r="HZ27" s="164">
        <v>-70.48</v>
      </c>
      <c r="IA27" s="164">
        <v>-323.90969999999999</v>
      </c>
      <c r="IB27" s="164">
        <v>76.266999999999996</v>
      </c>
      <c r="IC27" s="164">
        <v>77.657600000000002</v>
      </c>
      <c r="ID27" s="164">
        <v>11</v>
      </c>
      <c r="IE27" s="164">
        <v>-42.7</v>
      </c>
      <c r="IF27" s="164">
        <v>-0.2</v>
      </c>
      <c r="IG27" s="164">
        <v>-0.2</v>
      </c>
      <c r="IH27" s="164">
        <v>1.3124</v>
      </c>
      <c r="II27" s="164">
        <v>1.2878000000000001</v>
      </c>
      <c r="IJ27" s="164">
        <v>-186.57040000000001</v>
      </c>
      <c r="IK27" s="164">
        <v>-45.762099999999997</v>
      </c>
      <c r="IL27" s="164">
        <v>79.889499999999998</v>
      </c>
      <c r="IM27" s="164">
        <v>50.8611</v>
      </c>
      <c r="IN27" s="165"/>
      <c r="IO27" s="164">
        <v>-49.486400000000003</v>
      </c>
      <c r="IP27" s="164">
        <v>39.3157</v>
      </c>
      <c r="IQ27" s="164">
        <v>-103.7602</v>
      </c>
      <c r="IR27" s="164">
        <v>27.486000000000001</v>
      </c>
      <c r="IS27" s="164">
        <v>-33.129600000000003</v>
      </c>
      <c r="IT27" s="164">
        <v>175.6114</v>
      </c>
      <c r="IU27" s="164">
        <v>172.071</v>
      </c>
      <c r="IV27" s="164">
        <v>105.6506</v>
      </c>
      <c r="IW27" s="164">
        <v>-74.980699999999999</v>
      </c>
      <c r="IX27" s="164">
        <v>-20.229099999999999</v>
      </c>
      <c r="IY27" s="164">
        <v>-82.617699999999999</v>
      </c>
      <c r="IZ27" s="164">
        <v>89.508200000000002</v>
      </c>
      <c r="JA27" s="164">
        <v>-9.4909999999999997</v>
      </c>
      <c r="JB27" s="164">
        <v>3.133</v>
      </c>
      <c r="JC27" s="164">
        <v>9.44</v>
      </c>
      <c r="JD27" s="164">
        <v>6.5720000000000001</v>
      </c>
      <c r="JE27" s="164">
        <v>6.6760000000000002</v>
      </c>
      <c r="JF27" s="164">
        <v>-9.84</v>
      </c>
      <c r="JG27" s="164">
        <v>-14</v>
      </c>
      <c r="JH27" s="165"/>
      <c r="JI27" s="164">
        <v>14.094799999999999</v>
      </c>
      <c r="JJ27" s="164">
        <v>-2.4582000000000002</v>
      </c>
      <c r="JK27" s="164">
        <v>-42.803100000000001</v>
      </c>
      <c r="JL27" s="164">
        <v>2.6</v>
      </c>
      <c r="JM27" s="164">
        <v>46.216000000000001</v>
      </c>
      <c r="JN27" s="164">
        <v>49.165999999999997</v>
      </c>
      <c r="JO27" s="165"/>
      <c r="JP27" s="164">
        <v>13.742599999999999</v>
      </c>
      <c r="JQ27" s="164">
        <v>46.856699999999996</v>
      </c>
      <c r="JR27" s="164">
        <v>47.9041</v>
      </c>
      <c r="JS27" s="164">
        <v>48.743099999999998</v>
      </c>
      <c r="JT27" s="165"/>
      <c r="JU27" s="164">
        <v>42.7</v>
      </c>
      <c r="JV27" s="164">
        <v>17.4422</v>
      </c>
      <c r="JW27" s="164">
        <v>7.49</v>
      </c>
      <c r="JX27" s="165"/>
      <c r="JY27" s="164">
        <v>-37.719299999999997</v>
      </c>
      <c r="JZ27" s="164">
        <v>66.705500000000001</v>
      </c>
      <c r="KA27" s="164">
        <v>45.330800000000004</v>
      </c>
      <c r="KB27" s="164">
        <v>-37.545499999999997</v>
      </c>
      <c r="KC27" s="164">
        <v>-65.876999999999995</v>
      </c>
      <c r="KD27" s="164">
        <v>33.3596</v>
      </c>
      <c r="KE27" s="164">
        <v>32.404200000000003</v>
      </c>
      <c r="KF27" s="164">
        <v>-49.9</v>
      </c>
      <c r="KG27" s="164">
        <v>50</v>
      </c>
      <c r="KH27" s="164">
        <v>-117.64619999999999</v>
      </c>
      <c r="KI27" s="164">
        <v>235.31399999999999</v>
      </c>
    </row>
    <row r="28" spans="1:295" ht="18" customHeight="1" x14ac:dyDescent="0.3">
      <c r="A28" s="161" t="s">
        <v>49</v>
      </c>
      <c r="B28" s="161" t="s">
        <v>771</v>
      </c>
      <c r="C28" s="164">
        <v>0</v>
      </c>
      <c r="D28" s="165"/>
      <c r="E28" s="164">
        <v>-22.827100000000002</v>
      </c>
      <c r="F28" s="164">
        <v>9.5782000000000007</v>
      </c>
      <c r="G28" s="164">
        <v>13.4862</v>
      </c>
      <c r="H28" s="165"/>
      <c r="I28" s="164">
        <v>50.913499999999999</v>
      </c>
      <c r="J28" s="164">
        <v>-94.943899999999999</v>
      </c>
      <c r="K28" s="164">
        <v>61.684600000000003</v>
      </c>
      <c r="L28" s="164">
        <v>31.233000000000001</v>
      </c>
      <c r="M28" s="165"/>
      <c r="N28" s="164">
        <v>0</v>
      </c>
      <c r="O28" s="164">
        <v>-51.011000000000003</v>
      </c>
      <c r="P28" s="164">
        <v>46.2</v>
      </c>
      <c r="Q28" s="164">
        <v>17.388000000000002</v>
      </c>
      <c r="R28" s="164">
        <v>-46.2</v>
      </c>
      <c r="S28" s="164">
        <v>13.3345</v>
      </c>
      <c r="T28" s="164">
        <v>50.327800000000003</v>
      </c>
      <c r="U28" s="164">
        <v>13.1693</v>
      </c>
      <c r="V28" s="164">
        <v>13.2438</v>
      </c>
      <c r="W28" s="164">
        <v>21.518899999999999</v>
      </c>
      <c r="X28" s="165"/>
      <c r="Y28" s="165"/>
      <c r="Z28" s="165"/>
      <c r="AA28" s="165"/>
      <c r="AB28" s="165"/>
      <c r="AC28" s="164">
        <v>-62.06</v>
      </c>
      <c r="AD28" s="164">
        <v>-61.91</v>
      </c>
      <c r="AE28" s="165"/>
      <c r="AF28" s="164">
        <v>0</v>
      </c>
      <c r="AG28" s="164">
        <v>48.4</v>
      </c>
      <c r="AH28" s="164">
        <v>9.01</v>
      </c>
      <c r="AI28" s="164">
        <v>0.183</v>
      </c>
      <c r="AJ28" s="165">
        <v>0</v>
      </c>
      <c r="AK28" s="164">
        <v>-41.76</v>
      </c>
      <c r="AL28" s="164">
        <v>-77.87</v>
      </c>
      <c r="AM28" s="164">
        <v>41.64</v>
      </c>
      <c r="AN28" s="164">
        <v>41.92</v>
      </c>
      <c r="AO28" s="164">
        <v>16.881499999999999</v>
      </c>
      <c r="AP28" s="164">
        <v>3.9077999999999999</v>
      </c>
      <c r="AQ28" s="164">
        <v>73.636200000000002</v>
      </c>
      <c r="AR28" s="164">
        <v>76.015900000000002</v>
      </c>
      <c r="AS28" s="164">
        <v>40.898299999999999</v>
      </c>
      <c r="AT28" s="164">
        <v>-46.082000000000001</v>
      </c>
      <c r="AU28" s="164">
        <v>-44.962600000000002</v>
      </c>
      <c r="AV28" s="164">
        <v>33.968800000000002</v>
      </c>
      <c r="AW28" s="164">
        <v>34.908999999999999</v>
      </c>
      <c r="AX28" s="164">
        <v>75.2851</v>
      </c>
      <c r="AY28" s="164">
        <v>76.088800000000006</v>
      </c>
      <c r="AZ28" s="164">
        <v>4.3956999999999997</v>
      </c>
      <c r="BA28" s="164">
        <v>1.3809</v>
      </c>
      <c r="BB28" s="164">
        <v>-470.20819999999998</v>
      </c>
      <c r="BC28" s="164">
        <v>-14.169</v>
      </c>
      <c r="BD28" s="164">
        <v>-12.2</v>
      </c>
      <c r="BE28" s="164">
        <v>-12.2</v>
      </c>
      <c r="BF28" s="164">
        <v>51.059899999999999</v>
      </c>
      <c r="BG28" s="164">
        <v>50.104199999999999</v>
      </c>
      <c r="BH28" s="164">
        <v>-5.4374000000000002</v>
      </c>
      <c r="BI28" s="165"/>
      <c r="BJ28" s="164">
        <v>-56.219299999999997</v>
      </c>
      <c r="BK28" s="164">
        <v>7.1161000000000003</v>
      </c>
      <c r="BL28" s="164">
        <v>8.6227</v>
      </c>
      <c r="BM28" s="164">
        <v>5.9420000000000002</v>
      </c>
      <c r="BN28" s="164">
        <v>507.58370000000002</v>
      </c>
      <c r="BO28" s="164">
        <v>151.8295</v>
      </c>
      <c r="BP28" s="164">
        <v>151.8295</v>
      </c>
      <c r="BQ28" s="164">
        <v>-502.9101</v>
      </c>
      <c r="BR28" s="164">
        <v>565.39580000000001</v>
      </c>
      <c r="BS28" s="165"/>
      <c r="BT28" s="164">
        <v>-60.922899999999998</v>
      </c>
      <c r="BU28" s="164">
        <v>63.007100000000001</v>
      </c>
      <c r="BV28" s="164">
        <v>95.973399999999998</v>
      </c>
      <c r="BW28" s="164">
        <v>30.8</v>
      </c>
      <c r="BX28" s="164">
        <v>30.38</v>
      </c>
      <c r="BY28" s="164">
        <v>66.790000000000006</v>
      </c>
      <c r="BZ28" s="164">
        <v>84.47</v>
      </c>
      <c r="CA28" s="164">
        <v>-46.880800000000001</v>
      </c>
      <c r="CB28" s="164">
        <v>-46.7468</v>
      </c>
      <c r="CC28" s="164">
        <v>78.352999999999994</v>
      </c>
      <c r="CD28" s="164">
        <v>78.971100000000007</v>
      </c>
      <c r="CE28" s="165"/>
      <c r="CF28" s="164">
        <v>-104.5728</v>
      </c>
      <c r="CG28" s="164">
        <v>-104.34059999999999</v>
      </c>
      <c r="CH28" s="164">
        <v>4.8352000000000004</v>
      </c>
      <c r="CI28" s="165"/>
      <c r="CJ28" s="165"/>
      <c r="CK28" s="165"/>
      <c r="CL28" s="164">
        <v>119.3</v>
      </c>
      <c r="CM28" s="164">
        <v>108.2</v>
      </c>
      <c r="CN28" s="164">
        <v>-16.489999999999998</v>
      </c>
      <c r="CO28" s="164">
        <v>74.796000000000006</v>
      </c>
      <c r="CP28" s="164">
        <v>72.955799999999996</v>
      </c>
      <c r="CQ28" s="164">
        <v>71.589399999999998</v>
      </c>
      <c r="CR28" s="164">
        <v>8.3477999999999994</v>
      </c>
      <c r="CS28" s="164">
        <v>9.1677</v>
      </c>
      <c r="CT28" s="164">
        <v>43.442500000000003</v>
      </c>
      <c r="CU28" s="164">
        <v>-104.9384</v>
      </c>
      <c r="CV28" s="164">
        <v>51.504800000000003</v>
      </c>
      <c r="CW28" s="164">
        <v>13.864699999999999</v>
      </c>
      <c r="CX28" s="164">
        <v>83.05</v>
      </c>
      <c r="CY28" s="164">
        <v>42.79</v>
      </c>
      <c r="CZ28" s="164">
        <v>55.0854</v>
      </c>
      <c r="DA28" s="164">
        <v>52.299500000000002</v>
      </c>
      <c r="DB28" s="164">
        <v>-29.18</v>
      </c>
      <c r="DC28" s="164">
        <v>-5.3914</v>
      </c>
      <c r="DD28" s="165"/>
      <c r="DE28" s="165"/>
      <c r="DF28" s="164">
        <v>-114.25920000000001</v>
      </c>
      <c r="DG28" s="164">
        <v>-6.3475999999999999</v>
      </c>
      <c r="DH28" s="164">
        <v>-17.613800000000001</v>
      </c>
      <c r="DI28" s="164">
        <v>-103.9</v>
      </c>
      <c r="DJ28" s="164">
        <v>-107.1</v>
      </c>
      <c r="DK28" s="164">
        <v>25.095500000000001</v>
      </c>
      <c r="DL28" s="164">
        <v>67.684899999999999</v>
      </c>
      <c r="DM28" s="164">
        <v>67.643699999999995</v>
      </c>
      <c r="DN28" s="164">
        <v>94.940200000000004</v>
      </c>
      <c r="DO28" s="164">
        <v>67.150000000000006</v>
      </c>
      <c r="DP28" s="164">
        <v>-9.07</v>
      </c>
      <c r="DQ28" s="164">
        <v>64.572999999999993</v>
      </c>
      <c r="DR28" s="164">
        <v>113.3139</v>
      </c>
      <c r="DS28" s="164">
        <v>-12.01</v>
      </c>
      <c r="DT28" s="164">
        <v>-12.22</v>
      </c>
      <c r="DU28" s="164">
        <v>73.069999999999993</v>
      </c>
      <c r="DV28" s="164">
        <v>50.28</v>
      </c>
      <c r="DW28" s="164">
        <v>113.29089999999999</v>
      </c>
      <c r="DX28" s="164">
        <v>109.67270000000001</v>
      </c>
      <c r="DY28" s="164">
        <v>-13.748200000000001</v>
      </c>
      <c r="DZ28" s="164">
        <v>-13.6273</v>
      </c>
      <c r="EA28" s="164">
        <v>232.42570000000001</v>
      </c>
      <c r="EB28" s="164">
        <v>179.73089999999999</v>
      </c>
      <c r="EC28" s="164">
        <v>173.71690000000001</v>
      </c>
      <c r="ED28" s="164">
        <v>175.12270000000001</v>
      </c>
      <c r="EE28" s="164">
        <v>79.733800000000002</v>
      </c>
      <c r="EF28" s="164">
        <v>60.902200000000001</v>
      </c>
      <c r="EG28" s="164">
        <v>-28.288</v>
      </c>
      <c r="EH28" s="164">
        <v>512.92070000000001</v>
      </c>
      <c r="EI28" s="164">
        <v>37.784700000000001</v>
      </c>
      <c r="EJ28" s="165"/>
      <c r="EK28" s="164">
        <v>-33.989400000000003</v>
      </c>
      <c r="EL28" s="164">
        <v>-30.5732</v>
      </c>
      <c r="EM28" s="164">
        <v>8.173</v>
      </c>
      <c r="EN28" s="164">
        <v>17.581900000000001</v>
      </c>
      <c r="EO28" s="164">
        <v>16.163699999999999</v>
      </c>
      <c r="EP28" s="164">
        <v>35.375999999999998</v>
      </c>
      <c r="EQ28" s="165"/>
      <c r="ER28" s="164">
        <v>-80.565200000000004</v>
      </c>
      <c r="ES28" s="164">
        <v>-21.647200000000002</v>
      </c>
      <c r="ET28" s="164">
        <v>0</v>
      </c>
      <c r="EU28" s="164">
        <v>-6.41</v>
      </c>
      <c r="EV28" s="164">
        <v>1</v>
      </c>
      <c r="EW28" s="164">
        <v>17.043199999999999</v>
      </c>
      <c r="EX28" s="164">
        <v>-36.286000000000001</v>
      </c>
      <c r="EY28" s="164">
        <v>-39.317900000000002</v>
      </c>
      <c r="EZ28" s="164">
        <v>-38.400399999999998</v>
      </c>
      <c r="FA28" s="164">
        <v>7.4287000000000001</v>
      </c>
      <c r="FB28" s="164">
        <v>-59.349899999999998</v>
      </c>
      <c r="FC28" s="164">
        <v>22.500299999999999</v>
      </c>
      <c r="FD28" s="164">
        <v>23.627600000000001</v>
      </c>
      <c r="FE28" s="165"/>
      <c r="FF28" s="164">
        <v>23.2699</v>
      </c>
      <c r="FG28" s="164">
        <v>41.948599999999999</v>
      </c>
      <c r="FH28" s="164">
        <v>41.731099999999998</v>
      </c>
      <c r="FI28" s="164">
        <v>40.792999999999999</v>
      </c>
      <c r="FJ28" s="164">
        <v>46.2179</v>
      </c>
      <c r="FK28" s="164">
        <v>47.055199999999999</v>
      </c>
      <c r="FL28" s="164">
        <v>42.7014</v>
      </c>
      <c r="FM28" s="164">
        <v>15.9307</v>
      </c>
      <c r="FN28" s="164">
        <v>15.8461</v>
      </c>
      <c r="FO28" s="164">
        <v>5.5682</v>
      </c>
      <c r="FP28" s="164">
        <v>0</v>
      </c>
      <c r="FQ28" s="164">
        <v>35.202599999999997</v>
      </c>
      <c r="FR28" s="164">
        <v>-10.48</v>
      </c>
      <c r="FS28" s="164">
        <v>2.4933000000000001</v>
      </c>
      <c r="FT28" s="164">
        <v>0.92810000000000004</v>
      </c>
      <c r="FU28" s="165"/>
      <c r="FV28" s="164">
        <v>19.25</v>
      </c>
      <c r="FW28" s="164">
        <v>33.675699999999999</v>
      </c>
      <c r="FX28" s="165"/>
      <c r="FY28" s="164">
        <v>-2.6819999999999999</v>
      </c>
      <c r="FZ28" s="164">
        <v>4.4489999999999998</v>
      </c>
      <c r="GA28" s="165"/>
      <c r="GB28" s="164">
        <v>44.44</v>
      </c>
      <c r="GC28" s="164">
        <v>-10.0937</v>
      </c>
      <c r="GD28" s="164">
        <v>-5.4877000000000002</v>
      </c>
      <c r="GE28" s="165"/>
      <c r="GF28" s="164">
        <v>84.374200000000002</v>
      </c>
      <c r="GG28" s="164">
        <v>20.5</v>
      </c>
      <c r="GH28" s="164">
        <v>-18.496700000000001</v>
      </c>
      <c r="GI28" s="164">
        <v>-0.8962</v>
      </c>
      <c r="GJ28" s="164">
        <v>0</v>
      </c>
      <c r="GK28" s="164">
        <v>2.1177999999999999</v>
      </c>
      <c r="GL28" s="165"/>
      <c r="GM28" s="165"/>
      <c r="GN28" s="164">
        <v>-15.5655</v>
      </c>
      <c r="GO28" s="164">
        <v>-33.965200000000003</v>
      </c>
      <c r="GP28" s="164">
        <v>18.0185</v>
      </c>
      <c r="GQ28" s="164">
        <v>35.569899999999997</v>
      </c>
      <c r="GR28" s="164">
        <v>55.521299999999997</v>
      </c>
      <c r="GS28" s="164">
        <v>57.226399999999998</v>
      </c>
      <c r="GT28" s="164">
        <v>-134.72649999999999</v>
      </c>
      <c r="GU28" s="164">
        <v>-28.879899999999999</v>
      </c>
      <c r="GV28" s="164">
        <v>38.0807</v>
      </c>
      <c r="GW28" s="164">
        <v>-64.7072</v>
      </c>
      <c r="GX28" s="165"/>
      <c r="GY28" s="164">
        <v>13.2255</v>
      </c>
      <c r="GZ28" s="164">
        <v>12.7964</v>
      </c>
      <c r="HA28" s="165"/>
      <c r="HB28" s="164">
        <v>69.343699999999998</v>
      </c>
      <c r="HC28" s="164">
        <v>70.585899999999995</v>
      </c>
      <c r="HD28" s="164">
        <v>100.6</v>
      </c>
      <c r="HE28" s="164">
        <v>-100.4511</v>
      </c>
      <c r="HF28" s="164">
        <v>-304.20549999999997</v>
      </c>
      <c r="HG28" s="164">
        <v>309.10750000000002</v>
      </c>
      <c r="HH28" s="164">
        <v>158.2183</v>
      </c>
      <c r="HI28" s="164">
        <v>-68.204800000000006</v>
      </c>
      <c r="HJ28" s="164">
        <v>-66.277900000000002</v>
      </c>
      <c r="HK28" s="164">
        <v>-44.969799999999999</v>
      </c>
      <c r="HL28" s="164">
        <v>-34.691600000000001</v>
      </c>
      <c r="HM28" s="164">
        <v>80.113299999999995</v>
      </c>
      <c r="HN28" s="164">
        <v>79.387600000000006</v>
      </c>
      <c r="HO28" s="165"/>
      <c r="HP28" s="165"/>
      <c r="HQ28" s="164">
        <v>0.54110000000000003</v>
      </c>
      <c r="HR28" s="164">
        <v>-0.3488</v>
      </c>
      <c r="HS28" s="164">
        <v>-18.895299999999999</v>
      </c>
      <c r="HT28" s="164">
        <v>-18.6648</v>
      </c>
      <c r="HU28" s="164">
        <v>34.799999999999997</v>
      </c>
      <c r="HV28" s="164">
        <v>35.83</v>
      </c>
      <c r="HW28" s="164">
        <v>-0.6</v>
      </c>
      <c r="HX28" s="164">
        <v>-0.4</v>
      </c>
      <c r="HY28" s="164">
        <v>22.252400000000002</v>
      </c>
      <c r="HZ28" s="164">
        <v>-70.16</v>
      </c>
      <c r="IA28" s="164">
        <v>-325.10430000000002</v>
      </c>
      <c r="IB28" s="164">
        <v>79.384</v>
      </c>
      <c r="IC28" s="164">
        <v>80.704599999999999</v>
      </c>
      <c r="ID28" s="164">
        <v>11.1</v>
      </c>
      <c r="IE28" s="164">
        <v>-40.1</v>
      </c>
      <c r="IF28" s="164">
        <v>0.5</v>
      </c>
      <c r="IG28" s="164">
        <v>0.7</v>
      </c>
      <c r="IH28" s="165"/>
      <c r="II28" s="164">
        <v>1.1411</v>
      </c>
      <c r="IJ28" s="164">
        <v>-150.3159</v>
      </c>
      <c r="IK28" s="164">
        <v>-16.574100000000001</v>
      </c>
      <c r="IL28" s="164">
        <v>58.027999999999999</v>
      </c>
      <c r="IM28" s="164">
        <v>33.305900000000001</v>
      </c>
      <c r="IN28" s="165"/>
      <c r="IO28" s="164">
        <v>-29.6312</v>
      </c>
      <c r="IP28" s="164">
        <v>24.443100000000001</v>
      </c>
      <c r="IQ28" s="164">
        <v>-121.2539</v>
      </c>
      <c r="IR28" s="164">
        <v>32.625399999999999</v>
      </c>
      <c r="IS28" s="164">
        <v>-25.980599999999999</v>
      </c>
      <c r="IT28" s="164">
        <v>178.99039999999999</v>
      </c>
      <c r="IU28" s="164">
        <v>177.81909999999999</v>
      </c>
      <c r="IV28" s="164">
        <v>123.08150000000001</v>
      </c>
      <c r="IW28" s="164">
        <v>-54.702100000000002</v>
      </c>
      <c r="IX28" s="164">
        <v>-33.2911</v>
      </c>
      <c r="IY28" s="164">
        <v>-84.497</v>
      </c>
      <c r="IZ28" s="164">
        <v>82.469300000000004</v>
      </c>
      <c r="JA28" s="164">
        <v>-8.8840000000000003</v>
      </c>
      <c r="JB28" s="164">
        <v>3.3410000000000002</v>
      </c>
      <c r="JC28" s="164">
        <v>9.1999999999999993</v>
      </c>
      <c r="JD28" s="164">
        <v>6.5860000000000003</v>
      </c>
      <c r="JE28" s="164">
        <v>6.5880000000000001</v>
      </c>
      <c r="JF28" s="164">
        <v>-9.2799999999999994</v>
      </c>
      <c r="JG28" s="164">
        <v>-14.32</v>
      </c>
      <c r="JH28" s="165"/>
      <c r="JI28" s="164">
        <v>13.8292</v>
      </c>
      <c r="JJ28" s="164">
        <v>-2.2843</v>
      </c>
      <c r="JK28" s="164">
        <v>-41.075800000000001</v>
      </c>
      <c r="JL28" s="164">
        <v>2.1</v>
      </c>
      <c r="JM28" s="164">
        <v>49.673000000000002</v>
      </c>
      <c r="JN28" s="164">
        <v>47.152999999999999</v>
      </c>
      <c r="JO28" s="164">
        <v>11.419700000000001</v>
      </c>
      <c r="JP28" s="164">
        <v>13.709899999999999</v>
      </c>
      <c r="JQ28" s="164">
        <v>52.464500000000001</v>
      </c>
      <c r="JR28" s="164">
        <v>52.771299999999997</v>
      </c>
      <c r="JS28" s="164">
        <v>52.784999999999997</v>
      </c>
      <c r="JT28" s="165"/>
      <c r="JU28" s="164">
        <v>40.200000000000003</v>
      </c>
      <c r="JV28" s="164">
        <v>15.0245</v>
      </c>
      <c r="JW28" s="164">
        <v>7.62</v>
      </c>
      <c r="JX28" s="165"/>
      <c r="JY28" s="164">
        <v>-38.122999999999998</v>
      </c>
      <c r="JZ28" s="164">
        <v>66.984300000000005</v>
      </c>
      <c r="KA28" s="164">
        <v>45.664900000000003</v>
      </c>
      <c r="KB28" s="164">
        <v>-37.419199999999996</v>
      </c>
      <c r="KC28" s="164">
        <v>-66.019599999999997</v>
      </c>
      <c r="KD28" s="164">
        <v>34.128399999999999</v>
      </c>
      <c r="KE28" s="164">
        <v>31.7376</v>
      </c>
      <c r="KF28" s="164">
        <v>-48</v>
      </c>
      <c r="KG28" s="164">
        <v>49</v>
      </c>
      <c r="KH28" s="164">
        <v>-147.71950000000001</v>
      </c>
      <c r="KI28" s="164">
        <v>259.95359999999999</v>
      </c>
    </row>
    <row r="29" spans="1:295" ht="18" customHeight="1" x14ac:dyDescent="0.3">
      <c r="A29" s="161" t="s">
        <v>49</v>
      </c>
      <c r="B29" s="161" t="s">
        <v>772</v>
      </c>
      <c r="C29" s="164">
        <v>0</v>
      </c>
      <c r="D29" s="165"/>
      <c r="E29" s="165"/>
      <c r="F29" s="164">
        <v>10.017899999999999</v>
      </c>
      <c r="G29" s="164">
        <v>13.349500000000001</v>
      </c>
      <c r="H29" s="165"/>
      <c r="I29" s="164">
        <v>52.384700000000002</v>
      </c>
      <c r="J29" s="164">
        <v>-100.45010000000001</v>
      </c>
      <c r="K29" s="165"/>
      <c r="L29" s="164">
        <v>31.917000000000002</v>
      </c>
      <c r="M29" s="165"/>
      <c r="N29" s="164">
        <v>0</v>
      </c>
      <c r="O29" s="164">
        <v>-52.456000000000003</v>
      </c>
      <c r="P29" s="164">
        <v>48.4</v>
      </c>
      <c r="Q29" s="164">
        <v>17.388000000000002</v>
      </c>
      <c r="R29" s="164">
        <v>-46.2</v>
      </c>
      <c r="S29" s="164">
        <v>9.7373999999999992</v>
      </c>
      <c r="T29" s="164">
        <v>55.238199999999999</v>
      </c>
      <c r="U29" s="164">
        <v>12.957000000000001</v>
      </c>
      <c r="V29" s="164">
        <v>12.900600000000001</v>
      </c>
      <c r="W29" s="164">
        <v>21.4681</v>
      </c>
      <c r="X29" s="165"/>
      <c r="Y29" s="165"/>
      <c r="Z29" s="165"/>
      <c r="AA29" s="165"/>
      <c r="AB29" s="165"/>
      <c r="AC29" s="164">
        <v>-63.33</v>
      </c>
      <c r="AD29" s="164">
        <v>-63.59</v>
      </c>
      <c r="AE29" s="165"/>
      <c r="AF29" s="164">
        <v>0</v>
      </c>
      <c r="AG29" s="165"/>
      <c r="AH29" s="164">
        <v>9.3379999999999992</v>
      </c>
      <c r="AI29" s="164">
        <v>0.17899999999999999</v>
      </c>
      <c r="AJ29" s="165">
        <v>0</v>
      </c>
      <c r="AK29" s="164">
        <v>-39.44</v>
      </c>
      <c r="AL29" s="164">
        <v>-85.02</v>
      </c>
      <c r="AM29" s="164">
        <v>39.75</v>
      </c>
      <c r="AN29" s="164">
        <v>39.6</v>
      </c>
      <c r="AO29" s="164">
        <v>17.828800000000001</v>
      </c>
      <c r="AP29" s="164">
        <v>3.9847999999999999</v>
      </c>
      <c r="AQ29" s="164">
        <v>75.367199999999997</v>
      </c>
      <c r="AR29" s="164">
        <v>78.407499999999999</v>
      </c>
      <c r="AS29" s="164">
        <v>39.1173</v>
      </c>
      <c r="AT29" s="164">
        <v>-47.0197</v>
      </c>
      <c r="AU29" s="164">
        <v>-46.415100000000002</v>
      </c>
      <c r="AV29" s="164">
        <v>31.3842</v>
      </c>
      <c r="AW29" s="164">
        <v>21.5364</v>
      </c>
      <c r="AX29" s="164">
        <v>76.624700000000004</v>
      </c>
      <c r="AY29" s="164">
        <v>77.830299999999994</v>
      </c>
      <c r="AZ29" s="164">
        <v>-4.8494000000000002</v>
      </c>
      <c r="BA29" s="164">
        <v>-4.2502000000000004</v>
      </c>
      <c r="BB29" s="164">
        <v>-463.279</v>
      </c>
      <c r="BC29" s="164">
        <v>-15.870200000000001</v>
      </c>
      <c r="BD29" s="164">
        <v>-12.2</v>
      </c>
      <c r="BE29" s="164">
        <v>-12.1</v>
      </c>
      <c r="BF29" s="164">
        <v>52.5914</v>
      </c>
      <c r="BG29" s="164">
        <v>51.1355</v>
      </c>
      <c r="BH29" s="164">
        <v>-5.7210999999999999</v>
      </c>
      <c r="BI29" s="165"/>
      <c r="BJ29" s="164">
        <v>-59.520600000000002</v>
      </c>
      <c r="BK29" s="164">
        <v>8.5271000000000008</v>
      </c>
      <c r="BL29" s="164">
        <v>9.4044000000000008</v>
      </c>
      <c r="BM29" s="164">
        <v>6.3274999999999997</v>
      </c>
      <c r="BN29" s="164">
        <v>497.84829999999999</v>
      </c>
      <c r="BO29" s="164">
        <v>152.3484</v>
      </c>
      <c r="BP29" s="164">
        <v>153.7217</v>
      </c>
      <c r="BQ29" s="164">
        <v>-499.55619999999999</v>
      </c>
      <c r="BR29" s="164">
        <v>564.70719999999994</v>
      </c>
      <c r="BS29" s="165"/>
      <c r="BT29" s="164">
        <v>-78.775999999999996</v>
      </c>
      <c r="BU29" s="164">
        <v>80.521100000000004</v>
      </c>
      <c r="BV29" s="164">
        <v>98.8874</v>
      </c>
      <c r="BW29" s="164">
        <v>31.14</v>
      </c>
      <c r="BX29" s="164">
        <v>30.88</v>
      </c>
      <c r="BY29" s="165"/>
      <c r="BZ29" s="164">
        <v>86.17</v>
      </c>
      <c r="CA29" s="164">
        <v>-47.8185</v>
      </c>
      <c r="CB29" s="164">
        <v>-49.559899999999999</v>
      </c>
      <c r="CC29" s="164">
        <v>76.588899999999995</v>
      </c>
      <c r="CD29" s="164">
        <v>77.0929</v>
      </c>
      <c r="CE29" s="164">
        <v>15.1028</v>
      </c>
      <c r="CF29" s="164">
        <v>-105.3437</v>
      </c>
      <c r="CG29" s="164">
        <v>-105.5802</v>
      </c>
      <c r="CH29" s="164">
        <v>7.7656000000000001</v>
      </c>
      <c r="CI29" s="165"/>
      <c r="CJ29" s="165"/>
      <c r="CK29" s="165"/>
      <c r="CL29" s="164">
        <v>122.5</v>
      </c>
      <c r="CM29" s="164">
        <v>110.4</v>
      </c>
      <c r="CN29" s="164">
        <v>-16.7</v>
      </c>
      <c r="CO29" s="164">
        <v>78.2864</v>
      </c>
      <c r="CP29" s="164">
        <v>76.572000000000003</v>
      </c>
      <c r="CQ29" s="164">
        <v>75.641000000000005</v>
      </c>
      <c r="CR29" s="164">
        <v>16.9924</v>
      </c>
      <c r="CS29" s="164">
        <v>16.634399999999999</v>
      </c>
      <c r="CT29" s="164">
        <v>31.891200000000001</v>
      </c>
      <c r="CU29" s="164">
        <v>-101.8981</v>
      </c>
      <c r="CV29" s="164">
        <v>38.987099999999998</v>
      </c>
      <c r="CW29" s="164">
        <v>14.4299</v>
      </c>
      <c r="CX29" s="164">
        <v>89.41</v>
      </c>
      <c r="CY29" s="164">
        <v>46.28</v>
      </c>
      <c r="CZ29" s="164">
        <v>57.194800000000001</v>
      </c>
      <c r="DA29" s="164">
        <v>54.057299999999998</v>
      </c>
      <c r="DB29" s="164">
        <v>-29.69</v>
      </c>
      <c r="DC29" s="164">
        <v>-5.6677999999999997</v>
      </c>
      <c r="DD29" s="165"/>
      <c r="DE29" s="165"/>
      <c r="DF29" s="164">
        <v>-101.80110000000001</v>
      </c>
      <c r="DG29" s="164">
        <v>-7.2282000000000002</v>
      </c>
      <c r="DH29" s="164">
        <v>-18.196200000000001</v>
      </c>
      <c r="DI29" s="165"/>
      <c r="DJ29" s="165"/>
      <c r="DK29" s="164">
        <v>21.5579</v>
      </c>
      <c r="DL29" s="164">
        <v>68.563800000000001</v>
      </c>
      <c r="DM29" s="164">
        <v>71.400899999999993</v>
      </c>
      <c r="DN29" s="164">
        <v>98.455799999999996</v>
      </c>
      <c r="DO29" s="164">
        <v>69.290000000000006</v>
      </c>
      <c r="DP29" s="164">
        <v>-10.220000000000001</v>
      </c>
      <c r="DQ29" s="164">
        <v>66.510499999999993</v>
      </c>
      <c r="DR29" s="164">
        <v>102.14830000000001</v>
      </c>
      <c r="DS29" s="164">
        <v>-12.11</v>
      </c>
      <c r="DT29" s="164">
        <v>-12.09</v>
      </c>
      <c r="DU29" s="164">
        <v>76.709999999999994</v>
      </c>
      <c r="DV29" s="164">
        <v>52.59</v>
      </c>
      <c r="DW29" s="164">
        <v>101.4909</v>
      </c>
      <c r="DX29" s="164">
        <v>101.01819999999999</v>
      </c>
      <c r="DY29" s="164">
        <v>-18.1632</v>
      </c>
      <c r="DZ29" s="164">
        <v>-18.427299999999999</v>
      </c>
      <c r="EA29" s="164">
        <v>228.1909</v>
      </c>
      <c r="EB29" s="164">
        <v>173.42910000000001</v>
      </c>
      <c r="EC29" s="164">
        <v>167.965</v>
      </c>
      <c r="ED29" s="164">
        <v>169.92939999999999</v>
      </c>
      <c r="EE29" s="164">
        <v>96.780699999999996</v>
      </c>
      <c r="EF29" s="164">
        <v>76.662400000000005</v>
      </c>
      <c r="EG29" s="164">
        <v>-27.882999999999999</v>
      </c>
      <c r="EH29" s="164">
        <v>510.93049999999999</v>
      </c>
      <c r="EI29" s="164">
        <v>20.616299999999999</v>
      </c>
      <c r="EJ29" s="165"/>
      <c r="EK29" s="164">
        <v>-33.907200000000003</v>
      </c>
      <c r="EL29" s="164">
        <v>-30.626999999999999</v>
      </c>
      <c r="EM29" s="164">
        <v>0</v>
      </c>
      <c r="EN29" s="164">
        <v>-5.5334000000000003</v>
      </c>
      <c r="EO29" s="164">
        <v>-6.0495999999999999</v>
      </c>
      <c r="EP29" s="164">
        <v>144.44399999999999</v>
      </c>
      <c r="EQ29" s="165"/>
      <c r="ER29" s="164">
        <v>-96.762100000000004</v>
      </c>
      <c r="ES29" s="164">
        <v>-37.042900000000003</v>
      </c>
      <c r="ET29" s="164">
        <v>0</v>
      </c>
      <c r="EU29" s="164">
        <v>0</v>
      </c>
      <c r="EV29" s="164">
        <v>110.5</v>
      </c>
      <c r="EW29" s="164">
        <v>17.4739</v>
      </c>
      <c r="EX29" s="164">
        <v>-84.138499999999993</v>
      </c>
      <c r="EY29" s="164">
        <v>-37.183300000000003</v>
      </c>
      <c r="EZ29" s="164">
        <v>-36.945</v>
      </c>
      <c r="FA29" s="164">
        <v>5.5848000000000004</v>
      </c>
      <c r="FB29" s="164">
        <v>-75.435000000000002</v>
      </c>
      <c r="FC29" s="164">
        <v>38.853200000000001</v>
      </c>
      <c r="FD29" s="164">
        <v>23.5121</v>
      </c>
      <c r="FE29" s="165"/>
      <c r="FF29" s="164">
        <v>23.120100000000001</v>
      </c>
      <c r="FG29" s="164">
        <v>41.817900000000002</v>
      </c>
      <c r="FH29" s="164">
        <v>42.095700000000001</v>
      </c>
      <c r="FI29" s="164">
        <v>40.375300000000003</v>
      </c>
      <c r="FJ29" s="164">
        <v>48.729799999999997</v>
      </c>
      <c r="FK29" s="164">
        <v>48.729799999999997</v>
      </c>
      <c r="FL29" s="164">
        <v>39.017299999999999</v>
      </c>
      <c r="FM29" s="164">
        <v>20.995799999999999</v>
      </c>
      <c r="FN29" s="164">
        <v>21.136099999999999</v>
      </c>
      <c r="FO29" s="164">
        <v>2.8778999999999999</v>
      </c>
      <c r="FP29" s="165"/>
      <c r="FQ29" s="164">
        <v>33.803600000000003</v>
      </c>
      <c r="FR29" s="164">
        <v>-10.35</v>
      </c>
      <c r="FS29" s="164">
        <v>2.4908999999999999</v>
      </c>
      <c r="FT29" s="164">
        <v>0.97440000000000004</v>
      </c>
      <c r="FU29" s="165"/>
      <c r="FV29" s="164">
        <v>18.170000000000002</v>
      </c>
      <c r="FW29" s="164">
        <v>31.5595</v>
      </c>
      <c r="FX29" s="165"/>
      <c r="FY29" s="164">
        <v>-2.5630000000000002</v>
      </c>
      <c r="FZ29" s="164">
        <v>4.5540000000000003</v>
      </c>
      <c r="GA29" s="165"/>
      <c r="GB29" s="164">
        <v>45.47</v>
      </c>
      <c r="GC29" s="164">
        <v>-8.2248999999999999</v>
      </c>
      <c r="GD29" s="164">
        <v>-0.93920000000000003</v>
      </c>
      <c r="GE29" s="165"/>
      <c r="GF29" s="164">
        <v>86.207700000000003</v>
      </c>
      <c r="GG29" s="164">
        <v>22</v>
      </c>
      <c r="GH29" s="164">
        <v>-17.910900000000002</v>
      </c>
      <c r="GI29" s="164">
        <v>-1.0015000000000001</v>
      </c>
      <c r="GJ29" s="164">
        <v>0</v>
      </c>
      <c r="GK29" s="164">
        <v>2.1442000000000001</v>
      </c>
      <c r="GL29" s="165"/>
      <c r="GM29" s="165"/>
      <c r="GN29" s="164">
        <v>-15.620699999999999</v>
      </c>
      <c r="GO29" s="164">
        <v>-34.0319</v>
      </c>
      <c r="GP29" s="164">
        <v>19.6692</v>
      </c>
      <c r="GQ29" s="164">
        <v>35.775100000000002</v>
      </c>
      <c r="GR29" s="164">
        <v>58.254800000000003</v>
      </c>
      <c r="GS29" s="164">
        <v>60.277999999999999</v>
      </c>
      <c r="GT29" s="164">
        <v>-134.04730000000001</v>
      </c>
      <c r="GU29" s="164">
        <v>-29.300699999999999</v>
      </c>
      <c r="GV29" s="164">
        <v>37.671300000000002</v>
      </c>
      <c r="GW29" s="164">
        <v>-65.587900000000005</v>
      </c>
      <c r="GX29" s="165"/>
      <c r="GY29" s="164">
        <v>13.7529</v>
      </c>
      <c r="GZ29" s="164">
        <v>13.397600000000001</v>
      </c>
      <c r="HA29" s="165"/>
      <c r="HB29" s="164">
        <v>65.766900000000007</v>
      </c>
      <c r="HC29" s="164">
        <v>66.480599999999995</v>
      </c>
      <c r="HD29" s="164">
        <v>99.7</v>
      </c>
      <c r="HE29" s="164">
        <v>-99.915800000000004</v>
      </c>
      <c r="HF29" s="164">
        <v>-301.88839999999999</v>
      </c>
      <c r="HG29" s="164">
        <v>303.3485</v>
      </c>
      <c r="HH29" s="164">
        <v>145.45939999999999</v>
      </c>
      <c r="HI29" s="164">
        <v>-64.700999999999993</v>
      </c>
      <c r="HJ29" s="164">
        <v>-62.778799999999997</v>
      </c>
      <c r="HK29" s="164">
        <v>-44.2089</v>
      </c>
      <c r="HL29" s="164">
        <v>-35.076000000000001</v>
      </c>
      <c r="HM29" s="164">
        <v>79.634500000000003</v>
      </c>
      <c r="HN29" s="164">
        <v>79.268799999999999</v>
      </c>
      <c r="HO29" s="165"/>
      <c r="HP29" s="165"/>
      <c r="HQ29" s="164">
        <v>1.3761000000000001</v>
      </c>
      <c r="HR29" s="164">
        <v>1.2002999999999999</v>
      </c>
      <c r="HS29" s="164">
        <v>-18.292000000000002</v>
      </c>
      <c r="HT29" s="164">
        <v>-18.6447</v>
      </c>
      <c r="HU29" s="164">
        <v>34.299999999999997</v>
      </c>
      <c r="HV29" s="164">
        <v>34.020000000000003</v>
      </c>
      <c r="HW29" s="164">
        <v>-2.4</v>
      </c>
      <c r="HX29" s="164">
        <v>-2.2000000000000002</v>
      </c>
      <c r="HY29" s="164">
        <v>22.4788</v>
      </c>
      <c r="HZ29" s="164">
        <v>-71.84</v>
      </c>
      <c r="IA29" s="164">
        <v>-309.94029999999998</v>
      </c>
      <c r="IB29" s="164">
        <v>74.953299999999999</v>
      </c>
      <c r="IC29" s="164">
        <v>74.860900000000001</v>
      </c>
      <c r="ID29" s="164">
        <v>11.1</v>
      </c>
      <c r="IE29" s="164">
        <v>-41</v>
      </c>
      <c r="IF29" s="164">
        <v>1.4</v>
      </c>
      <c r="IG29" s="164">
        <v>1.4</v>
      </c>
      <c r="IH29" s="164">
        <v>1.2904</v>
      </c>
      <c r="II29" s="164">
        <v>1.2741</v>
      </c>
      <c r="IJ29" s="164">
        <v>-139.9084</v>
      </c>
      <c r="IK29" s="164">
        <v>0.25700000000000001</v>
      </c>
      <c r="IL29" s="164">
        <v>45.968200000000003</v>
      </c>
      <c r="IM29" s="164">
        <v>24.592199999999998</v>
      </c>
      <c r="IN29" s="165"/>
      <c r="IO29" s="164">
        <v>-19.828600000000002</v>
      </c>
      <c r="IP29" s="164">
        <v>10.586399999999999</v>
      </c>
      <c r="IQ29" s="164">
        <v>-115.1456</v>
      </c>
      <c r="IR29" s="164">
        <v>41.066000000000003</v>
      </c>
      <c r="IS29" s="164">
        <v>-13.625999999999999</v>
      </c>
      <c r="IT29" s="164">
        <v>181.98609999999999</v>
      </c>
      <c r="IU29" s="164">
        <v>178.3604</v>
      </c>
      <c r="IV29" s="164">
        <v>118.4546</v>
      </c>
      <c r="IW29" s="164">
        <v>-39.968200000000003</v>
      </c>
      <c r="IX29" s="164">
        <v>-37.7746</v>
      </c>
      <c r="IY29" s="164">
        <v>-75.836399999999998</v>
      </c>
      <c r="IZ29" s="164">
        <v>76.271600000000007</v>
      </c>
      <c r="JA29" s="164">
        <v>-9.2546999999999997</v>
      </c>
      <c r="JB29" s="164">
        <v>2.85</v>
      </c>
      <c r="JC29" s="164">
        <v>9.6</v>
      </c>
      <c r="JD29" s="164">
        <v>6.585</v>
      </c>
      <c r="JE29" s="164">
        <v>6.5960000000000001</v>
      </c>
      <c r="JF29" s="164">
        <v>-10.48</v>
      </c>
      <c r="JG29" s="164">
        <v>-14.4</v>
      </c>
      <c r="JH29" s="165"/>
      <c r="JI29" s="164">
        <v>14.854699999999999</v>
      </c>
      <c r="JJ29" s="164">
        <v>-1.0544</v>
      </c>
      <c r="JK29" s="164">
        <v>-41.5152</v>
      </c>
      <c r="JL29" s="164">
        <v>1.6</v>
      </c>
      <c r="JM29" s="164">
        <v>45.868000000000002</v>
      </c>
      <c r="JN29" s="164">
        <v>45.725999999999999</v>
      </c>
      <c r="JO29" s="164">
        <v>11.236599999999999</v>
      </c>
      <c r="JP29" s="164">
        <v>13.664899999999999</v>
      </c>
      <c r="JQ29" s="164">
        <v>51.413200000000003</v>
      </c>
      <c r="JR29" s="164">
        <v>52.0777</v>
      </c>
      <c r="JS29" s="164">
        <v>51.543199999999999</v>
      </c>
      <c r="JT29" s="165"/>
      <c r="JU29" s="164">
        <v>42.9</v>
      </c>
      <c r="JV29" s="164">
        <v>15.5124</v>
      </c>
      <c r="JW29" s="164">
        <v>7.63</v>
      </c>
      <c r="JX29" s="165"/>
      <c r="JY29" s="164">
        <v>-36.9039</v>
      </c>
      <c r="JZ29" s="164">
        <v>67.637699999999995</v>
      </c>
      <c r="KA29" s="164">
        <v>45.845999999999997</v>
      </c>
      <c r="KB29" s="164">
        <v>-36.559899999999999</v>
      </c>
      <c r="KC29" s="164">
        <v>-66.650899999999993</v>
      </c>
      <c r="KD29" s="164">
        <v>34.805199999999999</v>
      </c>
      <c r="KE29" s="164">
        <v>31.3813</v>
      </c>
      <c r="KF29" s="164">
        <v>-49.8</v>
      </c>
      <c r="KG29" s="164">
        <v>49.8</v>
      </c>
      <c r="KH29" s="164">
        <v>-159.899</v>
      </c>
      <c r="KI29" s="164">
        <v>267.96809999999999</v>
      </c>
    </row>
    <row r="30" spans="1:295" ht="18" customHeight="1" x14ac:dyDescent="0.3">
      <c r="A30" s="161" t="s">
        <v>49</v>
      </c>
      <c r="B30" s="161" t="s">
        <v>773</v>
      </c>
      <c r="C30" s="165">
        <v>0</v>
      </c>
      <c r="D30" s="165"/>
      <c r="E30" s="164">
        <v>-23.4254</v>
      </c>
      <c r="F30" s="164">
        <v>10.4697</v>
      </c>
      <c r="G30" s="164">
        <v>13.169499999999999</v>
      </c>
      <c r="H30" s="165"/>
      <c r="I30" s="164">
        <v>54.338999999999999</v>
      </c>
      <c r="J30" s="164">
        <v>-103.17010000000001</v>
      </c>
      <c r="K30" s="164">
        <v>65.417400000000001</v>
      </c>
      <c r="L30" s="164">
        <v>33.058999999999997</v>
      </c>
      <c r="M30" s="165"/>
      <c r="N30" s="164">
        <v>-4.4400000000000004</v>
      </c>
      <c r="O30" s="164">
        <v>-62.098999999999997</v>
      </c>
      <c r="P30" s="164">
        <v>57.2</v>
      </c>
      <c r="Q30" s="164">
        <v>18.216000000000001</v>
      </c>
      <c r="R30" s="165"/>
      <c r="S30" s="164">
        <v>13.5509</v>
      </c>
      <c r="T30" s="164">
        <v>59.150199999999998</v>
      </c>
      <c r="U30" s="164">
        <v>13.180199999999999</v>
      </c>
      <c r="V30" s="164">
        <v>13.4734</v>
      </c>
      <c r="W30" s="164">
        <v>22.839400000000001</v>
      </c>
      <c r="X30" s="164">
        <v>16.396999999999998</v>
      </c>
      <c r="Y30" s="164">
        <v>0.34010000000000001</v>
      </c>
      <c r="Z30" s="164">
        <v>2.4487000000000001</v>
      </c>
      <c r="AA30" s="165"/>
      <c r="AB30" s="165"/>
      <c r="AC30" s="164">
        <v>-67.75</v>
      </c>
      <c r="AD30" s="164">
        <v>-68.5</v>
      </c>
      <c r="AE30" s="165"/>
      <c r="AF30" s="164">
        <v>4.4400000000000004</v>
      </c>
      <c r="AG30" s="165"/>
      <c r="AH30" s="164">
        <v>9.5960000000000001</v>
      </c>
      <c r="AI30" s="164">
        <v>0.17399999999999999</v>
      </c>
      <c r="AJ30" s="165">
        <v>0</v>
      </c>
      <c r="AK30" s="164">
        <v>-41.11</v>
      </c>
      <c r="AL30" s="164">
        <v>-90.23</v>
      </c>
      <c r="AM30" s="164">
        <v>41.48</v>
      </c>
      <c r="AN30" s="164">
        <v>41.28</v>
      </c>
      <c r="AO30" s="164">
        <v>18.3504</v>
      </c>
      <c r="AP30" s="164">
        <v>3.7892999999999999</v>
      </c>
      <c r="AQ30" s="164">
        <v>75.066000000000003</v>
      </c>
      <c r="AR30" s="164">
        <v>78.745500000000007</v>
      </c>
      <c r="AS30" s="164">
        <v>40.738199999999999</v>
      </c>
      <c r="AT30" s="164">
        <v>-45.680100000000003</v>
      </c>
      <c r="AU30" s="164">
        <v>-45.127400000000002</v>
      </c>
      <c r="AV30" s="164">
        <v>9.6973000000000003</v>
      </c>
      <c r="AW30" s="164">
        <v>10.0131</v>
      </c>
      <c r="AX30" s="164">
        <v>80.6434</v>
      </c>
      <c r="AY30" s="164">
        <v>82.9208</v>
      </c>
      <c r="AZ30" s="164">
        <v>-17.950099999999999</v>
      </c>
      <c r="BA30" s="164">
        <v>-19.331700000000001</v>
      </c>
      <c r="BB30" s="164">
        <v>-462.63670000000002</v>
      </c>
      <c r="BC30" s="164">
        <v>-16.779</v>
      </c>
      <c r="BD30" s="164">
        <v>-11.4</v>
      </c>
      <c r="BE30" s="164">
        <v>-11.4</v>
      </c>
      <c r="BF30" s="164">
        <v>51.148899999999998</v>
      </c>
      <c r="BG30" s="164">
        <v>50.337200000000003</v>
      </c>
      <c r="BH30" s="164">
        <v>-5.9585999999999997</v>
      </c>
      <c r="BI30" s="165"/>
      <c r="BJ30" s="164">
        <v>-57.1111</v>
      </c>
      <c r="BK30" s="164">
        <v>9.6523000000000003</v>
      </c>
      <c r="BL30" s="164">
        <v>9.6107999999999993</v>
      </c>
      <c r="BM30" s="164">
        <v>6.5712000000000002</v>
      </c>
      <c r="BN30" s="164">
        <v>495.55939999999998</v>
      </c>
      <c r="BO30" s="164">
        <v>162.26689999999999</v>
      </c>
      <c r="BP30" s="164">
        <v>161.50389999999999</v>
      </c>
      <c r="BQ30" s="164">
        <v>-507.84010000000001</v>
      </c>
      <c r="BR30" s="164">
        <v>580.45730000000003</v>
      </c>
      <c r="BS30" s="165"/>
      <c r="BT30" s="164">
        <v>-72.535600000000002</v>
      </c>
      <c r="BU30" s="164">
        <v>73.980999999999995</v>
      </c>
      <c r="BV30" s="164">
        <v>100.5639</v>
      </c>
      <c r="BW30" s="164">
        <v>31.49</v>
      </c>
      <c r="BX30" s="164">
        <v>32.06</v>
      </c>
      <c r="BY30" s="164">
        <v>70.48</v>
      </c>
      <c r="BZ30" s="165"/>
      <c r="CA30" s="164">
        <v>-53.980499999999999</v>
      </c>
      <c r="CB30" s="164">
        <v>-52.1051</v>
      </c>
      <c r="CC30" s="164">
        <v>79.000500000000002</v>
      </c>
      <c r="CD30" s="164">
        <v>80.038200000000003</v>
      </c>
      <c r="CE30" s="164">
        <v>13.933299999999999</v>
      </c>
      <c r="CF30" s="164">
        <v>-108.2525</v>
      </c>
      <c r="CG30" s="164">
        <v>-105.9333</v>
      </c>
      <c r="CH30" s="164">
        <v>14.0769</v>
      </c>
      <c r="CI30" s="165"/>
      <c r="CJ30" s="165"/>
      <c r="CK30" s="165"/>
      <c r="CL30" s="164">
        <v>124.9</v>
      </c>
      <c r="CM30" s="164">
        <v>113.8</v>
      </c>
      <c r="CN30" s="164">
        <v>-17.2</v>
      </c>
      <c r="CO30" s="164">
        <v>77.133099999999999</v>
      </c>
      <c r="CP30" s="164">
        <v>76.100899999999996</v>
      </c>
      <c r="CQ30" s="164">
        <v>75.584999999999994</v>
      </c>
      <c r="CR30" s="164">
        <v>18.649699999999999</v>
      </c>
      <c r="CS30" s="164">
        <v>19.016999999999999</v>
      </c>
      <c r="CT30" s="164">
        <v>33.609299999999998</v>
      </c>
      <c r="CU30" s="164">
        <v>-107.2132</v>
      </c>
      <c r="CV30" s="164">
        <v>42.947200000000002</v>
      </c>
      <c r="CW30" s="164">
        <v>14.372</v>
      </c>
      <c r="CX30" s="164">
        <v>95.14</v>
      </c>
      <c r="CY30" s="164">
        <v>47.49</v>
      </c>
      <c r="CZ30" s="164">
        <v>58.8354</v>
      </c>
      <c r="DA30" s="164">
        <v>55.961599999999997</v>
      </c>
      <c r="DB30" s="164">
        <v>-30.27</v>
      </c>
      <c r="DC30" s="164">
        <v>-5.8060999999999998</v>
      </c>
      <c r="DD30" s="165"/>
      <c r="DE30" s="165"/>
      <c r="DF30" s="164">
        <v>-112.2251</v>
      </c>
      <c r="DG30" s="164">
        <v>-7.8719000000000001</v>
      </c>
      <c r="DH30" s="164">
        <v>-18.5106</v>
      </c>
      <c r="DI30" s="164">
        <v>-113.7</v>
      </c>
      <c r="DJ30" s="164">
        <v>-114.1</v>
      </c>
      <c r="DK30" s="164">
        <v>22.052299999999999</v>
      </c>
      <c r="DL30" s="165"/>
      <c r="DM30" s="164">
        <v>72.340199999999996</v>
      </c>
      <c r="DN30" s="164">
        <v>100.7996</v>
      </c>
      <c r="DO30" s="164">
        <v>70.790000000000006</v>
      </c>
      <c r="DP30" s="164">
        <v>-10.77</v>
      </c>
      <c r="DQ30" s="164">
        <v>67.177000000000007</v>
      </c>
      <c r="DR30" s="164">
        <v>108.9862</v>
      </c>
      <c r="DS30" s="164">
        <v>-11.8</v>
      </c>
      <c r="DT30" s="164">
        <v>-11.99</v>
      </c>
      <c r="DU30" s="164">
        <v>78.760000000000005</v>
      </c>
      <c r="DV30" s="164">
        <v>52.21</v>
      </c>
      <c r="DW30" s="164">
        <v>111.5455</v>
      </c>
      <c r="DX30" s="164">
        <v>109.32729999999999</v>
      </c>
      <c r="DY30" s="164">
        <v>-21.181699999999999</v>
      </c>
      <c r="DZ30" s="164">
        <v>-20.2727</v>
      </c>
      <c r="EA30" s="164">
        <v>232.048</v>
      </c>
      <c r="EB30" s="164">
        <v>182.02090000000001</v>
      </c>
      <c r="EC30" s="164">
        <v>176.2927</v>
      </c>
      <c r="ED30" s="164">
        <v>178.23570000000001</v>
      </c>
      <c r="EE30" s="164">
        <v>86.995999999999995</v>
      </c>
      <c r="EF30" s="164">
        <v>67.006399999999999</v>
      </c>
      <c r="EG30" s="164">
        <v>-28.672999999999998</v>
      </c>
      <c r="EH30" s="164">
        <v>517.44259999999997</v>
      </c>
      <c r="EI30" s="164">
        <v>4.0147000000000004</v>
      </c>
      <c r="EJ30" s="165"/>
      <c r="EK30" s="164">
        <v>-34.75</v>
      </c>
      <c r="EL30" s="164">
        <v>-31.3613</v>
      </c>
      <c r="EM30" s="164">
        <v>0</v>
      </c>
      <c r="EN30" s="164">
        <v>-16.276</v>
      </c>
      <c r="EO30" s="164">
        <v>-16.588999999999999</v>
      </c>
      <c r="EP30" s="164">
        <v>136.76400000000001</v>
      </c>
      <c r="EQ30" s="165"/>
      <c r="ER30" s="164">
        <v>-90.609499999999997</v>
      </c>
      <c r="ES30" s="164">
        <v>-29.28</v>
      </c>
      <c r="ET30" s="164">
        <v>0</v>
      </c>
      <c r="EU30" s="164">
        <v>0</v>
      </c>
      <c r="EV30" s="164">
        <v>96.8</v>
      </c>
      <c r="EW30" s="164">
        <v>18.073499999999999</v>
      </c>
      <c r="EX30" s="164">
        <v>-105.0367</v>
      </c>
      <c r="EY30" s="164">
        <v>-38.3782</v>
      </c>
      <c r="EZ30" s="164">
        <v>-37.553800000000003</v>
      </c>
      <c r="FA30" s="164">
        <v>7.0194999999999999</v>
      </c>
      <c r="FB30" s="164">
        <v>-67.157700000000006</v>
      </c>
      <c r="FC30" s="164">
        <v>31.439399999999999</v>
      </c>
      <c r="FD30" s="164">
        <v>23.766999999999999</v>
      </c>
      <c r="FE30" s="165"/>
      <c r="FF30" s="164">
        <v>23.3384</v>
      </c>
      <c r="FG30" s="164">
        <v>40.298499999999997</v>
      </c>
      <c r="FH30" s="164">
        <v>40.683700000000002</v>
      </c>
      <c r="FI30" s="164">
        <v>38.2896</v>
      </c>
      <c r="FJ30" s="164">
        <v>53.251100000000001</v>
      </c>
      <c r="FK30" s="164">
        <v>52.916200000000003</v>
      </c>
      <c r="FL30" s="164">
        <v>39.5197</v>
      </c>
      <c r="FM30" s="164">
        <v>21.622499999999999</v>
      </c>
      <c r="FN30" s="164">
        <v>21.432700000000001</v>
      </c>
      <c r="FO30" s="164">
        <v>0.98319999999999996</v>
      </c>
      <c r="FP30" s="164">
        <v>0</v>
      </c>
      <c r="FQ30" s="164">
        <v>32.338700000000003</v>
      </c>
      <c r="FR30" s="164">
        <v>-11.09</v>
      </c>
      <c r="FS30" s="164">
        <v>2.4933000000000001</v>
      </c>
      <c r="FT30" s="164">
        <v>1.0207999999999999</v>
      </c>
      <c r="FU30" s="165"/>
      <c r="FV30" s="164">
        <v>17.72</v>
      </c>
      <c r="FW30" s="164">
        <v>30.443999999999999</v>
      </c>
      <c r="FX30" s="165"/>
      <c r="FY30" s="164">
        <v>-2.448</v>
      </c>
      <c r="FZ30" s="164">
        <v>4.5279999999999996</v>
      </c>
      <c r="GA30" s="165"/>
      <c r="GB30" s="164">
        <v>46.13</v>
      </c>
      <c r="GC30" s="164">
        <v>-5.8227000000000002</v>
      </c>
      <c r="GD30" s="164">
        <v>-2.7942</v>
      </c>
      <c r="GE30" s="164">
        <v>14.46</v>
      </c>
      <c r="GF30" s="164">
        <v>83.351799999999997</v>
      </c>
      <c r="GG30" s="164">
        <v>18.399999999999999</v>
      </c>
      <c r="GH30" s="164">
        <v>-16.403700000000001</v>
      </c>
      <c r="GI30" s="164">
        <v>1.5541</v>
      </c>
      <c r="GJ30" s="164">
        <v>2.0884999999999998</v>
      </c>
      <c r="GK30" s="164">
        <v>2.2307000000000001</v>
      </c>
      <c r="GL30" s="165"/>
      <c r="GM30" s="165"/>
      <c r="GN30" s="165"/>
      <c r="GO30" s="164">
        <v>-32.976199999999999</v>
      </c>
      <c r="GP30" s="164">
        <v>18.783300000000001</v>
      </c>
      <c r="GQ30" s="164">
        <v>34.686300000000003</v>
      </c>
      <c r="GR30" s="164">
        <v>56.161700000000003</v>
      </c>
      <c r="GS30" s="164">
        <v>56.232900000000001</v>
      </c>
      <c r="GT30" s="164">
        <v>-134.10599999999999</v>
      </c>
      <c r="GU30" s="164">
        <v>-30.403300000000002</v>
      </c>
      <c r="GV30" s="164">
        <v>30.425799999999999</v>
      </c>
      <c r="GW30" s="164">
        <v>-62.7164</v>
      </c>
      <c r="GX30" s="164">
        <v>10.0465</v>
      </c>
      <c r="GY30" s="164">
        <v>13.928599999999999</v>
      </c>
      <c r="GZ30" s="164">
        <v>13.6402</v>
      </c>
      <c r="HA30" s="164">
        <v>11.9711</v>
      </c>
      <c r="HB30" s="164">
        <v>66.137600000000006</v>
      </c>
      <c r="HC30" s="164">
        <v>67.231700000000004</v>
      </c>
      <c r="HD30" s="164">
        <v>101.4</v>
      </c>
      <c r="HE30" s="164">
        <v>-101.6503</v>
      </c>
      <c r="HF30" s="164">
        <v>-297.09530000000001</v>
      </c>
      <c r="HG30" s="164">
        <v>300.38600000000002</v>
      </c>
      <c r="HH30" s="164">
        <v>131.71440000000001</v>
      </c>
      <c r="HI30" s="164">
        <v>-64.541499999999999</v>
      </c>
      <c r="HJ30" s="164">
        <v>-64.486000000000004</v>
      </c>
      <c r="HK30" s="164">
        <v>-42.897399999999998</v>
      </c>
      <c r="HL30" s="164">
        <v>-33.811399999999999</v>
      </c>
      <c r="HM30" s="164">
        <v>78.460800000000006</v>
      </c>
      <c r="HN30" s="164">
        <v>78.141999999999996</v>
      </c>
      <c r="HO30" s="165"/>
      <c r="HP30" s="165"/>
      <c r="HQ30" s="164">
        <v>0.72789999999999999</v>
      </c>
      <c r="HR30" s="164">
        <v>0.45319999999999999</v>
      </c>
      <c r="HS30" s="164">
        <v>-19.9651</v>
      </c>
      <c r="HT30" s="164">
        <v>-19.707999999999998</v>
      </c>
      <c r="HU30" s="164">
        <v>33.880000000000003</v>
      </c>
      <c r="HV30" s="164">
        <v>36.07</v>
      </c>
      <c r="HW30" s="164">
        <v>2.4</v>
      </c>
      <c r="HX30" s="164">
        <v>0.3</v>
      </c>
      <c r="HY30" s="164">
        <v>22.581399999999999</v>
      </c>
      <c r="HZ30" s="164">
        <v>-72.959999999999994</v>
      </c>
      <c r="IA30" s="164">
        <v>-331.32580000000002</v>
      </c>
      <c r="IB30" s="164">
        <v>82.047499999999999</v>
      </c>
      <c r="IC30" s="164">
        <v>83.204400000000007</v>
      </c>
      <c r="ID30" s="164">
        <v>11.7</v>
      </c>
      <c r="IE30" s="164">
        <v>-40.5</v>
      </c>
      <c r="IF30" s="164">
        <v>-0.1</v>
      </c>
      <c r="IG30" s="164">
        <v>0.6</v>
      </c>
      <c r="IH30" s="164">
        <v>1.4098999999999999</v>
      </c>
      <c r="II30" s="165"/>
      <c r="IJ30" s="164">
        <v>-134.9973</v>
      </c>
      <c r="IK30" s="164">
        <v>12.8863</v>
      </c>
      <c r="IL30" s="164">
        <v>48.716000000000001</v>
      </c>
      <c r="IM30" s="164">
        <v>42.2575</v>
      </c>
      <c r="IN30" s="165"/>
      <c r="IO30" s="164">
        <v>-29.984500000000001</v>
      </c>
      <c r="IP30" s="164">
        <v>25.9558</v>
      </c>
      <c r="IQ30" s="164">
        <v>-121.6994</v>
      </c>
      <c r="IR30" s="164">
        <v>30.978999999999999</v>
      </c>
      <c r="IS30" s="164">
        <v>-34.425800000000002</v>
      </c>
      <c r="IT30" s="164">
        <v>180.47790000000001</v>
      </c>
      <c r="IU30" s="164">
        <v>181.10210000000001</v>
      </c>
      <c r="IV30" s="164">
        <v>128.83850000000001</v>
      </c>
      <c r="IW30" s="164">
        <v>-61.028599999999997</v>
      </c>
      <c r="IX30" s="164">
        <v>-33.424100000000003</v>
      </c>
      <c r="IY30" s="164">
        <v>-91.723200000000006</v>
      </c>
      <c r="IZ30" s="164">
        <v>90.817800000000005</v>
      </c>
      <c r="JA30" s="164">
        <v>-9.1751000000000005</v>
      </c>
      <c r="JB30" s="164">
        <v>2.9820000000000002</v>
      </c>
      <c r="JC30" s="164">
        <v>10.08</v>
      </c>
      <c r="JD30" s="164">
        <v>6.5819999999999999</v>
      </c>
      <c r="JE30" s="165"/>
      <c r="JF30" s="164">
        <v>-10.16</v>
      </c>
      <c r="JG30" s="164">
        <v>-14.48</v>
      </c>
      <c r="JH30" s="165"/>
      <c r="JI30" s="164">
        <v>14.387700000000001</v>
      </c>
      <c r="JJ30" s="164">
        <v>-0.67290000000000005</v>
      </c>
      <c r="JK30" s="164">
        <v>-41.835700000000003</v>
      </c>
      <c r="JL30" s="164">
        <v>0.5</v>
      </c>
      <c r="JM30" s="164">
        <v>46.331000000000003</v>
      </c>
      <c r="JN30" s="164">
        <v>48.956000000000003</v>
      </c>
      <c r="JO30" s="164">
        <v>11.211399999999999</v>
      </c>
      <c r="JP30" s="164">
        <v>13.654</v>
      </c>
      <c r="JQ30" s="164">
        <v>50.750500000000002</v>
      </c>
      <c r="JR30" s="164">
        <v>51.220399999999998</v>
      </c>
      <c r="JS30" s="164">
        <v>52.697099999999999</v>
      </c>
      <c r="JT30" s="165"/>
      <c r="JU30" s="164">
        <v>38.799999999999997</v>
      </c>
      <c r="JV30" s="164">
        <v>13.8848</v>
      </c>
      <c r="JW30" s="164">
        <v>7.89</v>
      </c>
      <c r="JX30" s="165"/>
      <c r="JY30" s="164">
        <v>-36.066200000000002</v>
      </c>
      <c r="JZ30" s="164">
        <v>66.298299999999998</v>
      </c>
      <c r="KA30" s="164">
        <v>43.887</v>
      </c>
      <c r="KB30" s="164">
        <v>-35.5244</v>
      </c>
      <c r="KC30" s="164">
        <v>-65.234700000000004</v>
      </c>
      <c r="KD30" s="164">
        <v>32.5306</v>
      </c>
      <c r="KE30" s="164">
        <v>32.573099999999997</v>
      </c>
      <c r="KF30" s="164">
        <v>-46</v>
      </c>
      <c r="KG30" s="164">
        <v>48.1</v>
      </c>
      <c r="KH30" s="164">
        <v>-169.49369999999999</v>
      </c>
      <c r="KI30" s="164">
        <v>279.66109999999998</v>
      </c>
    </row>
    <row r="31" spans="1:295" ht="18" customHeight="1" x14ac:dyDescent="0.3">
      <c r="A31" s="161" t="s">
        <v>49</v>
      </c>
      <c r="B31" s="161" t="s">
        <v>774</v>
      </c>
      <c r="C31" s="164">
        <v>0</v>
      </c>
      <c r="D31" s="165"/>
      <c r="E31" s="164">
        <v>-22.9404</v>
      </c>
      <c r="F31" s="164">
        <v>10.712400000000001</v>
      </c>
      <c r="G31" s="164">
        <v>13.361599999999999</v>
      </c>
      <c r="H31" s="165"/>
      <c r="I31" s="164">
        <v>55.3855</v>
      </c>
      <c r="J31" s="164">
        <v>-107.23990000000001</v>
      </c>
      <c r="K31" s="164">
        <v>67.059399999999997</v>
      </c>
      <c r="L31" s="164">
        <v>33.917000000000002</v>
      </c>
      <c r="M31" s="165"/>
      <c r="N31" s="164">
        <v>-2.2200000000000002</v>
      </c>
      <c r="O31" s="164">
        <v>-61.872</v>
      </c>
      <c r="P31" s="164">
        <v>57.2</v>
      </c>
      <c r="Q31" s="164">
        <v>17.388000000000002</v>
      </c>
      <c r="R31" s="164">
        <v>-55</v>
      </c>
      <c r="S31" s="164">
        <v>13.9285</v>
      </c>
      <c r="T31" s="164">
        <v>61.282600000000002</v>
      </c>
      <c r="U31" s="164">
        <v>13.754799999999999</v>
      </c>
      <c r="V31" s="164">
        <v>13.988200000000001</v>
      </c>
      <c r="W31" s="164">
        <v>23.316600000000001</v>
      </c>
      <c r="X31" s="165"/>
      <c r="Y31" s="165"/>
      <c r="Z31" s="165"/>
      <c r="AA31" s="165"/>
      <c r="AB31" s="165"/>
      <c r="AC31" s="164">
        <v>-66.790000000000006</v>
      </c>
      <c r="AD31" s="164">
        <v>-66.55</v>
      </c>
      <c r="AE31" s="165"/>
      <c r="AF31" s="164">
        <v>2.2200000000000002</v>
      </c>
      <c r="AG31" s="164">
        <v>59.4</v>
      </c>
      <c r="AH31" s="164">
        <v>9.7430000000000003</v>
      </c>
      <c r="AI31" s="164">
        <v>0.17799999999999999</v>
      </c>
      <c r="AJ31" s="165">
        <v>0</v>
      </c>
      <c r="AK31" s="164">
        <v>-43.98</v>
      </c>
      <c r="AL31" s="164">
        <v>-82.33</v>
      </c>
      <c r="AM31" s="164">
        <v>43.1</v>
      </c>
      <c r="AN31" s="164">
        <v>44.49</v>
      </c>
      <c r="AO31" s="164">
        <v>19.319500000000001</v>
      </c>
      <c r="AP31" s="164">
        <v>3.1878000000000002</v>
      </c>
      <c r="AQ31" s="164">
        <v>76.517799999999994</v>
      </c>
      <c r="AR31" s="164">
        <v>79.907700000000006</v>
      </c>
      <c r="AS31" s="164">
        <v>39.838099999999997</v>
      </c>
      <c r="AT31" s="164">
        <v>-49.0291</v>
      </c>
      <c r="AU31" s="164">
        <v>-47.899299999999997</v>
      </c>
      <c r="AV31" s="164">
        <v>33.07</v>
      </c>
      <c r="AW31" s="164">
        <v>24.766300000000001</v>
      </c>
      <c r="AX31" s="164">
        <v>79.303899999999999</v>
      </c>
      <c r="AY31" s="164">
        <v>79.705699999999993</v>
      </c>
      <c r="AZ31" s="164">
        <v>-2.5251000000000001</v>
      </c>
      <c r="BA31" s="164">
        <v>3.0165000000000002</v>
      </c>
      <c r="BB31" s="164">
        <v>-495.74889999999999</v>
      </c>
      <c r="BC31" s="164">
        <v>-16.868200000000002</v>
      </c>
      <c r="BD31" s="164">
        <v>-11.3</v>
      </c>
      <c r="BE31" s="164">
        <v>-11.3</v>
      </c>
      <c r="BF31" s="164">
        <v>53.4818</v>
      </c>
      <c r="BG31" s="164">
        <v>54.376199999999997</v>
      </c>
      <c r="BH31" s="164">
        <v>-5.8015999999999996</v>
      </c>
      <c r="BI31" s="165"/>
      <c r="BJ31" s="164">
        <v>-62.978700000000003</v>
      </c>
      <c r="BK31" s="164">
        <v>9.4181000000000008</v>
      </c>
      <c r="BL31" s="164">
        <v>9.4794999999999998</v>
      </c>
      <c r="BM31" s="164">
        <v>6.5865999999999998</v>
      </c>
      <c r="BN31" s="164">
        <v>537.21720000000005</v>
      </c>
      <c r="BO31" s="164">
        <v>173.6198</v>
      </c>
      <c r="BP31" s="164">
        <v>175.11519999999999</v>
      </c>
      <c r="BQ31" s="164">
        <v>-532.94529999999997</v>
      </c>
      <c r="BR31" s="164">
        <v>615.70569999999998</v>
      </c>
      <c r="BS31" s="165"/>
      <c r="BT31" s="164">
        <v>-63.110599999999998</v>
      </c>
      <c r="BU31" s="164">
        <v>65.025000000000006</v>
      </c>
      <c r="BV31" s="164">
        <v>101.6417</v>
      </c>
      <c r="BW31" s="164">
        <v>31.8</v>
      </c>
      <c r="BX31" s="164">
        <v>32.409999999999997</v>
      </c>
      <c r="BY31" s="164">
        <v>72.03</v>
      </c>
      <c r="BZ31" s="164">
        <v>87.37</v>
      </c>
      <c r="CA31" s="164">
        <v>-52.239100000000001</v>
      </c>
      <c r="CB31" s="164">
        <v>-49.559899999999999</v>
      </c>
      <c r="CC31" s="164">
        <v>78.581500000000005</v>
      </c>
      <c r="CD31" s="164">
        <v>79.457899999999995</v>
      </c>
      <c r="CE31" s="164">
        <v>14.027699999999999</v>
      </c>
      <c r="CF31" s="164">
        <v>-112.2889</v>
      </c>
      <c r="CG31" s="164">
        <v>-112.13760000000001</v>
      </c>
      <c r="CH31" s="164">
        <v>15.4727</v>
      </c>
      <c r="CI31" s="165"/>
      <c r="CJ31" s="165"/>
      <c r="CK31" s="165"/>
      <c r="CL31" s="164">
        <v>126.2</v>
      </c>
      <c r="CM31" s="164">
        <v>114.2</v>
      </c>
      <c r="CN31" s="164">
        <v>-17.45</v>
      </c>
      <c r="CO31" s="164">
        <v>78.016000000000005</v>
      </c>
      <c r="CP31" s="164">
        <v>76.683800000000005</v>
      </c>
      <c r="CQ31" s="164">
        <v>76.346199999999996</v>
      </c>
      <c r="CR31" s="164">
        <v>20.779599999999999</v>
      </c>
      <c r="CS31" s="164">
        <v>21.653400000000001</v>
      </c>
      <c r="CT31" s="164">
        <v>41.442399999999999</v>
      </c>
      <c r="CU31" s="164">
        <v>-118.1876</v>
      </c>
      <c r="CV31" s="164">
        <v>50.9236</v>
      </c>
      <c r="CW31" s="164">
        <v>14.482100000000001</v>
      </c>
      <c r="CX31" s="164">
        <v>92.03</v>
      </c>
      <c r="CY31" s="164">
        <v>46.81</v>
      </c>
      <c r="CZ31" s="164">
        <v>59.7729</v>
      </c>
      <c r="DA31" s="164">
        <v>56.694000000000003</v>
      </c>
      <c r="DB31" s="164">
        <v>-30.68</v>
      </c>
      <c r="DC31" s="164">
        <v>-5.9443000000000001</v>
      </c>
      <c r="DD31" s="165"/>
      <c r="DE31" s="165"/>
      <c r="DF31" s="164">
        <v>-114.215</v>
      </c>
      <c r="DG31" s="164">
        <v>-7.9675000000000002</v>
      </c>
      <c r="DH31" s="164">
        <v>-18.8003</v>
      </c>
      <c r="DI31" s="164">
        <v>-118.4</v>
      </c>
      <c r="DJ31" s="164">
        <v>-119.2</v>
      </c>
      <c r="DK31" s="164">
        <v>22.008400000000002</v>
      </c>
      <c r="DL31" s="164">
        <v>72.079499999999996</v>
      </c>
      <c r="DM31" s="164">
        <v>73.749099999999999</v>
      </c>
      <c r="DN31" s="164">
        <v>101.9714</v>
      </c>
      <c r="DO31" s="164">
        <v>71.5</v>
      </c>
      <c r="DP31" s="164">
        <v>-10.87</v>
      </c>
      <c r="DQ31" s="164">
        <v>66.402000000000001</v>
      </c>
      <c r="DR31" s="164">
        <v>113.5389</v>
      </c>
      <c r="DS31" s="164">
        <v>-12.06</v>
      </c>
      <c r="DT31" s="164">
        <v>-12.21</v>
      </c>
      <c r="DU31" s="164">
        <v>80.09</v>
      </c>
      <c r="DV31" s="164">
        <v>53.23</v>
      </c>
      <c r="DW31" s="164">
        <v>114.6182</v>
      </c>
      <c r="DX31" s="164">
        <v>111.2364</v>
      </c>
      <c r="DY31" s="164">
        <v>-17.973199999999999</v>
      </c>
      <c r="DZ31" s="164">
        <v>-18.100000000000001</v>
      </c>
      <c r="EA31" s="164">
        <v>240.20439999999999</v>
      </c>
      <c r="EB31" s="164">
        <v>184.8596</v>
      </c>
      <c r="EC31" s="164">
        <v>178.71899999999999</v>
      </c>
      <c r="ED31" s="164">
        <v>180.58340000000001</v>
      </c>
      <c r="EE31" s="164">
        <v>54.654299999999999</v>
      </c>
      <c r="EF31" s="164">
        <v>34.777700000000003</v>
      </c>
      <c r="EG31" s="164">
        <v>-30.262</v>
      </c>
      <c r="EH31" s="164">
        <v>542.83150000000001</v>
      </c>
      <c r="EI31" s="164">
        <v>-51.586199999999998</v>
      </c>
      <c r="EJ31" s="165"/>
      <c r="EK31" s="164">
        <v>-35.5458</v>
      </c>
      <c r="EL31" s="164">
        <v>-32.283200000000001</v>
      </c>
      <c r="EM31" s="164">
        <v>36.023800000000001</v>
      </c>
      <c r="EN31" s="164">
        <v>-30.342199999999998</v>
      </c>
      <c r="EO31" s="164">
        <v>-27.983899999999998</v>
      </c>
      <c r="EP31" s="164">
        <v>27.696000000000002</v>
      </c>
      <c r="EQ31" s="165"/>
      <c r="ER31" s="164">
        <v>-69.721599999999995</v>
      </c>
      <c r="ES31" s="164">
        <v>5.8674999999999997</v>
      </c>
      <c r="ET31" s="164">
        <v>0</v>
      </c>
      <c r="EU31" s="165"/>
      <c r="EV31" s="164">
        <v>1</v>
      </c>
      <c r="EW31" s="164">
        <v>18.886900000000001</v>
      </c>
      <c r="EX31" s="164">
        <v>-135.52699999999999</v>
      </c>
      <c r="EY31" s="165"/>
      <c r="EZ31" s="165"/>
      <c r="FA31" s="165"/>
      <c r="FB31" s="164">
        <v>-32.970100000000002</v>
      </c>
      <c r="FC31" s="164">
        <v>0</v>
      </c>
      <c r="FD31" s="165"/>
      <c r="FE31" s="165"/>
      <c r="FF31" s="165"/>
      <c r="FG31" s="164">
        <v>40.513199999999998</v>
      </c>
      <c r="FH31" s="164">
        <v>41.290399999999998</v>
      </c>
      <c r="FI31" s="164">
        <v>39.396700000000003</v>
      </c>
      <c r="FJ31" s="164">
        <v>51.576500000000003</v>
      </c>
      <c r="FK31" s="164">
        <v>50.7393</v>
      </c>
      <c r="FL31" s="164">
        <v>61.289000000000001</v>
      </c>
      <c r="FM31" s="164">
        <v>20.118099999999998</v>
      </c>
      <c r="FN31" s="164">
        <v>20.168099999999999</v>
      </c>
      <c r="FO31" s="164">
        <v>20.625900000000001</v>
      </c>
      <c r="FP31" s="164">
        <v>26.545400000000001</v>
      </c>
      <c r="FQ31" s="164">
        <v>34.916899999999998</v>
      </c>
      <c r="FR31" s="164">
        <v>-6.98</v>
      </c>
      <c r="FS31" s="164">
        <v>2.3761000000000001</v>
      </c>
      <c r="FT31" s="164">
        <v>1.0915999999999999</v>
      </c>
      <c r="FU31" s="165"/>
      <c r="FV31" s="164">
        <v>16.39</v>
      </c>
      <c r="FW31" s="164">
        <v>34.002400000000002</v>
      </c>
      <c r="FX31" s="165"/>
      <c r="FY31" s="164">
        <v>-2.7090000000000001</v>
      </c>
      <c r="FZ31" s="164">
        <v>4.5469999999999997</v>
      </c>
      <c r="GA31" s="165"/>
      <c r="GB31" s="164">
        <v>46.28</v>
      </c>
      <c r="GC31" s="164">
        <v>-25.908100000000001</v>
      </c>
      <c r="GD31" s="164">
        <v>-19.510400000000001</v>
      </c>
      <c r="GE31" s="164">
        <v>14.91</v>
      </c>
      <c r="GF31" s="164">
        <v>82.397800000000004</v>
      </c>
      <c r="GG31" s="164">
        <v>19.899999999999999</v>
      </c>
      <c r="GH31" s="164">
        <v>-16.469899999999999</v>
      </c>
      <c r="GI31" s="164">
        <v>1.978</v>
      </c>
      <c r="GJ31" s="164">
        <v>2.0989</v>
      </c>
      <c r="GK31" s="164">
        <v>2.2974000000000001</v>
      </c>
      <c r="GL31" s="165"/>
      <c r="GM31" s="165"/>
      <c r="GN31" s="164">
        <v>-14.712400000000001</v>
      </c>
      <c r="GO31" s="164">
        <v>-33.746400000000001</v>
      </c>
      <c r="GP31" s="164">
        <v>19.086300000000001</v>
      </c>
      <c r="GQ31" s="164">
        <v>35.061500000000002</v>
      </c>
      <c r="GR31" s="164">
        <v>54.969099999999997</v>
      </c>
      <c r="GS31" s="164">
        <v>55.8947</v>
      </c>
      <c r="GT31" s="164">
        <v>-130.4068</v>
      </c>
      <c r="GU31" s="164">
        <v>-31.2789</v>
      </c>
      <c r="GV31" s="164">
        <v>29.359400000000001</v>
      </c>
      <c r="GW31" s="164">
        <v>-63.677700000000002</v>
      </c>
      <c r="GX31" s="164">
        <v>10.3569</v>
      </c>
      <c r="GY31" s="164">
        <v>14.495100000000001</v>
      </c>
      <c r="GZ31" s="164">
        <v>14.0726</v>
      </c>
      <c r="HA31" s="165"/>
      <c r="HB31" s="164">
        <v>60.927599999999998</v>
      </c>
      <c r="HC31" s="164">
        <v>60.759500000000003</v>
      </c>
      <c r="HD31" s="164">
        <v>98.9</v>
      </c>
      <c r="HE31" s="164">
        <v>-98.036100000000005</v>
      </c>
      <c r="HF31" s="164">
        <v>-287.31670000000003</v>
      </c>
      <c r="HG31" s="164">
        <v>288.07319999999999</v>
      </c>
      <c r="HH31" s="164">
        <v>66.737399999999994</v>
      </c>
      <c r="HI31" s="164">
        <v>-59.631799999999998</v>
      </c>
      <c r="HJ31" s="164">
        <v>-58.081800000000001</v>
      </c>
      <c r="HK31" s="164">
        <v>-42.979199999999999</v>
      </c>
      <c r="HL31" s="164">
        <v>-32.614899999999999</v>
      </c>
      <c r="HM31" s="164">
        <v>76.725200000000001</v>
      </c>
      <c r="HN31" s="164">
        <v>77.157700000000006</v>
      </c>
      <c r="HO31" s="165"/>
      <c r="HP31" s="165"/>
      <c r="HQ31" s="164">
        <v>-1.1728000000000001</v>
      </c>
      <c r="HR31" s="164">
        <v>-1.3266</v>
      </c>
      <c r="HS31" s="164">
        <v>-22.09</v>
      </c>
      <c r="HT31" s="164">
        <v>-21.257000000000001</v>
      </c>
      <c r="HU31" s="164">
        <v>32.92</v>
      </c>
      <c r="HV31" s="164">
        <v>33.880000000000003</v>
      </c>
      <c r="HW31" s="164">
        <v>0.5</v>
      </c>
      <c r="HX31" s="164">
        <v>0.7</v>
      </c>
      <c r="HY31" s="164">
        <v>22.602699999999999</v>
      </c>
      <c r="HZ31" s="164">
        <v>-71.92</v>
      </c>
      <c r="IA31" s="164">
        <v>-312.72269999999997</v>
      </c>
      <c r="IB31" s="164">
        <v>72.963800000000006</v>
      </c>
      <c r="IC31" s="164">
        <v>72.862300000000005</v>
      </c>
      <c r="ID31" s="164">
        <v>11.7</v>
      </c>
      <c r="IE31" s="164">
        <v>-38.299999999999997</v>
      </c>
      <c r="IF31" s="164">
        <v>2.4</v>
      </c>
      <c r="IG31" s="164">
        <v>2.4</v>
      </c>
      <c r="IH31" s="164">
        <v>1.2776000000000001</v>
      </c>
      <c r="II31" s="164">
        <v>1.1475</v>
      </c>
      <c r="IJ31" s="165"/>
      <c r="IK31" s="164">
        <v>73.502300000000005</v>
      </c>
      <c r="IL31" s="164">
        <v>48.716000000000001</v>
      </c>
      <c r="IM31" s="164">
        <v>35.1648</v>
      </c>
      <c r="IN31" s="165"/>
      <c r="IO31" s="164">
        <v>-33.774799999999999</v>
      </c>
      <c r="IP31" s="164">
        <v>20.247900000000001</v>
      </c>
      <c r="IQ31" s="164">
        <v>-116.3916</v>
      </c>
      <c r="IR31" s="164">
        <v>36.6601</v>
      </c>
      <c r="IS31" s="164">
        <v>-23.204699999999999</v>
      </c>
      <c r="IT31" s="164">
        <v>186.5232</v>
      </c>
      <c r="IU31" s="164">
        <v>184.28460000000001</v>
      </c>
      <c r="IV31" s="164">
        <v>119.6168</v>
      </c>
      <c r="IW31" s="164">
        <v>-59.387599999999999</v>
      </c>
      <c r="IX31" s="164">
        <v>-37.272300000000001</v>
      </c>
      <c r="IY31" s="164">
        <v>-89.779799999999994</v>
      </c>
      <c r="IZ31" s="164">
        <v>91.375699999999995</v>
      </c>
      <c r="JA31" s="164">
        <v>-8.3566000000000003</v>
      </c>
      <c r="JB31" s="164">
        <v>2.7679999999999998</v>
      </c>
      <c r="JC31" s="164">
        <v>11.2</v>
      </c>
      <c r="JD31" s="164">
        <v>6.63</v>
      </c>
      <c r="JE31" s="164">
        <v>6.5949999999999998</v>
      </c>
      <c r="JF31" s="164">
        <v>-11.2</v>
      </c>
      <c r="JG31" s="164">
        <v>-12.8</v>
      </c>
      <c r="JH31" s="165"/>
      <c r="JI31" s="164">
        <v>13.9483</v>
      </c>
      <c r="JJ31" s="164">
        <v>-0.43790000000000001</v>
      </c>
      <c r="JK31" s="164">
        <v>-42.070599999999999</v>
      </c>
      <c r="JL31" s="164">
        <v>-0.6</v>
      </c>
      <c r="JM31" s="164">
        <v>46.893000000000001</v>
      </c>
      <c r="JN31" s="164">
        <v>47.767000000000003</v>
      </c>
      <c r="JO31" s="164">
        <v>11.241899999999999</v>
      </c>
      <c r="JP31" s="164">
        <v>13.4015</v>
      </c>
      <c r="JQ31" s="164">
        <v>50.520299999999999</v>
      </c>
      <c r="JR31" s="164">
        <v>47.594000000000001</v>
      </c>
      <c r="JS31" s="164">
        <v>47.765099999999997</v>
      </c>
      <c r="JT31" s="165"/>
      <c r="JU31" s="164">
        <v>38.6</v>
      </c>
      <c r="JV31" s="164">
        <v>14.2651</v>
      </c>
      <c r="JW31" s="164">
        <v>8.27</v>
      </c>
      <c r="JX31" s="165"/>
      <c r="JY31" s="164">
        <v>-36.4649</v>
      </c>
      <c r="JZ31" s="164">
        <v>66.352800000000002</v>
      </c>
      <c r="KA31" s="164">
        <v>43.632800000000003</v>
      </c>
      <c r="KB31" s="164">
        <v>-35.174700000000001</v>
      </c>
      <c r="KC31" s="164">
        <v>-65.536500000000004</v>
      </c>
      <c r="KD31" s="164">
        <v>32.530700000000003</v>
      </c>
      <c r="KE31" s="164">
        <v>33.4114</v>
      </c>
      <c r="KF31" s="164">
        <v>-47.3</v>
      </c>
      <c r="KG31" s="164">
        <v>46.8</v>
      </c>
      <c r="KH31" s="164">
        <v>-223.4228</v>
      </c>
      <c r="KI31" s="164">
        <v>318.18939999999998</v>
      </c>
    </row>
    <row r="32" spans="1:295" ht="18" customHeight="1" x14ac:dyDescent="0.3">
      <c r="A32" s="161" t="s">
        <v>49</v>
      </c>
      <c r="B32" s="161" t="s">
        <v>775</v>
      </c>
      <c r="C32" s="166">
        <v>0</v>
      </c>
      <c r="D32" s="167"/>
      <c r="E32" s="166">
        <v>-23.300699999999999</v>
      </c>
      <c r="F32" s="166">
        <v>10.8072</v>
      </c>
      <c r="G32" s="166">
        <v>13.6615</v>
      </c>
      <c r="H32" s="167"/>
      <c r="I32" s="166">
        <v>56.657499999999999</v>
      </c>
      <c r="J32" s="166">
        <v>-107.01439999999999</v>
      </c>
      <c r="K32" s="166">
        <v>65.884299999999996</v>
      </c>
      <c r="L32" s="166">
        <v>33.600999999999999</v>
      </c>
      <c r="M32" s="167"/>
      <c r="N32" s="166">
        <v>-2.2200000000000002</v>
      </c>
      <c r="O32" s="166">
        <v>-62.052999999999997</v>
      </c>
      <c r="P32" s="166">
        <v>55</v>
      </c>
      <c r="Q32" s="166">
        <v>17.388000000000002</v>
      </c>
      <c r="R32" s="167"/>
      <c r="S32" s="166">
        <v>13.573499999999999</v>
      </c>
      <c r="T32" s="166">
        <v>62.542400000000001</v>
      </c>
      <c r="U32" s="166">
        <v>12.361700000000001</v>
      </c>
      <c r="V32" s="166">
        <v>12.4739</v>
      </c>
      <c r="W32" s="166">
        <v>20.595600000000001</v>
      </c>
      <c r="X32" s="167"/>
      <c r="Y32" s="167"/>
      <c r="Z32" s="167"/>
      <c r="AA32" s="167"/>
      <c r="AB32" s="167"/>
      <c r="AC32" s="166">
        <v>-66.47</v>
      </c>
      <c r="AD32" s="166">
        <v>-65.98</v>
      </c>
      <c r="AE32" s="167"/>
      <c r="AF32" s="166">
        <v>2.2200000000000002</v>
      </c>
      <c r="AG32" s="166">
        <v>59.4</v>
      </c>
      <c r="AH32" s="166">
        <v>10.141</v>
      </c>
      <c r="AI32" s="166">
        <v>0.17899999999999999</v>
      </c>
      <c r="AJ32" s="167">
        <v>0</v>
      </c>
      <c r="AK32" s="166">
        <v>-42.8</v>
      </c>
      <c r="AL32" s="166">
        <v>-85.8</v>
      </c>
      <c r="AM32" s="166">
        <v>42.58</v>
      </c>
      <c r="AN32" s="166">
        <v>43.18</v>
      </c>
      <c r="AO32" s="166">
        <v>19.7193</v>
      </c>
      <c r="AP32" s="166">
        <v>3.1254</v>
      </c>
      <c r="AQ32" s="166">
        <v>77.776499999999999</v>
      </c>
      <c r="AR32" s="166">
        <v>80.907799999999995</v>
      </c>
      <c r="AS32" s="166">
        <v>38.351100000000002</v>
      </c>
      <c r="AT32" s="166">
        <v>-47.287599999999998</v>
      </c>
      <c r="AU32" s="166">
        <v>-49.0199</v>
      </c>
      <c r="AV32" s="166">
        <v>32.514499999999998</v>
      </c>
      <c r="AW32" s="166">
        <v>27.560700000000001</v>
      </c>
      <c r="AX32" s="166">
        <v>78.768000000000001</v>
      </c>
      <c r="AY32" s="166">
        <v>81.045299999999997</v>
      </c>
      <c r="AZ32" s="166">
        <v>4.9279000000000002</v>
      </c>
      <c r="BA32" s="166">
        <v>-2.7517</v>
      </c>
      <c r="BB32" s="166">
        <v>-484.87119999999999</v>
      </c>
      <c r="BC32" s="166">
        <v>-17.416699999999999</v>
      </c>
      <c r="BD32" s="166">
        <v>-11.8</v>
      </c>
      <c r="BE32" s="166">
        <v>-11.8</v>
      </c>
      <c r="BF32" s="166">
        <v>54.525799999999997</v>
      </c>
      <c r="BG32" s="166">
        <v>51.459400000000002</v>
      </c>
      <c r="BH32" s="166">
        <v>-5.7929000000000004</v>
      </c>
      <c r="BI32" s="167"/>
      <c r="BJ32" s="166">
        <v>-63.081000000000003</v>
      </c>
      <c r="BK32" s="166">
        <v>8.7271000000000001</v>
      </c>
      <c r="BL32" s="166">
        <v>9.2083999999999993</v>
      </c>
      <c r="BM32" s="166">
        <v>6.4099000000000004</v>
      </c>
      <c r="BN32" s="166">
        <v>527.17660000000001</v>
      </c>
      <c r="BO32" s="166">
        <v>177.09889999999999</v>
      </c>
      <c r="BP32" s="166">
        <v>175.29830000000001</v>
      </c>
      <c r="BQ32" s="166">
        <v>-532.89070000000004</v>
      </c>
      <c r="BR32" s="166">
        <v>617.01819999999998</v>
      </c>
      <c r="BS32" s="167"/>
      <c r="BT32" s="166">
        <v>-66.617199999999997</v>
      </c>
      <c r="BU32" s="166">
        <v>69.118799999999993</v>
      </c>
      <c r="BV32" s="166">
        <v>100.9532</v>
      </c>
      <c r="BW32" s="166">
        <v>31.12</v>
      </c>
      <c r="BX32" s="166">
        <v>32.61</v>
      </c>
      <c r="BY32" s="166">
        <v>72.819999999999993</v>
      </c>
      <c r="BZ32" s="166">
        <v>87.49</v>
      </c>
      <c r="CA32" s="166">
        <v>-45.407299999999999</v>
      </c>
      <c r="CB32" s="166">
        <v>-45.675199999999997</v>
      </c>
      <c r="CC32" s="166">
        <v>84.7029</v>
      </c>
      <c r="CD32" s="166">
        <v>84.908100000000005</v>
      </c>
      <c r="CE32" s="166">
        <v>14.8445</v>
      </c>
      <c r="CF32" s="166">
        <v>-125.9601</v>
      </c>
      <c r="CG32" s="166">
        <v>-125.3531</v>
      </c>
      <c r="CH32" s="166">
        <v>14.197800000000001</v>
      </c>
      <c r="CI32" s="167"/>
      <c r="CJ32" s="167"/>
      <c r="CK32" s="167"/>
      <c r="CL32" s="166">
        <v>135</v>
      </c>
      <c r="CM32" s="166">
        <v>122.2</v>
      </c>
      <c r="CN32" s="166">
        <v>-17.690000000000001</v>
      </c>
      <c r="CO32" s="166">
        <v>78.966899999999995</v>
      </c>
      <c r="CP32" s="166">
        <v>76.0184</v>
      </c>
      <c r="CQ32" s="166">
        <v>76.808199999999999</v>
      </c>
      <c r="CR32" s="166">
        <v>19.2774</v>
      </c>
      <c r="CS32" s="166">
        <v>19.4757</v>
      </c>
      <c r="CT32" s="166">
        <v>42.529899999999998</v>
      </c>
      <c r="CU32" s="166">
        <v>-116.7037</v>
      </c>
      <c r="CV32" s="166">
        <v>50.061700000000002</v>
      </c>
      <c r="CW32" s="166">
        <v>14.615</v>
      </c>
      <c r="CX32" s="166">
        <v>71.86</v>
      </c>
      <c r="CY32" s="166">
        <v>38.979999999999997</v>
      </c>
      <c r="CZ32" s="166">
        <v>63.757300000000001</v>
      </c>
      <c r="DA32" s="166">
        <v>60.209699999999998</v>
      </c>
      <c r="DB32" s="166">
        <v>-31.51</v>
      </c>
      <c r="DC32" s="166">
        <v>-7.1885000000000003</v>
      </c>
      <c r="DD32" s="167"/>
      <c r="DE32" s="167"/>
      <c r="DF32" s="166">
        <v>-117.3563</v>
      </c>
      <c r="DG32" s="166">
        <v>-11.4199</v>
      </c>
      <c r="DH32" s="166">
        <v>-19.3521</v>
      </c>
      <c r="DI32" s="166">
        <v>-123.5</v>
      </c>
      <c r="DJ32" s="166">
        <v>-122</v>
      </c>
      <c r="DK32" s="166">
        <v>23.722200000000001</v>
      </c>
      <c r="DL32" s="166">
        <v>72.958399999999997</v>
      </c>
      <c r="DM32" s="166">
        <v>75.627700000000004</v>
      </c>
      <c r="DN32" s="166">
        <v>103.1433</v>
      </c>
      <c r="DO32" s="166">
        <v>72.260000000000005</v>
      </c>
      <c r="DP32" s="166">
        <v>-11.11</v>
      </c>
      <c r="DQ32" s="166">
        <v>67.177000000000007</v>
      </c>
      <c r="DR32" s="166">
        <v>115.83159999999999</v>
      </c>
      <c r="DS32" s="166">
        <v>-11.51</v>
      </c>
      <c r="DT32" s="166">
        <v>-11.71</v>
      </c>
      <c r="DU32" s="166">
        <v>79.47</v>
      </c>
      <c r="DV32" s="166">
        <v>54.21</v>
      </c>
      <c r="DW32" s="166">
        <v>116.36360000000001</v>
      </c>
      <c r="DX32" s="166">
        <v>104.56359999999999</v>
      </c>
      <c r="DY32" s="166">
        <v>-15.0283</v>
      </c>
      <c r="DZ32" s="166">
        <v>-15.172700000000001</v>
      </c>
      <c r="EA32" s="166">
        <v>241.6516</v>
      </c>
      <c r="EB32" s="166">
        <v>189.5581</v>
      </c>
      <c r="EC32" s="166">
        <v>183.72640000000001</v>
      </c>
      <c r="ED32" s="166">
        <v>186.42789999999999</v>
      </c>
      <c r="EE32" s="166">
        <v>53.748899999999999</v>
      </c>
      <c r="EF32" s="166">
        <v>31.889600000000002</v>
      </c>
      <c r="EG32" s="166">
        <v>-29.338999999999999</v>
      </c>
      <c r="EH32" s="166">
        <v>540.79489999999998</v>
      </c>
      <c r="EI32" s="166">
        <v>-72.943799999999996</v>
      </c>
      <c r="EJ32" s="167"/>
      <c r="EK32" s="166">
        <v>-35.194899999999997</v>
      </c>
      <c r="EL32" s="166">
        <v>-32.267400000000002</v>
      </c>
      <c r="EM32" s="166">
        <v>14.382300000000001</v>
      </c>
      <c r="EN32" s="166">
        <v>-36.299999999999997</v>
      </c>
      <c r="EO32" s="166">
        <v>-33.996000000000002</v>
      </c>
      <c r="EP32" s="166">
        <v>116.78400000000001</v>
      </c>
      <c r="EQ32" s="167"/>
      <c r="ER32" s="166">
        <v>-77.435400000000001</v>
      </c>
      <c r="ES32" s="166">
        <v>-6.5419999999999998</v>
      </c>
      <c r="ET32" s="166">
        <v>0</v>
      </c>
      <c r="EU32" s="167"/>
      <c r="EV32" s="166">
        <v>45.5</v>
      </c>
      <c r="EW32" s="166">
        <v>18.9314</v>
      </c>
      <c r="EX32" s="166">
        <v>-148.00460000000001</v>
      </c>
      <c r="EY32" s="166">
        <v>-37.445099999999996</v>
      </c>
      <c r="EZ32" s="166">
        <v>-36.569899999999997</v>
      </c>
      <c r="FA32" s="166">
        <v>9.2431999999999999</v>
      </c>
      <c r="FB32" s="166">
        <v>-52.296100000000003</v>
      </c>
      <c r="FC32" s="166">
        <v>16.4285</v>
      </c>
      <c r="FD32" s="166">
        <v>23.543399999999998</v>
      </c>
      <c r="FE32" s="166">
        <v>0</v>
      </c>
      <c r="FF32" s="166">
        <v>22.9071</v>
      </c>
      <c r="FG32" s="166">
        <v>40.877800000000001</v>
      </c>
      <c r="FH32" s="166">
        <v>41.5291</v>
      </c>
      <c r="FI32" s="166">
        <v>39.8551</v>
      </c>
      <c r="FJ32" s="166">
        <v>45.548099999999998</v>
      </c>
      <c r="FK32" s="166">
        <v>45.715600000000002</v>
      </c>
      <c r="FL32" s="166">
        <v>61.623899999999999</v>
      </c>
      <c r="FM32" s="166">
        <v>15.9396</v>
      </c>
      <c r="FN32" s="166">
        <v>15.818099999999999</v>
      </c>
      <c r="FO32" s="166">
        <v>21.7578</v>
      </c>
      <c r="FP32" s="166">
        <v>25.229099999999999</v>
      </c>
      <c r="FQ32" s="166">
        <v>33.115099999999998</v>
      </c>
      <c r="FR32" s="166">
        <v>-7.54</v>
      </c>
      <c r="FS32" s="166">
        <v>2.4933000000000001</v>
      </c>
      <c r="FT32" s="166">
        <v>0.98540000000000005</v>
      </c>
      <c r="FU32" s="167"/>
      <c r="FV32" s="166">
        <v>16.3</v>
      </c>
      <c r="FW32" s="166">
        <v>32.372700000000002</v>
      </c>
      <c r="FX32" s="167"/>
      <c r="FY32" s="166">
        <v>-2.6230000000000002</v>
      </c>
      <c r="FZ32" s="166">
        <v>4.5339999999999998</v>
      </c>
      <c r="GA32" s="167"/>
      <c r="GB32" s="166">
        <v>44.64</v>
      </c>
      <c r="GC32" s="166">
        <v>-27.755600000000001</v>
      </c>
      <c r="GD32" s="166">
        <v>-18.3141</v>
      </c>
      <c r="GE32" s="166">
        <v>15.23</v>
      </c>
      <c r="GF32" s="166">
        <v>81.036900000000003</v>
      </c>
      <c r="GG32" s="166">
        <v>21.7</v>
      </c>
      <c r="GH32" s="166">
        <v>-16.852900000000002</v>
      </c>
      <c r="GI32" s="166">
        <v>2.016</v>
      </c>
      <c r="GJ32" s="166">
        <v>2.6131000000000002</v>
      </c>
      <c r="GK32" s="166">
        <v>2.2833999999999999</v>
      </c>
      <c r="GL32" s="167"/>
      <c r="GM32" s="167"/>
      <c r="GN32" s="166">
        <v>-15.164400000000001</v>
      </c>
      <c r="GO32" s="166">
        <v>-34.125500000000002</v>
      </c>
      <c r="GP32" s="166">
        <v>18.455100000000002</v>
      </c>
      <c r="GQ32" s="166">
        <v>35.516399999999997</v>
      </c>
      <c r="GR32" s="166">
        <v>55.397399999999998</v>
      </c>
      <c r="GS32" s="166">
        <v>56.088799999999999</v>
      </c>
      <c r="GT32" s="166">
        <v>-132.38659999999999</v>
      </c>
      <c r="GU32" s="166">
        <v>-31.7029</v>
      </c>
      <c r="GV32" s="166">
        <v>30.095500000000001</v>
      </c>
      <c r="GW32" s="166">
        <v>-63.423900000000003</v>
      </c>
      <c r="GX32" s="167"/>
      <c r="GY32" s="166">
        <v>14.2509</v>
      </c>
      <c r="GZ32" s="166">
        <v>13.7456</v>
      </c>
      <c r="HA32" s="167"/>
      <c r="HB32" s="166">
        <v>57.516199999999998</v>
      </c>
      <c r="HC32" s="166">
        <v>60.641800000000003</v>
      </c>
      <c r="HD32" s="166">
        <v>62.9</v>
      </c>
      <c r="HE32" s="166">
        <v>-61.674999999999997</v>
      </c>
      <c r="HF32" s="166">
        <v>-235.98349999999999</v>
      </c>
      <c r="HG32" s="166">
        <v>239.47720000000001</v>
      </c>
      <c r="HH32" s="166">
        <v>31.9041</v>
      </c>
      <c r="HI32" s="166">
        <v>-58.830100000000002</v>
      </c>
      <c r="HJ32" s="166">
        <v>-55.799100000000003</v>
      </c>
      <c r="HK32" s="166">
        <v>-39.735300000000002</v>
      </c>
      <c r="HL32" s="166">
        <v>-31.4331</v>
      </c>
      <c r="HM32" s="166">
        <v>78.608099999999993</v>
      </c>
      <c r="HN32" s="166">
        <v>76.658600000000007</v>
      </c>
      <c r="HO32" s="167"/>
      <c r="HP32" s="167"/>
      <c r="HQ32" s="166">
        <v>-2.8428</v>
      </c>
      <c r="HR32" s="166">
        <v>-3.4030999999999998</v>
      </c>
      <c r="HS32" s="166">
        <v>-21.782499999999999</v>
      </c>
      <c r="HT32" s="166">
        <v>-20.598600000000001</v>
      </c>
      <c r="HU32" s="166">
        <v>31.37</v>
      </c>
      <c r="HV32" s="166">
        <v>31.63</v>
      </c>
      <c r="HW32" s="166">
        <v>2.2000000000000002</v>
      </c>
      <c r="HX32" s="166">
        <v>2.1</v>
      </c>
      <c r="HY32" s="166">
        <v>22.295100000000001</v>
      </c>
      <c r="HZ32" s="166">
        <v>-73.52</v>
      </c>
      <c r="IA32" s="166">
        <v>-321.09879999999998</v>
      </c>
      <c r="IB32" s="166">
        <v>72.343500000000006</v>
      </c>
      <c r="IC32" s="166">
        <v>72.843699999999998</v>
      </c>
      <c r="ID32" s="166">
        <v>11.1</v>
      </c>
      <c r="IE32" s="166">
        <v>-35.5</v>
      </c>
      <c r="IF32" s="166">
        <v>4.8</v>
      </c>
      <c r="IG32" s="166">
        <v>4.9000000000000004</v>
      </c>
      <c r="IH32" s="167"/>
      <c r="II32" s="166">
        <v>1.2475000000000001</v>
      </c>
      <c r="IJ32" s="166">
        <v>-23.502400000000002</v>
      </c>
      <c r="IK32" s="166">
        <v>92.227099999999993</v>
      </c>
      <c r="IL32" s="166">
        <v>77.083200000000005</v>
      </c>
      <c r="IM32" s="166">
        <v>41.080500000000001</v>
      </c>
      <c r="IN32" s="167"/>
      <c r="IO32" s="166">
        <v>-43.003700000000002</v>
      </c>
      <c r="IP32" s="166">
        <v>33.305399999999999</v>
      </c>
      <c r="IQ32" s="166">
        <v>-121.5916</v>
      </c>
      <c r="IR32" s="166">
        <v>36.990699999999997</v>
      </c>
      <c r="IS32" s="166">
        <v>-35.853999999999999</v>
      </c>
      <c r="IT32" s="166">
        <v>187.4496</v>
      </c>
      <c r="IU32" s="166">
        <v>187.07</v>
      </c>
      <c r="IV32" s="166">
        <v>123.2466</v>
      </c>
      <c r="IW32" s="166">
        <v>-68.082400000000007</v>
      </c>
      <c r="IX32" s="166">
        <v>-36.736899999999999</v>
      </c>
      <c r="IY32" s="166">
        <v>-100.83929999999999</v>
      </c>
      <c r="IZ32" s="166">
        <v>101.4709</v>
      </c>
      <c r="JA32" s="166">
        <v>-9.1476000000000006</v>
      </c>
      <c r="JB32" s="166">
        <v>2.1440000000000001</v>
      </c>
      <c r="JC32" s="166">
        <v>10.72</v>
      </c>
      <c r="JD32" s="166">
        <v>6.2779999999999996</v>
      </c>
      <c r="JE32" s="166">
        <v>6.2770000000000001</v>
      </c>
      <c r="JF32" s="166">
        <v>-11.04</v>
      </c>
      <c r="JG32" s="166">
        <v>-12.16</v>
      </c>
      <c r="JH32" s="167"/>
      <c r="JI32" s="166">
        <v>12.9229</v>
      </c>
      <c r="JJ32" s="166">
        <v>0.52949999999999997</v>
      </c>
      <c r="JK32" s="166">
        <v>-42.421599999999998</v>
      </c>
      <c r="JL32" s="166">
        <v>-0.8</v>
      </c>
      <c r="JM32" s="166">
        <v>48.674999999999997</v>
      </c>
      <c r="JN32" s="166">
        <v>50.572000000000003</v>
      </c>
      <c r="JO32" s="166">
        <v>11.1838</v>
      </c>
      <c r="JP32" s="166">
        <v>13.430999999999999</v>
      </c>
      <c r="JQ32" s="166">
        <v>51.384799999999998</v>
      </c>
      <c r="JR32" s="166">
        <v>50.429099999999998</v>
      </c>
      <c r="JS32" s="166">
        <v>49.848100000000002</v>
      </c>
      <c r="JT32" s="167"/>
      <c r="JU32" s="166">
        <v>37.299999999999997</v>
      </c>
      <c r="JV32" s="166">
        <v>13.812900000000001</v>
      </c>
      <c r="JW32" s="166">
        <v>8.42</v>
      </c>
      <c r="JX32" s="167"/>
      <c r="JY32" s="166">
        <v>-34.570700000000002</v>
      </c>
      <c r="JZ32" s="166">
        <v>64.817800000000005</v>
      </c>
      <c r="KA32" s="166">
        <v>40.830100000000002</v>
      </c>
      <c r="KB32" s="166">
        <v>-32.198099999999997</v>
      </c>
      <c r="KC32" s="166">
        <v>-64.441299999999998</v>
      </c>
      <c r="KD32" s="166">
        <v>29.6511</v>
      </c>
      <c r="KE32" s="166">
        <v>33.8504</v>
      </c>
      <c r="KF32" s="166">
        <v>-42.9</v>
      </c>
      <c r="KG32" s="166">
        <v>45.8</v>
      </c>
      <c r="KH32" s="166">
        <v>-210.08779999999999</v>
      </c>
      <c r="KI32" s="166">
        <v>306.6814</v>
      </c>
    </row>
    <row r="33" spans="1:295" ht="18" customHeight="1" x14ac:dyDescent="0.3">
      <c r="A33" s="161" t="s">
        <v>49</v>
      </c>
      <c r="B33" s="161" t="s">
        <v>776</v>
      </c>
      <c r="C33" s="162">
        <v>0</v>
      </c>
      <c r="D33" s="163"/>
      <c r="E33" s="163"/>
      <c r="F33" s="162">
        <v>10.8203</v>
      </c>
      <c r="G33" s="162">
        <v>12.575799999999999</v>
      </c>
      <c r="H33" s="163"/>
      <c r="I33" s="162">
        <v>56.959099999999999</v>
      </c>
      <c r="J33" s="162">
        <v>-106.93170000000001</v>
      </c>
      <c r="K33" s="162">
        <v>66.307699999999997</v>
      </c>
      <c r="L33" s="163"/>
      <c r="M33" s="163"/>
      <c r="N33" s="162">
        <v>0</v>
      </c>
      <c r="O33" s="162">
        <v>-59.021000000000001</v>
      </c>
      <c r="P33" s="162">
        <v>52.8</v>
      </c>
      <c r="Q33" s="162">
        <v>16.559999999999999</v>
      </c>
      <c r="R33" s="162">
        <v>-52.8</v>
      </c>
      <c r="S33" s="162">
        <v>13.744</v>
      </c>
      <c r="T33" s="162">
        <v>63.0334</v>
      </c>
      <c r="U33" s="162">
        <v>11.9899</v>
      </c>
      <c r="V33" s="162">
        <v>12.1006</v>
      </c>
      <c r="W33" s="162">
        <v>19.358000000000001</v>
      </c>
      <c r="X33" s="162">
        <v>15.6844</v>
      </c>
      <c r="Y33" s="162">
        <v>1.6899999999999998E-2</v>
      </c>
      <c r="Z33" s="162">
        <v>2.5375999999999999</v>
      </c>
      <c r="AA33" s="163"/>
      <c r="AB33" s="163"/>
      <c r="AC33" s="162">
        <v>-59.33</v>
      </c>
      <c r="AD33" s="162">
        <v>-59.34</v>
      </c>
      <c r="AE33" s="163"/>
      <c r="AF33" s="162">
        <v>0</v>
      </c>
      <c r="AG33" s="162">
        <v>57.2</v>
      </c>
      <c r="AH33" s="162">
        <v>8.6660000000000004</v>
      </c>
      <c r="AI33" s="162">
        <v>0.17399999999999999</v>
      </c>
      <c r="AJ33" s="163">
        <v>0</v>
      </c>
      <c r="AK33" s="162">
        <v>-47.11</v>
      </c>
      <c r="AL33" s="162">
        <v>-59.27</v>
      </c>
      <c r="AM33" s="162">
        <v>47.51</v>
      </c>
      <c r="AN33" s="162">
        <v>47.6</v>
      </c>
      <c r="AO33" s="162">
        <v>17.1328</v>
      </c>
      <c r="AP33" s="162">
        <v>4.2183999999999999</v>
      </c>
      <c r="AQ33" s="162">
        <v>74.811199999999999</v>
      </c>
      <c r="AR33" s="162">
        <v>78.524000000000001</v>
      </c>
      <c r="AS33" s="162">
        <v>33.935299999999998</v>
      </c>
      <c r="AT33" s="162">
        <v>-47.689500000000002</v>
      </c>
      <c r="AU33" s="162">
        <v>-47.871099999999998</v>
      </c>
      <c r="AV33" s="162">
        <v>33.919800000000002</v>
      </c>
      <c r="AW33" s="162">
        <v>34.417999999999999</v>
      </c>
      <c r="AX33" s="162">
        <v>74.079400000000007</v>
      </c>
      <c r="AY33" s="162">
        <v>75.1511</v>
      </c>
      <c r="AZ33" s="162">
        <v>20.709299999999999</v>
      </c>
      <c r="BA33" s="162">
        <v>17.011700000000001</v>
      </c>
      <c r="BB33" s="162">
        <v>-522.8827</v>
      </c>
      <c r="BC33" s="162">
        <v>-14.8805</v>
      </c>
      <c r="BD33" s="162">
        <v>-12.4</v>
      </c>
      <c r="BE33" s="162">
        <v>-12.4</v>
      </c>
      <c r="BF33" s="162">
        <v>53.051499999999997</v>
      </c>
      <c r="BG33" s="162">
        <v>52.465800000000002</v>
      </c>
      <c r="BH33" s="162">
        <v>-5.6253000000000002</v>
      </c>
      <c r="BI33" s="163"/>
      <c r="BJ33" s="162">
        <v>-63.296700000000001</v>
      </c>
      <c r="BK33" s="162">
        <v>7.0107999999999997</v>
      </c>
      <c r="BL33" s="162">
        <v>9.1898999999999997</v>
      </c>
      <c r="BM33" s="162">
        <v>6.2579000000000002</v>
      </c>
      <c r="BN33" s="162">
        <v>558.58010000000002</v>
      </c>
      <c r="BO33" s="162">
        <v>183.0805</v>
      </c>
      <c r="BP33" s="162">
        <v>181.24940000000001</v>
      </c>
      <c r="BQ33" s="162">
        <v>-548.86450000000002</v>
      </c>
      <c r="BR33" s="162">
        <v>636.76679999999999</v>
      </c>
      <c r="BS33" s="163"/>
      <c r="BT33" s="162">
        <v>-66.2453</v>
      </c>
      <c r="BU33" s="162">
        <v>68.184899999999999</v>
      </c>
      <c r="BV33" s="162">
        <v>98.777600000000007</v>
      </c>
      <c r="BW33" s="162">
        <v>30.5</v>
      </c>
      <c r="BX33" s="162">
        <v>32.020000000000003</v>
      </c>
      <c r="BY33" s="162">
        <v>72.069999999999993</v>
      </c>
      <c r="BZ33" s="162">
        <v>86.54</v>
      </c>
      <c r="CA33" s="162">
        <v>-45.005400000000002</v>
      </c>
      <c r="CB33" s="162">
        <v>-45.139400000000002</v>
      </c>
      <c r="CC33" s="162">
        <v>83.597899999999996</v>
      </c>
      <c r="CD33" s="162">
        <v>84.746799999999993</v>
      </c>
      <c r="CE33" s="162">
        <v>15.1312</v>
      </c>
      <c r="CF33" s="162">
        <v>-124.6527</v>
      </c>
      <c r="CG33" s="162">
        <v>-122.6634</v>
      </c>
      <c r="CH33" s="162">
        <v>15.024800000000001</v>
      </c>
      <c r="CI33" s="163"/>
      <c r="CJ33" s="163"/>
      <c r="CK33" s="163"/>
      <c r="CL33" s="162">
        <v>132.1</v>
      </c>
      <c r="CM33" s="162">
        <v>119.7</v>
      </c>
      <c r="CN33" s="162">
        <v>-17.37</v>
      </c>
      <c r="CO33" s="162">
        <v>75.884200000000007</v>
      </c>
      <c r="CP33" s="162">
        <v>74.191599999999994</v>
      </c>
      <c r="CQ33" s="162">
        <v>73.704999999999998</v>
      </c>
      <c r="CR33" s="162">
        <v>14.2409</v>
      </c>
      <c r="CS33" s="162">
        <v>15.8307</v>
      </c>
      <c r="CT33" s="162">
        <v>57.371200000000002</v>
      </c>
      <c r="CU33" s="162">
        <v>-125.7313</v>
      </c>
      <c r="CV33" s="162">
        <v>64.270700000000005</v>
      </c>
      <c r="CW33" s="162">
        <v>14.598000000000001</v>
      </c>
      <c r="CX33" s="162">
        <v>72.08</v>
      </c>
      <c r="CY33" s="162">
        <v>38.96</v>
      </c>
      <c r="CZ33" s="162">
        <v>61.6479</v>
      </c>
      <c r="DA33" s="162">
        <v>58.451799999999999</v>
      </c>
      <c r="DB33" s="162">
        <v>-31.25</v>
      </c>
      <c r="DC33" s="162">
        <v>-6.359</v>
      </c>
      <c r="DD33" s="163"/>
      <c r="DE33" s="163"/>
      <c r="DF33" s="162">
        <v>-107.3535</v>
      </c>
      <c r="DG33" s="162">
        <v>-9.5793999999999997</v>
      </c>
      <c r="DH33" s="162">
        <v>-19.0838</v>
      </c>
      <c r="DI33" s="162">
        <v>-121.1</v>
      </c>
      <c r="DJ33" s="162">
        <v>-120.6</v>
      </c>
      <c r="DK33" s="162">
        <v>22.925699999999999</v>
      </c>
      <c r="DL33" s="162">
        <v>72.958399999999997</v>
      </c>
      <c r="DM33" s="162">
        <v>73.749099999999999</v>
      </c>
      <c r="DN33" s="162">
        <v>104.3152</v>
      </c>
      <c r="DO33" s="162">
        <v>72.989999999999995</v>
      </c>
      <c r="DP33" s="162">
        <v>-10.74</v>
      </c>
      <c r="DQ33" s="162">
        <v>64.727999999999994</v>
      </c>
      <c r="DR33" s="162">
        <v>105.98350000000001</v>
      </c>
      <c r="DS33" s="162">
        <v>-13.04</v>
      </c>
      <c r="DT33" s="162">
        <v>-13.23</v>
      </c>
      <c r="DU33" s="162">
        <v>84.65</v>
      </c>
      <c r="DV33" s="162">
        <v>53.21</v>
      </c>
      <c r="DW33" s="162">
        <v>106.5091</v>
      </c>
      <c r="DX33" s="162">
        <v>104.6545</v>
      </c>
      <c r="DY33" s="162">
        <v>-16.599699999999999</v>
      </c>
      <c r="DZ33" s="162">
        <v>-16.327300000000001</v>
      </c>
      <c r="EA33" s="162">
        <v>235.2002</v>
      </c>
      <c r="EB33" s="162">
        <v>182.4768</v>
      </c>
      <c r="EC33" s="162">
        <v>176.96879999999999</v>
      </c>
      <c r="ED33" s="162">
        <v>180.25239999999999</v>
      </c>
      <c r="EE33" s="162">
        <v>46.0916</v>
      </c>
      <c r="EF33" s="162">
        <v>26.350100000000001</v>
      </c>
      <c r="EG33" s="162">
        <v>-30.247</v>
      </c>
      <c r="EH33" s="162">
        <v>559.31730000000005</v>
      </c>
      <c r="EI33" s="162">
        <v>-99.278800000000004</v>
      </c>
      <c r="EJ33" s="163"/>
      <c r="EK33" s="162">
        <v>-35.075600000000001</v>
      </c>
      <c r="EL33" s="162">
        <v>-31.213000000000001</v>
      </c>
      <c r="EM33" s="162">
        <v>43.119</v>
      </c>
      <c r="EN33" s="162">
        <v>-44.124099999999999</v>
      </c>
      <c r="EO33" s="162">
        <v>-41.243699999999997</v>
      </c>
      <c r="EP33" s="162">
        <v>23.088000000000001</v>
      </c>
      <c r="EQ33" s="163"/>
      <c r="ER33" s="162">
        <v>-60.189599999999999</v>
      </c>
      <c r="ES33" s="162">
        <v>13.3347</v>
      </c>
      <c r="ET33" s="162">
        <v>0</v>
      </c>
      <c r="EU33" s="163"/>
      <c r="EV33" s="163"/>
      <c r="EW33" s="162">
        <v>19.153300000000002</v>
      </c>
      <c r="EX33" s="162">
        <v>-164.0308</v>
      </c>
      <c r="EY33" s="162">
        <v>-37.4499</v>
      </c>
      <c r="EZ33" s="162">
        <v>-36.282800000000002</v>
      </c>
      <c r="FA33" s="162">
        <v>7.1138000000000003</v>
      </c>
      <c r="FB33" s="162">
        <v>-24.393699999999999</v>
      </c>
      <c r="FC33" s="162">
        <v>-12.098800000000001</v>
      </c>
      <c r="FD33" s="162">
        <v>23.859400000000001</v>
      </c>
      <c r="FE33" s="163"/>
      <c r="FF33" s="162">
        <v>23.578900000000001</v>
      </c>
      <c r="FG33" s="162">
        <v>39.791899999999998</v>
      </c>
      <c r="FH33" s="162">
        <v>40.706499999999998</v>
      </c>
      <c r="FI33" s="162">
        <v>38.170999999999999</v>
      </c>
      <c r="FJ33" s="162">
        <v>44.710799999999999</v>
      </c>
      <c r="FK33" s="162">
        <v>44.710799999999999</v>
      </c>
      <c r="FL33" s="162">
        <v>64.805599999999998</v>
      </c>
      <c r="FM33" s="162">
        <v>18.189900000000002</v>
      </c>
      <c r="FN33" s="162">
        <v>18.314299999999999</v>
      </c>
      <c r="FO33" s="162">
        <v>30.128</v>
      </c>
      <c r="FP33" s="162">
        <v>36.743200000000002</v>
      </c>
      <c r="FQ33" s="162">
        <v>29.474900000000002</v>
      </c>
      <c r="FR33" s="162">
        <v>-7.98</v>
      </c>
      <c r="FS33" s="162">
        <v>2.4933000000000001</v>
      </c>
      <c r="FT33" s="162">
        <v>1.0207999999999999</v>
      </c>
      <c r="FU33" s="163"/>
      <c r="FV33" s="162">
        <v>14.04</v>
      </c>
      <c r="FW33" s="162">
        <v>27.913799999999998</v>
      </c>
      <c r="FX33" s="163"/>
      <c r="FY33" s="162">
        <v>-2.8319999999999999</v>
      </c>
      <c r="FZ33" s="162">
        <v>4.3819999999999997</v>
      </c>
      <c r="GA33" s="163"/>
      <c r="GB33" s="162">
        <v>40.96</v>
      </c>
      <c r="GC33" s="162">
        <v>-37.666699999999999</v>
      </c>
      <c r="GD33" s="162">
        <v>-28.590499999999999</v>
      </c>
      <c r="GE33" s="163"/>
      <c r="GF33" s="162">
        <v>76.028199999999998</v>
      </c>
      <c r="GG33" s="162">
        <v>20.9</v>
      </c>
      <c r="GH33" s="162">
        <v>-15.784700000000001</v>
      </c>
      <c r="GI33" s="162">
        <v>2.3592</v>
      </c>
      <c r="GJ33" s="162">
        <v>2.6709999999999998</v>
      </c>
      <c r="GK33" s="162">
        <v>2.2515000000000001</v>
      </c>
      <c r="GL33" s="163"/>
      <c r="GM33" s="163"/>
      <c r="GN33" s="162">
        <v>-15.5608</v>
      </c>
      <c r="GO33" s="162">
        <v>-32.726300000000002</v>
      </c>
      <c r="GP33" s="162">
        <v>16.576599999999999</v>
      </c>
      <c r="GQ33" s="162">
        <v>34.362099999999998</v>
      </c>
      <c r="GR33" s="162">
        <v>55.934399999999997</v>
      </c>
      <c r="GS33" s="162">
        <v>57.058799999999998</v>
      </c>
      <c r="GT33" s="162">
        <v>-132.2449</v>
      </c>
      <c r="GU33" s="162">
        <v>-28.8278</v>
      </c>
      <c r="GV33" s="162">
        <v>29.168600000000001</v>
      </c>
      <c r="GW33" s="162">
        <v>-57.296399999999998</v>
      </c>
      <c r="GX33" s="162">
        <v>10.5686</v>
      </c>
      <c r="GY33" s="162">
        <v>13.8408</v>
      </c>
      <c r="GZ33" s="162">
        <v>13.323700000000001</v>
      </c>
      <c r="HA33" s="163"/>
      <c r="HB33" s="162">
        <v>53.165799999999997</v>
      </c>
      <c r="HC33" s="162">
        <v>53.751399999999997</v>
      </c>
      <c r="HD33" s="162">
        <v>38.1</v>
      </c>
      <c r="HE33" s="162">
        <v>-38.542200000000001</v>
      </c>
      <c r="HF33" s="162">
        <v>-207.37970000000001</v>
      </c>
      <c r="HG33" s="162">
        <v>207.06649999999999</v>
      </c>
      <c r="HH33" s="162">
        <v>-10.7455</v>
      </c>
      <c r="HI33" s="162">
        <v>-52.5184</v>
      </c>
      <c r="HJ33" s="162">
        <v>-51.109499999999997</v>
      </c>
      <c r="HK33" s="162">
        <v>-42.600700000000003</v>
      </c>
      <c r="HL33" s="162">
        <v>-34.084899999999998</v>
      </c>
      <c r="HM33" s="162">
        <v>80.962699999999998</v>
      </c>
      <c r="HN33" s="162">
        <v>81.052800000000005</v>
      </c>
      <c r="HO33" s="163"/>
      <c r="HP33" s="163"/>
      <c r="HQ33" s="162">
        <v>-3.6886999999999999</v>
      </c>
      <c r="HR33" s="162">
        <v>-3.7656000000000001</v>
      </c>
      <c r="HS33" s="162">
        <v>-19.170200000000001</v>
      </c>
      <c r="HT33" s="162">
        <v>-17.834399999999999</v>
      </c>
      <c r="HU33" s="162">
        <v>33.229999999999997</v>
      </c>
      <c r="HV33" s="162">
        <v>32.15</v>
      </c>
      <c r="HW33" s="162">
        <v>-0.2</v>
      </c>
      <c r="HX33" s="162">
        <v>-0.7</v>
      </c>
      <c r="HY33" s="162">
        <v>22.0687</v>
      </c>
      <c r="HZ33" s="162">
        <v>-74.48</v>
      </c>
      <c r="IA33" s="162">
        <v>-310.89420000000001</v>
      </c>
      <c r="IB33" s="162">
        <v>74.267799999999994</v>
      </c>
      <c r="IC33" s="162">
        <v>74.021299999999997</v>
      </c>
      <c r="ID33" s="162">
        <v>9.9</v>
      </c>
      <c r="IE33" s="162">
        <v>-40.4</v>
      </c>
      <c r="IF33" s="162">
        <v>4.8</v>
      </c>
      <c r="IG33" s="162">
        <v>4.9000000000000004</v>
      </c>
      <c r="IH33" s="162">
        <v>1.2430000000000001</v>
      </c>
      <c r="II33" s="163"/>
      <c r="IJ33" s="162">
        <v>0</v>
      </c>
      <c r="IK33" s="162">
        <v>120.399</v>
      </c>
      <c r="IL33" s="162">
        <v>70.525899999999993</v>
      </c>
      <c r="IM33" s="162">
        <v>31.517499999999998</v>
      </c>
      <c r="IN33" s="163"/>
      <c r="IO33" s="162">
        <v>-37.959899999999998</v>
      </c>
      <c r="IP33" s="162">
        <v>24.792300000000001</v>
      </c>
      <c r="IQ33" s="162">
        <v>-115.7795</v>
      </c>
      <c r="IR33" s="162">
        <v>40.489800000000002</v>
      </c>
      <c r="IS33" s="162">
        <v>-28.655000000000001</v>
      </c>
      <c r="IT33" s="162">
        <v>187.23830000000001</v>
      </c>
      <c r="IU33" s="162">
        <v>184.30879999999999</v>
      </c>
      <c r="IV33" s="162">
        <v>118.89870000000001</v>
      </c>
      <c r="IW33" s="162">
        <v>-63.541800000000002</v>
      </c>
      <c r="IX33" s="162">
        <v>-40.486600000000003</v>
      </c>
      <c r="IY33" s="162">
        <v>-96.260300000000001</v>
      </c>
      <c r="IZ33" s="162">
        <v>96.113</v>
      </c>
      <c r="JA33" s="162">
        <v>-9.5183999999999997</v>
      </c>
      <c r="JB33" s="162">
        <v>2.1179999999999999</v>
      </c>
      <c r="JC33" s="162">
        <v>10.64</v>
      </c>
      <c r="JD33" s="162">
        <v>6.3410000000000002</v>
      </c>
      <c r="JE33" s="162">
        <v>6.3369999999999997</v>
      </c>
      <c r="JF33" s="162">
        <v>-10.08</v>
      </c>
      <c r="JG33" s="162">
        <v>-13.12</v>
      </c>
      <c r="JH33" s="163"/>
      <c r="JI33" s="162">
        <v>13.420299999999999</v>
      </c>
      <c r="JJ33" s="162">
        <v>0.93840000000000001</v>
      </c>
      <c r="JK33" s="162">
        <v>-43.477499999999999</v>
      </c>
      <c r="JL33" s="162">
        <v>0.1</v>
      </c>
      <c r="JM33" s="162">
        <v>48.18</v>
      </c>
      <c r="JN33" s="162">
        <v>49.369</v>
      </c>
      <c r="JO33" s="162">
        <v>11.435600000000001</v>
      </c>
      <c r="JP33" s="162">
        <v>13.436199999999999</v>
      </c>
      <c r="JQ33" s="162">
        <v>50.9621</v>
      </c>
      <c r="JR33" s="162">
        <v>49.601999999999997</v>
      </c>
      <c r="JS33" s="162">
        <v>51.0261</v>
      </c>
      <c r="JT33" s="163"/>
      <c r="JU33" s="162">
        <v>40.9</v>
      </c>
      <c r="JV33" s="162">
        <v>14.7064</v>
      </c>
      <c r="JW33" s="162">
        <v>8.1</v>
      </c>
      <c r="JX33" s="163"/>
      <c r="JY33" s="162">
        <v>-38.349200000000003</v>
      </c>
      <c r="JZ33" s="162">
        <v>65.877899999999997</v>
      </c>
      <c r="KA33" s="162">
        <v>45.146500000000003</v>
      </c>
      <c r="KB33" s="162">
        <v>-37.859099999999998</v>
      </c>
      <c r="KC33" s="162">
        <v>-65.126199999999997</v>
      </c>
      <c r="KD33" s="162">
        <v>33.089700000000001</v>
      </c>
      <c r="KE33" s="162">
        <v>31.49</v>
      </c>
      <c r="KF33" s="162">
        <v>-48.4</v>
      </c>
      <c r="KG33" s="162">
        <v>49.2</v>
      </c>
      <c r="KH33" s="162">
        <v>-218.5539</v>
      </c>
      <c r="KI33" s="162">
        <v>318.78489999999999</v>
      </c>
    </row>
    <row r="34" spans="1:295" ht="18" customHeight="1" x14ac:dyDescent="0.3">
      <c r="A34" s="161" t="s">
        <v>49</v>
      </c>
      <c r="B34" s="161" t="s">
        <v>777</v>
      </c>
      <c r="C34" s="164">
        <v>0</v>
      </c>
      <c r="D34" s="165"/>
      <c r="E34" s="164">
        <v>-22.733699999999999</v>
      </c>
      <c r="F34" s="164">
        <v>10.642099999999999</v>
      </c>
      <c r="G34" s="164">
        <v>12.5238</v>
      </c>
      <c r="H34" s="165"/>
      <c r="I34" s="164">
        <v>55.4998</v>
      </c>
      <c r="J34" s="164">
        <v>-106.134</v>
      </c>
      <c r="K34" s="164">
        <v>64.811899999999994</v>
      </c>
      <c r="L34" s="164">
        <v>32.837000000000003</v>
      </c>
      <c r="M34" s="165"/>
      <c r="N34" s="164">
        <v>6.66</v>
      </c>
      <c r="O34" s="164">
        <v>-57.015000000000001</v>
      </c>
      <c r="P34" s="164">
        <v>52.8</v>
      </c>
      <c r="Q34" s="164">
        <v>15.731999999999999</v>
      </c>
      <c r="R34" s="164">
        <v>-52.8</v>
      </c>
      <c r="S34" s="164">
        <v>14.3546</v>
      </c>
      <c r="T34" s="164">
        <v>63.056199999999997</v>
      </c>
      <c r="U34" s="164">
        <v>11.670299999999999</v>
      </c>
      <c r="V34" s="164">
        <v>11.802</v>
      </c>
      <c r="W34" s="164">
        <v>19.384499999999999</v>
      </c>
      <c r="X34" s="164">
        <v>16.593699999999998</v>
      </c>
      <c r="Y34" s="164">
        <v>-3.04E-2</v>
      </c>
      <c r="Z34" s="164">
        <v>2.4413999999999998</v>
      </c>
      <c r="AA34" s="165"/>
      <c r="AB34" s="165"/>
      <c r="AC34" s="164">
        <v>-57.05</v>
      </c>
      <c r="AD34" s="164">
        <v>-57.06</v>
      </c>
      <c r="AE34" s="165"/>
      <c r="AF34" s="164">
        <v>-6.66</v>
      </c>
      <c r="AG34" s="164">
        <v>55</v>
      </c>
      <c r="AH34" s="164">
        <v>8.6560000000000006</v>
      </c>
      <c r="AI34" s="164">
        <v>0.17599999999999999</v>
      </c>
      <c r="AJ34" s="165">
        <v>0</v>
      </c>
      <c r="AK34" s="164">
        <v>-50.52</v>
      </c>
      <c r="AL34" s="164">
        <v>-53.86</v>
      </c>
      <c r="AM34" s="164">
        <v>48.21</v>
      </c>
      <c r="AN34" s="164">
        <v>49.99</v>
      </c>
      <c r="AO34" s="164">
        <v>17.079999999999998</v>
      </c>
      <c r="AP34" s="164">
        <v>4.3842999999999996</v>
      </c>
      <c r="AQ34" s="164">
        <v>71.53</v>
      </c>
      <c r="AR34" s="164">
        <v>75.142899999999997</v>
      </c>
      <c r="AS34" s="164">
        <v>31.448399999999999</v>
      </c>
      <c r="AT34" s="164">
        <v>-47.9574</v>
      </c>
      <c r="AU34" s="164">
        <v>-48.224499999999999</v>
      </c>
      <c r="AV34" s="164">
        <v>29.3337</v>
      </c>
      <c r="AW34" s="164">
        <v>24.831</v>
      </c>
      <c r="AX34" s="164">
        <v>70.328599999999994</v>
      </c>
      <c r="AY34" s="164">
        <v>70.730500000000006</v>
      </c>
      <c r="AZ34" s="164">
        <v>27.814599999999999</v>
      </c>
      <c r="BA34" s="164">
        <v>25.261299999999999</v>
      </c>
      <c r="BB34" s="164">
        <v>-518.05259999999998</v>
      </c>
      <c r="BC34" s="164">
        <v>-20.472200000000001</v>
      </c>
      <c r="BD34" s="164">
        <v>-10.4</v>
      </c>
      <c r="BE34" s="164">
        <v>-10.4</v>
      </c>
      <c r="BF34" s="164">
        <v>54.020499999999998</v>
      </c>
      <c r="BG34" s="164">
        <v>52.313299999999998</v>
      </c>
      <c r="BH34" s="164">
        <v>-5.1558000000000002</v>
      </c>
      <c r="BI34" s="165"/>
      <c r="BJ34" s="164">
        <v>-59.900300000000001</v>
      </c>
      <c r="BK34" s="164">
        <v>6.3643000000000001</v>
      </c>
      <c r="BL34" s="164">
        <v>8.3943999999999992</v>
      </c>
      <c r="BM34" s="164">
        <v>5.7968000000000002</v>
      </c>
      <c r="BN34" s="164">
        <v>555.25360000000001</v>
      </c>
      <c r="BO34" s="164">
        <v>181.2799</v>
      </c>
      <c r="BP34" s="164">
        <v>180.79159999999999</v>
      </c>
      <c r="BQ34" s="164">
        <v>-547.13649999999996</v>
      </c>
      <c r="BR34" s="164">
        <v>640.76769999999999</v>
      </c>
      <c r="BS34" s="165"/>
      <c r="BT34" s="164">
        <v>-65.831400000000002</v>
      </c>
      <c r="BU34" s="164">
        <v>67.369500000000002</v>
      </c>
      <c r="BV34" s="164">
        <v>97.749700000000004</v>
      </c>
      <c r="BW34" s="164">
        <v>30.17</v>
      </c>
      <c r="BX34" s="164">
        <v>30.65</v>
      </c>
      <c r="BY34" s="165"/>
      <c r="BZ34" s="165"/>
      <c r="CA34" s="164">
        <v>-45.005400000000002</v>
      </c>
      <c r="CB34" s="164">
        <v>-45.273299999999999</v>
      </c>
      <c r="CC34" s="164">
        <v>86.101200000000006</v>
      </c>
      <c r="CD34" s="164">
        <v>86.406800000000004</v>
      </c>
      <c r="CE34" s="164">
        <v>14.891299999999999</v>
      </c>
      <c r="CF34" s="164">
        <v>-118.83159999999999</v>
      </c>
      <c r="CG34" s="164">
        <v>-119.7783</v>
      </c>
      <c r="CH34" s="164">
        <v>13.0579</v>
      </c>
      <c r="CI34" s="165"/>
      <c r="CJ34" s="165"/>
      <c r="CK34" s="165"/>
      <c r="CL34" s="164">
        <v>131.1</v>
      </c>
      <c r="CM34" s="164">
        <v>118.7</v>
      </c>
      <c r="CN34" s="164">
        <v>-17.23</v>
      </c>
      <c r="CO34" s="164">
        <v>75.953299999999999</v>
      </c>
      <c r="CP34" s="164">
        <v>74.679400000000001</v>
      </c>
      <c r="CQ34" s="164">
        <v>73.649600000000007</v>
      </c>
      <c r="CR34" s="164">
        <v>13.755599999999999</v>
      </c>
      <c r="CS34" s="164">
        <v>16.2928</v>
      </c>
      <c r="CT34" s="164">
        <v>56.926900000000003</v>
      </c>
      <c r="CU34" s="164">
        <v>-125.6563</v>
      </c>
      <c r="CV34" s="164">
        <v>65.215000000000003</v>
      </c>
      <c r="CW34" s="164">
        <v>14.1364</v>
      </c>
      <c r="CX34" s="164">
        <v>72.92</v>
      </c>
      <c r="CY34" s="164">
        <v>39.06</v>
      </c>
      <c r="CZ34" s="164">
        <v>60.944800000000001</v>
      </c>
      <c r="DA34" s="164">
        <v>57.7194</v>
      </c>
      <c r="DB34" s="164">
        <v>-30.89</v>
      </c>
      <c r="DC34" s="164">
        <v>-6.0826000000000002</v>
      </c>
      <c r="DD34" s="165"/>
      <c r="DE34" s="165"/>
      <c r="DF34" s="164">
        <v>-98.741100000000003</v>
      </c>
      <c r="DG34" s="164">
        <v>-8.4105000000000008</v>
      </c>
      <c r="DH34" s="164">
        <v>-18.6402</v>
      </c>
      <c r="DI34" s="164">
        <v>-119.9</v>
      </c>
      <c r="DJ34" s="164">
        <v>-118.4</v>
      </c>
      <c r="DK34" s="164">
        <v>22.695</v>
      </c>
      <c r="DL34" s="165"/>
      <c r="DM34" s="164">
        <v>71.870500000000007</v>
      </c>
      <c r="DN34" s="165"/>
      <c r="DO34" s="164">
        <v>72.989999999999995</v>
      </c>
      <c r="DP34" s="164">
        <v>-9.83</v>
      </c>
      <c r="DQ34" s="164">
        <v>64.820999999999998</v>
      </c>
      <c r="DR34" s="164">
        <v>98.198099999999997</v>
      </c>
      <c r="DS34" s="164">
        <v>-13.24</v>
      </c>
      <c r="DT34" s="164">
        <v>-13.43</v>
      </c>
      <c r="DU34" s="164">
        <v>80.56</v>
      </c>
      <c r="DV34" s="164">
        <v>52.27</v>
      </c>
      <c r="DW34" s="164">
        <v>97.6</v>
      </c>
      <c r="DX34" s="164">
        <v>95.945499999999996</v>
      </c>
      <c r="DY34" s="164">
        <v>-21.424900000000001</v>
      </c>
      <c r="DZ34" s="164">
        <v>-20.5182</v>
      </c>
      <c r="EA34" s="164">
        <v>227.05199999999999</v>
      </c>
      <c r="EB34" s="164">
        <v>175.40649999999999</v>
      </c>
      <c r="EC34" s="164">
        <v>169.5641</v>
      </c>
      <c r="ED34" s="164">
        <v>171.9255</v>
      </c>
      <c r="EE34" s="164">
        <v>41.992400000000004</v>
      </c>
      <c r="EF34" s="164">
        <v>22.527100000000001</v>
      </c>
      <c r="EG34" s="164">
        <v>-30.922999999999998</v>
      </c>
      <c r="EH34" s="164">
        <v>556.2527</v>
      </c>
      <c r="EI34" s="164">
        <v>-104.7187</v>
      </c>
      <c r="EJ34" s="165"/>
      <c r="EK34" s="164">
        <v>-34.206499999999998</v>
      </c>
      <c r="EL34" s="164">
        <v>-31.082699999999999</v>
      </c>
      <c r="EM34" s="164">
        <v>46.811</v>
      </c>
      <c r="EN34" s="164">
        <v>-48.774999999999999</v>
      </c>
      <c r="EO34" s="164">
        <v>-44.5364</v>
      </c>
      <c r="EP34" s="164">
        <v>24.623999999999999</v>
      </c>
      <c r="EQ34" s="165"/>
      <c r="ER34" s="164">
        <v>-62.262500000000003</v>
      </c>
      <c r="ES34" s="164">
        <v>17.0366</v>
      </c>
      <c r="ET34" s="164">
        <v>0</v>
      </c>
      <c r="EU34" s="164">
        <v>0</v>
      </c>
      <c r="EV34" s="165"/>
      <c r="EW34" s="164">
        <v>19.552199999999999</v>
      </c>
      <c r="EX34" s="164">
        <v>-172.9922</v>
      </c>
      <c r="EY34" s="164">
        <v>-39.472200000000001</v>
      </c>
      <c r="EZ34" s="164">
        <v>-38.247100000000003</v>
      </c>
      <c r="FA34" s="164">
        <v>9.1128</v>
      </c>
      <c r="FB34" s="164">
        <v>-20.690300000000001</v>
      </c>
      <c r="FC34" s="164">
        <v>-15.702299999999999</v>
      </c>
      <c r="FD34" s="164">
        <v>23.8537</v>
      </c>
      <c r="FE34" s="165"/>
      <c r="FF34" s="164">
        <v>23.779599999999999</v>
      </c>
      <c r="FG34" s="164">
        <v>39.231999999999999</v>
      </c>
      <c r="FH34" s="164">
        <v>40.058700000000002</v>
      </c>
      <c r="FI34" s="164">
        <v>38.060899999999997</v>
      </c>
      <c r="FJ34" s="164">
        <v>45.380699999999997</v>
      </c>
      <c r="FK34" s="164">
        <v>45.213200000000001</v>
      </c>
      <c r="FL34" s="164">
        <v>69.829300000000003</v>
      </c>
      <c r="FM34" s="164">
        <v>22.101500000000001</v>
      </c>
      <c r="FN34" s="164">
        <v>22.466999999999999</v>
      </c>
      <c r="FO34" s="164">
        <v>29.067900000000002</v>
      </c>
      <c r="FP34" s="164">
        <v>36.237900000000003</v>
      </c>
      <c r="FQ34" s="164">
        <v>30.939800000000002</v>
      </c>
      <c r="FR34" s="164">
        <v>-8.4499999999999993</v>
      </c>
      <c r="FS34" s="164">
        <v>2.4933000000000001</v>
      </c>
      <c r="FT34" s="164">
        <v>0.95120000000000005</v>
      </c>
      <c r="FU34" s="165"/>
      <c r="FV34" s="164">
        <v>15.23</v>
      </c>
      <c r="FW34" s="164">
        <v>29.384399999999999</v>
      </c>
      <c r="FX34" s="165"/>
      <c r="FY34" s="164">
        <v>-3.0139999999999998</v>
      </c>
      <c r="FZ34" s="164">
        <v>4.5119999999999996</v>
      </c>
      <c r="GA34" s="165"/>
      <c r="GB34" s="164">
        <v>39.950000000000003</v>
      </c>
      <c r="GC34" s="164">
        <v>-39.084600000000002</v>
      </c>
      <c r="GD34" s="164">
        <v>-30.290400000000002</v>
      </c>
      <c r="GE34" s="165"/>
      <c r="GF34" s="164">
        <v>75.790199999999999</v>
      </c>
      <c r="GG34" s="164">
        <v>21</v>
      </c>
      <c r="GH34" s="164">
        <v>-15.6854</v>
      </c>
      <c r="GI34" s="164">
        <v>3.3864999999999998</v>
      </c>
      <c r="GJ34" s="164">
        <v>3.5667</v>
      </c>
      <c r="GK34" s="164">
        <v>2.2631000000000001</v>
      </c>
      <c r="GL34" s="165"/>
      <c r="GM34" s="165"/>
      <c r="GN34" s="165"/>
      <c r="GO34" s="164">
        <v>-31.969200000000001</v>
      </c>
      <c r="GP34" s="164">
        <v>16.0364</v>
      </c>
      <c r="GQ34" s="164">
        <v>33.355499999999999</v>
      </c>
      <c r="GR34" s="164">
        <v>54.3033</v>
      </c>
      <c r="GS34" s="164">
        <v>53.827300000000001</v>
      </c>
      <c r="GT34" s="164">
        <v>-133.19450000000001</v>
      </c>
      <c r="GU34" s="164">
        <v>-28.8049</v>
      </c>
      <c r="GV34" s="164">
        <v>27.263500000000001</v>
      </c>
      <c r="GW34" s="164">
        <v>-55.999000000000002</v>
      </c>
      <c r="GX34" s="165"/>
      <c r="GY34" s="164">
        <v>13.0692</v>
      </c>
      <c r="GZ34" s="164">
        <v>12.6698</v>
      </c>
      <c r="HA34" s="165"/>
      <c r="HB34" s="164">
        <v>50.3307</v>
      </c>
      <c r="HC34" s="164">
        <v>51.947400000000002</v>
      </c>
      <c r="HD34" s="164">
        <v>37.299999999999997</v>
      </c>
      <c r="HE34" s="164">
        <v>-37.414900000000003</v>
      </c>
      <c r="HF34" s="164">
        <v>-207.2338</v>
      </c>
      <c r="HG34" s="164">
        <v>206.2124</v>
      </c>
      <c r="HH34" s="164">
        <v>-18.775400000000001</v>
      </c>
      <c r="HI34" s="164">
        <v>-50.2605</v>
      </c>
      <c r="HJ34" s="164">
        <v>-47.625300000000003</v>
      </c>
      <c r="HK34" s="164">
        <v>-45.074100000000001</v>
      </c>
      <c r="HL34" s="164">
        <v>-35.422800000000002</v>
      </c>
      <c r="HM34" s="164">
        <v>74.483999999999995</v>
      </c>
      <c r="HN34" s="164">
        <v>73.537800000000004</v>
      </c>
      <c r="HO34" s="165"/>
      <c r="HP34" s="165"/>
      <c r="HQ34" s="164">
        <v>0.61799999999999999</v>
      </c>
      <c r="HR34" s="164">
        <v>0.33229999999999998</v>
      </c>
      <c r="HS34" s="164">
        <v>-17.486599999999999</v>
      </c>
      <c r="HT34" s="164">
        <v>-17.286999999999999</v>
      </c>
      <c r="HU34" s="164">
        <v>33.6</v>
      </c>
      <c r="HV34" s="164">
        <v>33.67</v>
      </c>
      <c r="HW34" s="164">
        <v>-2.7</v>
      </c>
      <c r="HX34" s="164">
        <v>-2.4</v>
      </c>
      <c r="HY34" s="164">
        <v>22.130600000000001</v>
      </c>
      <c r="HZ34" s="165"/>
      <c r="IA34" s="164">
        <v>-314.38249999999999</v>
      </c>
      <c r="IB34" s="164">
        <v>73.4679</v>
      </c>
      <c r="IC34" s="164">
        <v>73.356999999999999</v>
      </c>
      <c r="ID34" s="164">
        <v>15.1</v>
      </c>
      <c r="IE34" s="164">
        <v>-43.8</v>
      </c>
      <c r="IF34" s="164">
        <v>1.4</v>
      </c>
      <c r="IG34" s="164">
        <v>1.5</v>
      </c>
      <c r="IH34" s="164">
        <v>1.2596000000000001</v>
      </c>
      <c r="II34" s="165"/>
      <c r="IJ34" s="164">
        <v>25.996600000000001</v>
      </c>
      <c r="IK34" s="164">
        <v>128.94059999999999</v>
      </c>
      <c r="IL34" s="164">
        <v>63.055399999999999</v>
      </c>
      <c r="IM34" s="164">
        <v>35.137099999999997</v>
      </c>
      <c r="IN34" s="165"/>
      <c r="IO34" s="164">
        <v>-33.742899999999999</v>
      </c>
      <c r="IP34" s="164">
        <v>25.996700000000001</v>
      </c>
      <c r="IQ34" s="164">
        <v>-124.8437</v>
      </c>
      <c r="IR34" s="164">
        <v>35.322800000000001</v>
      </c>
      <c r="IS34" s="164">
        <v>-25.035599999999999</v>
      </c>
      <c r="IT34" s="164">
        <v>183.2784</v>
      </c>
      <c r="IU34" s="164">
        <v>182.93520000000001</v>
      </c>
      <c r="IV34" s="164">
        <v>125.23869999999999</v>
      </c>
      <c r="IW34" s="164">
        <v>-59.648800000000001</v>
      </c>
      <c r="IX34" s="164">
        <v>-34.979599999999998</v>
      </c>
      <c r="IY34" s="164">
        <v>-88.273899999999998</v>
      </c>
      <c r="IZ34" s="164">
        <v>90.569500000000005</v>
      </c>
      <c r="JA34" s="164">
        <v>-8.1725999999999992</v>
      </c>
      <c r="JB34" s="164">
        <v>2.35</v>
      </c>
      <c r="JC34" s="164">
        <v>9.92</v>
      </c>
      <c r="JD34" s="164">
        <v>6.3339999999999996</v>
      </c>
      <c r="JE34" s="164">
        <v>6.3460000000000001</v>
      </c>
      <c r="JF34" s="164">
        <v>-9.2799999999999994</v>
      </c>
      <c r="JG34" s="164">
        <v>-13.6</v>
      </c>
      <c r="JH34" s="165"/>
      <c r="JI34" s="164">
        <v>14.4152</v>
      </c>
      <c r="JJ34" s="164">
        <v>1.5E-3</v>
      </c>
      <c r="JK34" s="164">
        <v>-43.477499999999999</v>
      </c>
      <c r="JL34" s="164">
        <v>2</v>
      </c>
      <c r="JM34" s="164">
        <v>48.012</v>
      </c>
      <c r="JN34" s="164">
        <v>45.866999999999997</v>
      </c>
      <c r="JO34" s="165"/>
      <c r="JP34" s="164">
        <v>13.682600000000001</v>
      </c>
      <c r="JQ34" s="164">
        <v>49.342100000000002</v>
      </c>
      <c r="JR34" s="164">
        <v>48.388199999999998</v>
      </c>
      <c r="JS34" s="164">
        <v>48.891500000000001</v>
      </c>
      <c r="JT34" s="165"/>
      <c r="JU34" s="164">
        <v>43.9</v>
      </c>
      <c r="JV34" s="164">
        <v>16.0304</v>
      </c>
      <c r="JW34" s="164">
        <v>8.2100000000000009</v>
      </c>
      <c r="JX34" s="165"/>
      <c r="JY34" s="164">
        <v>-39.366500000000002</v>
      </c>
      <c r="JZ34" s="164">
        <v>67.143799999999999</v>
      </c>
      <c r="KA34" s="164">
        <v>46.326000000000001</v>
      </c>
      <c r="KB34" s="164">
        <v>-38.769599999999997</v>
      </c>
      <c r="KC34" s="164">
        <v>-66.0518</v>
      </c>
      <c r="KD34" s="164">
        <v>35.124499999999998</v>
      </c>
      <c r="KE34" s="164">
        <v>30.531300000000002</v>
      </c>
      <c r="KF34" s="164">
        <v>-50.6</v>
      </c>
      <c r="KG34" s="164">
        <v>51.9</v>
      </c>
      <c r="KH34" s="164">
        <v>-224.83199999999999</v>
      </c>
      <c r="KI34" s="164">
        <v>323.4658</v>
      </c>
    </row>
    <row r="35" spans="1:295" ht="18" customHeight="1" x14ac:dyDescent="0.3">
      <c r="A35" s="161" t="s">
        <v>49</v>
      </c>
      <c r="B35" s="161" t="s">
        <v>778</v>
      </c>
      <c r="C35" s="165">
        <v>0</v>
      </c>
      <c r="D35" s="165"/>
      <c r="E35" s="165"/>
      <c r="F35" s="164">
        <v>10.5367</v>
      </c>
      <c r="G35" s="164">
        <v>11.806900000000001</v>
      </c>
      <c r="H35" s="165"/>
      <c r="I35" s="164">
        <v>55.148000000000003</v>
      </c>
      <c r="J35" s="164">
        <v>-102.9417</v>
      </c>
      <c r="K35" s="165"/>
      <c r="L35" s="164">
        <v>31.946999999999999</v>
      </c>
      <c r="M35" s="165"/>
      <c r="N35" s="164">
        <v>8.8800000000000008</v>
      </c>
      <c r="O35" s="164">
        <v>-56.198999999999998</v>
      </c>
      <c r="P35" s="164">
        <v>50.6</v>
      </c>
      <c r="Q35" s="164">
        <v>16.559999999999999</v>
      </c>
      <c r="R35" s="165"/>
      <c r="S35" s="164">
        <v>13.4114</v>
      </c>
      <c r="T35" s="164">
        <v>63.822000000000003</v>
      </c>
      <c r="U35" s="164">
        <v>10.8088</v>
      </c>
      <c r="V35" s="164">
        <v>11.030799999999999</v>
      </c>
      <c r="W35" s="164">
        <v>17.191400000000002</v>
      </c>
      <c r="X35" s="164">
        <v>16.305700000000002</v>
      </c>
      <c r="Y35" s="164">
        <v>-2.5600000000000001E-2</v>
      </c>
      <c r="Z35" s="164">
        <v>2.5796999999999999</v>
      </c>
      <c r="AA35" s="165"/>
      <c r="AB35" s="165"/>
      <c r="AC35" s="165"/>
      <c r="AD35" s="165"/>
      <c r="AE35" s="165"/>
      <c r="AF35" s="164">
        <v>-8.8800000000000008</v>
      </c>
      <c r="AG35" s="165"/>
      <c r="AH35" s="164">
        <v>8.0739999999999998</v>
      </c>
      <c r="AI35" s="164">
        <v>0.17199999999999999</v>
      </c>
      <c r="AJ35" s="165">
        <v>0</v>
      </c>
      <c r="AK35" s="165">
        <v>-50.52</v>
      </c>
      <c r="AL35" s="165"/>
      <c r="AM35" s="165"/>
      <c r="AN35" s="165"/>
      <c r="AO35" s="164">
        <v>17.038399999999999</v>
      </c>
      <c r="AP35" s="164">
        <v>4.3212999999999999</v>
      </c>
      <c r="AQ35" s="164">
        <v>71.364500000000007</v>
      </c>
      <c r="AR35" s="164">
        <v>73.960899999999995</v>
      </c>
      <c r="AS35" s="164">
        <v>27.7652</v>
      </c>
      <c r="AT35" s="164">
        <v>-44.742400000000004</v>
      </c>
      <c r="AU35" s="164">
        <v>-44.894199999999998</v>
      </c>
      <c r="AV35" s="164">
        <v>25.446899999999999</v>
      </c>
      <c r="AW35" s="164">
        <v>28.808299999999999</v>
      </c>
      <c r="AX35" s="164">
        <v>68.587100000000007</v>
      </c>
      <c r="AY35" s="164">
        <v>69.524799999999999</v>
      </c>
      <c r="AZ35" s="164">
        <v>10.4887</v>
      </c>
      <c r="BA35" s="164">
        <v>11.0448</v>
      </c>
      <c r="BB35" s="164">
        <v>-483.86689999999999</v>
      </c>
      <c r="BC35" s="164">
        <v>-19.579999999999998</v>
      </c>
      <c r="BD35" s="164">
        <v>-11.7</v>
      </c>
      <c r="BE35" s="164">
        <v>-11.7</v>
      </c>
      <c r="BF35" s="164">
        <v>50.205599999999997</v>
      </c>
      <c r="BG35" s="164">
        <v>50.371600000000001</v>
      </c>
      <c r="BH35" s="164">
        <v>-4.8685999999999998</v>
      </c>
      <c r="BI35" s="165"/>
      <c r="BJ35" s="164">
        <v>-58.677599999999998</v>
      </c>
      <c r="BK35" s="164">
        <v>7.2325999999999997</v>
      </c>
      <c r="BL35" s="164">
        <v>7.9420000000000002</v>
      </c>
      <c r="BM35" s="164">
        <v>5.4782000000000002</v>
      </c>
      <c r="BN35" s="164">
        <v>517.22749999999996</v>
      </c>
      <c r="BO35" s="164">
        <v>174.07749999999999</v>
      </c>
      <c r="BP35" s="164">
        <v>175.05410000000001</v>
      </c>
      <c r="BQ35" s="164">
        <v>-527.93089999999995</v>
      </c>
      <c r="BR35" s="164">
        <v>609.45460000000003</v>
      </c>
      <c r="BS35" s="165"/>
      <c r="BT35" s="164">
        <v>-74.538600000000002</v>
      </c>
      <c r="BU35" s="164">
        <v>76.097999999999999</v>
      </c>
      <c r="BV35" s="164">
        <v>95.464399999999998</v>
      </c>
      <c r="BW35" s="164">
        <v>29.22</v>
      </c>
      <c r="BX35" s="164">
        <v>30.06</v>
      </c>
      <c r="BY35" s="164">
        <v>70.64</v>
      </c>
      <c r="BZ35" s="164">
        <v>84.81</v>
      </c>
      <c r="CA35" s="164">
        <v>-44.067700000000002</v>
      </c>
      <c r="CB35" s="164">
        <v>-43.933700000000002</v>
      </c>
      <c r="CC35" s="164">
        <v>93.795900000000003</v>
      </c>
      <c r="CD35" s="164">
        <v>95.434100000000001</v>
      </c>
      <c r="CE35" s="164">
        <v>10.6892</v>
      </c>
      <c r="CF35" s="164">
        <v>-116.1632</v>
      </c>
      <c r="CG35" s="164">
        <v>-116.3489</v>
      </c>
      <c r="CH35" s="164">
        <v>11.4512</v>
      </c>
      <c r="CI35" s="164">
        <v>0</v>
      </c>
      <c r="CJ35" s="165"/>
      <c r="CK35" s="165"/>
      <c r="CL35" s="164">
        <v>127.8</v>
      </c>
      <c r="CM35" s="164">
        <v>115.7</v>
      </c>
      <c r="CN35" s="164">
        <v>-17.34</v>
      </c>
      <c r="CO35" s="164">
        <v>75.188599999999994</v>
      </c>
      <c r="CP35" s="164">
        <v>74.106899999999996</v>
      </c>
      <c r="CQ35" s="164">
        <v>73.399000000000001</v>
      </c>
      <c r="CR35" s="164">
        <v>11.429</v>
      </c>
      <c r="CS35" s="164">
        <v>12.4268</v>
      </c>
      <c r="CT35" s="164">
        <v>51.494799999999998</v>
      </c>
      <c r="CU35" s="164">
        <v>-114.3197</v>
      </c>
      <c r="CV35" s="164">
        <v>59.526899999999998</v>
      </c>
      <c r="CW35" s="164">
        <v>14.379899999999999</v>
      </c>
      <c r="CX35" s="164">
        <v>79.17</v>
      </c>
      <c r="CY35" s="164">
        <v>40.82</v>
      </c>
      <c r="CZ35" s="164">
        <v>58.8354</v>
      </c>
      <c r="DA35" s="164">
        <v>55.375700000000002</v>
      </c>
      <c r="DB35" s="164">
        <v>-29.52</v>
      </c>
      <c r="DC35" s="164">
        <v>-6.0826000000000002</v>
      </c>
      <c r="DD35" s="165"/>
      <c r="DE35" s="165"/>
      <c r="DF35" s="164">
        <v>-87.645700000000005</v>
      </c>
      <c r="DG35" s="164">
        <v>-8.4061000000000003</v>
      </c>
      <c r="DH35" s="164">
        <v>-18.2014</v>
      </c>
      <c r="DI35" s="164">
        <v>-111.9</v>
      </c>
      <c r="DJ35" s="164">
        <v>-112.2</v>
      </c>
      <c r="DK35" s="164">
        <v>22.563199999999998</v>
      </c>
      <c r="DL35" s="164">
        <v>72.079499999999996</v>
      </c>
      <c r="DM35" s="164">
        <v>69.052700000000002</v>
      </c>
      <c r="DN35" s="165"/>
      <c r="DO35" s="164">
        <v>71.38</v>
      </c>
      <c r="DP35" s="164">
        <v>-9.16</v>
      </c>
      <c r="DQ35" s="164">
        <v>65.037999999999997</v>
      </c>
      <c r="DR35" s="164">
        <v>86.374899999999997</v>
      </c>
      <c r="DS35" s="164">
        <v>-16.559999999999999</v>
      </c>
      <c r="DT35" s="164">
        <v>-16.649999999999999</v>
      </c>
      <c r="DU35" s="164">
        <v>89.12</v>
      </c>
      <c r="DV35" s="164">
        <v>51.69</v>
      </c>
      <c r="DW35" s="164">
        <v>87.690899999999999</v>
      </c>
      <c r="DX35" s="164">
        <v>86.763599999999997</v>
      </c>
      <c r="DY35" s="164">
        <v>-27.333300000000001</v>
      </c>
      <c r="DZ35" s="164">
        <v>-26.681799999999999</v>
      </c>
      <c r="EA35" s="164">
        <v>218.82599999999999</v>
      </c>
      <c r="EB35" s="164">
        <v>166.5701</v>
      </c>
      <c r="EC35" s="164">
        <v>160.27269999999999</v>
      </c>
      <c r="ED35" s="164">
        <v>164.43020000000001</v>
      </c>
      <c r="EE35" s="164">
        <v>43.657699999999998</v>
      </c>
      <c r="EF35" s="164">
        <v>24.176600000000001</v>
      </c>
      <c r="EG35" s="164">
        <v>-30.571999999999999</v>
      </c>
      <c r="EH35" s="164">
        <v>533.71249999999998</v>
      </c>
      <c r="EI35" s="164">
        <v>-52.9482</v>
      </c>
      <c r="EJ35" s="165"/>
      <c r="EK35" s="164">
        <v>-34.624600000000001</v>
      </c>
      <c r="EL35" s="164">
        <v>-31.282299999999999</v>
      </c>
      <c r="EM35" s="164">
        <v>45.247799999999998</v>
      </c>
      <c r="EN35" s="164">
        <v>-45.4375</v>
      </c>
      <c r="EO35" s="164">
        <v>-42.091000000000001</v>
      </c>
      <c r="EP35" s="164">
        <v>23.088000000000001</v>
      </c>
      <c r="EQ35" s="165"/>
      <c r="ER35" s="164">
        <v>-63.693899999999999</v>
      </c>
      <c r="ES35" s="164">
        <v>15.143800000000001</v>
      </c>
      <c r="ET35" s="165"/>
      <c r="EU35" s="165"/>
      <c r="EV35" s="165"/>
      <c r="EW35" s="164">
        <v>19.035799999999998</v>
      </c>
      <c r="EX35" s="164">
        <v>-165.24680000000001</v>
      </c>
      <c r="EY35" s="164">
        <v>-36.2958</v>
      </c>
      <c r="EZ35" s="164">
        <v>-35.265599999999999</v>
      </c>
      <c r="FA35" s="164">
        <v>6.7397</v>
      </c>
      <c r="FB35" s="164">
        <v>-22.298999999999999</v>
      </c>
      <c r="FC35" s="164">
        <v>-14.215999999999999</v>
      </c>
      <c r="FD35" s="164">
        <v>23.069800000000001</v>
      </c>
      <c r="FE35" s="165"/>
      <c r="FF35" s="164">
        <v>22.513500000000001</v>
      </c>
      <c r="FG35" s="164">
        <v>33.0291</v>
      </c>
      <c r="FH35" s="164">
        <v>33.467799999999997</v>
      </c>
      <c r="FI35" s="164">
        <v>32.466099999999997</v>
      </c>
      <c r="FJ35" s="164">
        <v>44.710799999999999</v>
      </c>
      <c r="FK35" s="164">
        <v>43.706099999999999</v>
      </c>
      <c r="FL35" s="164">
        <v>59.112099999999998</v>
      </c>
      <c r="FM35" s="164">
        <v>28.3188</v>
      </c>
      <c r="FN35" s="164">
        <v>28.1922</v>
      </c>
      <c r="FO35" s="164">
        <v>25.99</v>
      </c>
      <c r="FP35" s="164">
        <v>30.9314</v>
      </c>
      <c r="FQ35" s="164">
        <v>27.028600000000001</v>
      </c>
      <c r="FR35" s="164">
        <v>-9.3000000000000007</v>
      </c>
      <c r="FS35" s="164">
        <v>2.3809999999999998</v>
      </c>
      <c r="FT35" s="164">
        <v>0.89139999999999997</v>
      </c>
      <c r="FU35" s="165"/>
      <c r="FV35" s="164">
        <v>14.12</v>
      </c>
      <c r="FW35" s="164">
        <v>26.021899999999999</v>
      </c>
      <c r="FX35" s="165"/>
      <c r="FY35" s="164">
        <v>-2.4769999999999999</v>
      </c>
      <c r="FZ35" s="164">
        <v>4.3959999999999999</v>
      </c>
      <c r="GA35" s="165"/>
      <c r="GB35" s="165">
        <v>39.950000000000003</v>
      </c>
      <c r="GC35" s="164">
        <v>-31.6496</v>
      </c>
      <c r="GD35" s="164">
        <v>-24.280100000000001</v>
      </c>
      <c r="GE35" s="164">
        <v>14.82</v>
      </c>
      <c r="GF35" s="164">
        <v>76.964100000000002</v>
      </c>
      <c r="GG35" s="164">
        <v>21.5</v>
      </c>
      <c r="GH35" s="164">
        <v>-16.5749</v>
      </c>
      <c r="GI35" s="164">
        <v>3.5629</v>
      </c>
      <c r="GJ35" s="164">
        <v>4.0064000000000002</v>
      </c>
      <c r="GK35" s="164">
        <v>2.2088999999999999</v>
      </c>
      <c r="GL35" s="165"/>
      <c r="GM35" s="165"/>
      <c r="GN35" s="164">
        <v>-14.5656</v>
      </c>
      <c r="GO35" s="164">
        <v>-32.217199999999998</v>
      </c>
      <c r="GP35" s="164">
        <v>17.656400000000001</v>
      </c>
      <c r="GQ35" s="164">
        <v>33.451599999999999</v>
      </c>
      <c r="GR35" s="164">
        <v>56.1554</v>
      </c>
      <c r="GS35" s="164">
        <v>57.574300000000001</v>
      </c>
      <c r="GT35" s="164">
        <v>-131.3021</v>
      </c>
      <c r="GU35" s="164">
        <v>-31.4407</v>
      </c>
      <c r="GV35" s="164">
        <v>27.645800000000001</v>
      </c>
      <c r="GW35" s="164">
        <v>-60.438899999999997</v>
      </c>
      <c r="GX35" s="164">
        <v>10.4001</v>
      </c>
      <c r="GY35" s="164">
        <v>12.6493</v>
      </c>
      <c r="GZ35" s="164">
        <v>12.3956</v>
      </c>
      <c r="HA35" s="164">
        <v>12</v>
      </c>
      <c r="HB35" s="164">
        <v>58.306699999999999</v>
      </c>
      <c r="HC35" s="164">
        <v>58.335599999999999</v>
      </c>
      <c r="HD35" s="164">
        <v>41.5</v>
      </c>
      <c r="HE35" s="164">
        <v>-42.1479</v>
      </c>
      <c r="HF35" s="164">
        <v>-219.08439999999999</v>
      </c>
      <c r="HG35" s="164">
        <v>218.75649999999999</v>
      </c>
      <c r="HH35" s="164">
        <v>31.386500000000002</v>
      </c>
      <c r="HI35" s="164">
        <v>-56.674300000000002</v>
      </c>
      <c r="HJ35" s="164">
        <v>-56.424300000000002</v>
      </c>
      <c r="HK35" s="164">
        <v>-48.930700000000002</v>
      </c>
      <c r="HL35" s="164">
        <v>-39.1496</v>
      </c>
      <c r="HM35" s="164">
        <v>75.536100000000005</v>
      </c>
      <c r="HN35" s="164">
        <v>75.116299999999995</v>
      </c>
      <c r="HO35" s="165"/>
      <c r="HP35" s="165"/>
      <c r="HQ35" s="164">
        <v>9.0227000000000004</v>
      </c>
      <c r="HR35" s="164">
        <v>8.4733000000000001</v>
      </c>
      <c r="HS35" s="164">
        <v>-18.658300000000001</v>
      </c>
      <c r="HT35" s="164">
        <v>-18.872699999999998</v>
      </c>
      <c r="HU35" s="164">
        <v>34.090000000000003</v>
      </c>
      <c r="HV35" s="164">
        <v>34.25</v>
      </c>
      <c r="HW35" s="164">
        <v>-1.5</v>
      </c>
      <c r="HX35" s="164">
        <v>-2.7</v>
      </c>
      <c r="HY35" s="164">
        <v>22.438199999999998</v>
      </c>
      <c r="HZ35" s="164">
        <v>-71.28</v>
      </c>
      <c r="IA35" s="164">
        <v>-278.4683</v>
      </c>
      <c r="IB35" s="164">
        <v>70.676900000000003</v>
      </c>
      <c r="IC35" s="164">
        <v>69.896900000000002</v>
      </c>
      <c r="ID35" s="164">
        <v>10.5</v>
      </c>
      <c r="IE35" s="164">
        <v>-46.9</v>
      </c>
      <c r="IF35" s="164">
        <v>-7.8</v>
      </c>
      <c r="IG35" s="164">
        <v>-7</v>
      </c>
      <c r="IH35" s="164">
        <v>1.2909999999999999</v>
      </c>
      <c r="II35" s="165"/>
      <c r="IJ35" s="164">
        <v>-19.693999999999999</v>
      </c>
      <c r="IK35" s="164">
        <v>77.214600000000004</v>
      </c>
      <c r="IL35" s="164">
        <v>105.8074</v>
      </c>
      <c r="IM35" s="164">
        <v>65.444000000000003</v>
      </c>
      <c r="IN35" s="165"/>
      <c r="IO35" s="164">
        <v>-65.014899999999997</v>
      </c>
      <c r="IP35" s="164">
        <v>53.562899999999999</v>
      </c>
      <c r="IQ35" s="164">
        <v>-159.0549</v>
      </c>
      <c r="IR35" s="164">
        <v>0</v>
      </c>
      <c r="IS35" s="164">
        <v>-59.510800000000003</v>
      </c>
      <c r="IT35" s="164">
        <v>178.30359999999999</v>
      </c>
      <c r="IU35" s="164">
        <v>179.3561</v>
      </c>
      <c r="IV35" s="164">
        <v>159.71080000000001</v>
      </c>
      <c r="IW35" s="164">
        <v>-98.625600000000006</v>
      </c>
      <c r="IX35" s="164">
        <v>2.4312</v>
      </c>
      <c r="IY35" s="164">
        <v>-91.064099999999996</v>
      </c>
      <c r="IZ35" s="164">
        <v>92.862200000000001</v>
      </c>
      <c r="JA35" s="164">
        <v>-8.9910999999999994</v>
      </c>
      <c r="JB35" s="164">
        <v>3.5059999999999998</v>
      </c>
      <c r="JC35" s="164">
        <v>9.0399999999999991</v>
      </c>
      <c r="JD35" s="164">
        <v>6.3979999999999997</v>
      </c>
      <c r="JE35" s="164">
        <v>6.3570000000000002</v>
      </c>
      <c r="JF35" s="164">
        <v>-9.44</v>
      </c>
      <c r="JG35" s="164">
        <v>-14.16</v>
      </c>
      <c r="JH35" s="165"/>
      <c r="JI35" s="164">
        <v>14.885199999999999</v>
      </c>
      <c r="JJ35" s="164">
        <v>-3.4836</v>
      </c>
      <c r="JK35" s="164">
        <v>-43.154000000000003</v>
      </c>
      <c r="JL35" s="164">
        <v>3</v>
      </c>
      <c r="JM35" s="164">
        <v>47.692999999999998</v>
      </c>
      <c r="JN35" s="164">
        <v>47.616</v>
      </c>
      <c r="JO35" s="164">
        <v>11.182499999999999</v>
      </c>
      <c r="JP35" s="165"/>
      <c r="JQ35" s="164">
        <v>48.2973</v>
      </c>
      <c r="JR35" s="164">
        <v>49.0501</v>
      </c>
      <c r="JS35" s="164">
        <v>48.269399999999997</v>
      </c>
      <c r="JT35" s="165"/>
      <c r="JU35" s="164">
        <v>47.3</v>
      </c>
      <c r="JV35" s="164">
        <v>0</v>
      </c>
      <c r="JW35" s="164">
        <v>7.99</v>
      </c>
      <c r="JX35" s="165"/>
      <c r="JY35" s="164">
        <v>-43.4041</v>
      </c>
      <c r="JZ35" s="164">
        <v>69.738600000000005</v>
      </c>
      <c r="KA35" s="164">
        <v>49.910400000000003</v>
      </c>
      <c r="KB35" s="164">
        <v>-42.331699999999998</v>
      </c>
      <c r="KC35" s="164">
        <v>-69.118399999999994</v>
      </c>
      <c r="KD35" s="164">
        <v>38.720199999999998</v>
      </c>
      <c r="KE35" s="164">
        <v>28.925999999999998</v>
      </c>
      <c r="KF35" s="164">
        <v>-56.4</v>
      </c>
      <c r="KG35" s="164">
        <v>56</v>
      </c>
      <c r="KH35" s="164">
        <v>-184.65289999999999</v>
      </c>
      <c r="KI35" s="164">
        <v>296.01170000000002</v>
      </c>
    </row>
    <row r="36" spans="1:295" ht="18" customHeight="1" x14ac:dyDescent="0.3">
      <c r="A36" s="161" t="s">
        <v>49</v>
      </c>
      <c r="B36" s="161" t="s">
        <v>779</v>
      </c>
      <c r="C36" s="165">
        <v>0</v>
      </c>
      <c r="D36" s="165"/>
      <c r="E36" s="165"/>
      <c r="F36" s="164">
        <v>10.7423</v>
      </c>
      <c r="G36" s="164">
        <v>13.507300000000001</v>
      </c>
      <c r="H36" s="165"/>
      <c r="I36" s="164">
        <v>55.782200000000003</v>
      </c>
      <c r="J36" s="164">
        <v>-107.1511</v>
      </c>
      <c r="K36" s="164">
        <v>61.521299999999997</v>
      </c>
      <c r="L36" s="164">
        <v>31.535</v>
      </c>
      <c r="M36" s="165"/>
      <c r="N36" s="164">
        <v>11.1</v>
      </c>
      <c r="O36" s="164">
        <v>-56.253999999999998</v>
      </c>
      <c r="P36" s="164">
        <v>50.6</v>
      </c>
      <c r="Q36" s="164">
        <v>16.559999999999999</v>
      </c>
      <c r="R36" s="165"/>
      <c r="S36" s="164">
        <v>14.017899999999999</v>
      </c>
      <c r="T36" s="164">
        <v>65.290400000000005</v>
      </c>
      <c r="U36" s="164">
        <v>11.101800000000001</v>
      </c>
      <c r="V36" s="164">
        <v>11.152900000000001</v>
      </c>
      <c r="W36" s="164">
        <v>18.3535</v>
      </c>
      <c r="X36" s="164">
        <v>17.1389</v>
      </c>
      <c r="Y36" s="164">
        <v>2.2499999999999999E-2</v>
      </c>
      <c r="Z36" s="164">
        <v>2.3919000000000001</v>
      </c>
      <c r="AA36" s="165"/>
      <c r="AB36" s="165"/>
      <c r="AC36" s="165"/>
      <c r="AD36" s="165"/>
      <c r="AE36" s="165"/>
      <c r="AF36" s="164">
        <v>-11.1</v>
      </c>
      <c r="AG36" s="165"/>
      <c r="AH36" s="164">
        <v>8.282</v>
      </c>
      <c r="AI36" s="164">
        <v>0.17199999999999999</v>
      </c>
      <c r="AJ36" s="165">
        <v>0</v>
      </c>
      <c r="AK36" s="165">
        <v>-50.52</v>
      </c>
      <c r="AL36" s="165"/>
      <c r="AM36" s="165"/>
      <c r="AN36" s="165"/>
      <c r="AO36" s="164">
        <v>16.733699999999999</v>
      </c>
      <c r="AP36" s="164">
        <v>4.4246999999999996</v>
      </c>
      <c r="AQ36" s="164">
        <v>73.079599999999999</v>
      </c>
      <c r="AR36" s="164">
        <v>75.67</v>
      </c>
      <c r="AS36" s="164">
        <v>29.090299999999999</v>
      </c>
      <c r="AT36" s="164">
        <v>-42.4651</v>
      </c>
      <c r="AU36" s="164">
        <v>-41.948799999999999</v>
      </c>
      <c r="AV36" s="164">
        <v>8.2769999999999992</v>
      </c>
      <c r="AW36" s="164">
        <v>8.2881</v>
      </c>
      <c r="AX36" s="164">
        <v>71.534199999999998</v>
      </c>
      <c r="AY36" s="164">
        <v>73.1417</v>
      </c>
      <c r="AZ36" s="164">
        <v>4.7046000000000001</v>
      </c>
      <c r="BA36" s="164">
        <v>3.9803999999999999</v>
      </c>
      <c r="BB36" s="164">
        <v>-472.56389999999999</v>
      </c>
      <c r="BC36" s="164">
        <v>-16.9907</v>
      </c>
      <c r="BD36" s="164">
        <v>-12.3</v>
      </c>
      <c r="BE36" s="164">
        <v>-12.1</v>
      </c>
      <c r="BF36" s="164">
        <v>48.065100000000001</v>
      </c>
      <c r="BG36" s="164">
        <v>47.616999999999997</v>
      </c>
      <c r="BH36" s="164">
        <v>-5.0762999999999998</v>
      </c>
      <c r="BI36" s="165"/>
      <c r="BJ36" s="164">
        <v>-57.296199999999999</v>
      </c>
      <c r="BK36" s="164">
        <v>7.5669000000000004</v>
      </c>
      <c r="BL36" s="164">
        <v>8.59</v>
      </c>
      <c r="BM36" s="164">
        <v>5.9378000000000002</v>
      </c>
      <c r="BN36" s="164">
        <v>511.06279999999998</v>
      </c>
      <c r="BO36" s="164">
        <v>181.8903</v>
      </c>
      <c r="BP36" s="164">
        <v>181.8903</v>
      </c>
      <c r="BQ36" s="164">
        <v>-535.93330000000003</v>
      </c>
      <c r="BR36" s="164">
        <v>609.91459999999995</v>
      </c>
      <c r="BS36" s="165"/>
      <c r="BT36" s="164">
        <v>-69.972200000000001</v>
      </c>
      <c r="BU36" s="164">
        <v>72.062399999999997</v>
      </c>
      <c r="BV36" s="164">
        <v>96.542199999999994</v>
      </c>
      <c r="BW36" s="164">
        <v>29.52</v>
      </c>
      <c r="BX36" s="164">
        <v>30.72</v>
      </c>
      <c r="BY36" s="164">
        <v>71.39</v>
      </c>
      <c r="BZ36" s="164">
        <v>85.67</v>
      </c>
      <c r="CA36" s="164">
        <v>-39.1113</v>
      </c>
      <c r="CB36" s="164">
        <v>-38.575499999999998</v>
      </c>
      <c r="CC36" s="164">
        <v>98.329499999999996</v>
      </c>
      <c r="CD36" s="164">
        <v>99.423699999999997</v>
      </c>
      <c r="CE36" s="164">
        <v>5.4737</v>
      </c>
      <c r="CF36" s="164">
        <v>-124.75279999999999</v>
      </c>
      <c r="CG36" s="164">
        <v>-124.2645</v>
      </c>
      <c r="CH36" s="164">
        <v>12.921200000000001</v>
      </c>
      <c r="CI36" s="165"/>
      <c r="CJ36" s="165"/>
      <c r="CK36" s="165"/>
      <c r="CL36" s="164">
        <v>128.6</v>
      </c>
      <c r="CM36" s="164">
        <v>116.9</v>
      </c>
      <c r="CN36" s="164">
        <v>-17.850000000000001</v>
      </c>
      <c r="CO36" s="164">
        <v>72.600399999999993</v>
      </c>
      <c r="CP36" s="164">
        <v>70.305000000000007</v>
      </c>
      <c r="CQ36" s="164">
        <v>70.676500000000004</v>
      </c>
      <c r="CR36" s="164">
        <v>8.2776999999999994</v>
      </c>
      <c r="CS36" s="164">
        <v>9.0665999999999993</v>
      </c>
      <c r="CT36" s="164">
        <v>49.220399999999998</v>
      </c>
      <c r="CU36" s="164">
        <v>-111.11490000000001</v>
      </c>
      <c r="CV36" s="164">
        <v>57.581800000000001</v>
      </c>
      <c r="CW36" s="164">
        <v>14.674799999999999</v>
      </c>
      <c r="CX36" s="164">
        <v>76.23</v>
      </c>
      <c r="CY36" s="164">
        <v>40.69</v>
      </c>
      <c r="CZ36" s="164">
        <v>60.241700000000002</v>
      </c>
      <c r="DA36" s="164">
        <v>57.133499999999998</v>
      </c>
      <c r="DB36" s="164">
        <v>-30</v>
      </c>
      <c r="DC36" s="164">
        <v>-6.6355000000000004</v>
      </c>
      <c r="DD36" s="165"/>
      <c r="DE36" s="165"/>
      <c r="DF36" s="164">
        <v>-101.61360000000001</v>
      </c>
      <c r="DG36" s="164">
        <v>-10.1774</v>
      </c>
      <c r="DH36" s="164">
        <v>-18.0959</v>
      </c>
      <c r="DI36" s="164">
        <v>-111.3</v>
      </c>
      <c r="DJ36" s="164">
        <v>-109.4</v>
      </c>
      <c r="DK36" s="164">
        <v>21.6953</v>
      </c>
      <c r="DL36" s="164">
        <v>71.200599999999994</v>
      </c>
      <c r="DM36" s="164">
        <v>71.870500000000007</v>
      </c>
      <c r="DN36" s="164">
        <v>99.627700000000004</v>
      </c>
      <c r="DO36" s="164">
        <v>70.599999999999994</v>
      </c>
      <c r="DP36" s="164">
        <v>-10.35</v>
      </c>
      <c r="DQ36" s="164">
        <v>66.3245</v>
      </c>
      <c r="DR36" s="164">
        <v>100.20820000000001</v>
      </c>
      <c r="DS36" s="164">
        <v>-16.66</v>
      </c>
      <c r="DT36" s="164">
        <v>-16.98</v>
      </c>
      <c r="DU36" s="164">
        <v>91.74</v>
      </c>
      <c r="DV36" s="164">
        <v>51.92</v>
      </c>
      <c r="DW36" s="164">
        <v>104.0727</v>
      </c>
      <c r="DX36" s="164">
        <v>101.5091</v>
      </c>
      <c r="DY36" s="164">
        <v>-20.098299999999998</v>
      </c>
      <c r="DZ36" s="164">
        <v>-19.690899999999999</v>
      </c>
      <c r="EA36" s="164">
        <v>232.67679999999999</v>
      </c>
      <c r="EB36" s="164">
        <v>178.13</v>
      </c>
      <c r="EC36" s="164">
        <v>172.30789999999999</v>
      </c>
      <c r="ED36" s="164">
        <v>175.11779999999999</v>
      </c>
      <c r="EE36" s="164">
        <v>43.2136</v>
      </c>
      <c r="EF36" s="164">
        <v>26.558800000000002</v>
      </c>
      <c r="EG36" s="164">
        <v>-31.693000000000001</v>
      </c>
      <c r="EH36" s="164">
        <v>546.67169999999999</v>
      </c>
      <c r="EI36" s="164">
        <v>-65.020200000000003</v>
      </c>
      <c r="EJ36" s="165"/>
      <c r="EK36" s="164">
        <v>-34.098799999999997</v>
      </c>
      <c r="EL36" s="164">
        <v>-31.1295</v>
      </c>
      <c r="EM36" s="164">
        <v>43.209600000000002</v>
      </c>
      <c r="EN36" s="164">
        <v>-42.264299999999999</v>
      </c>
      <c r="EO36" s="164">
        <v>-39.314500000000002</v>
      </c>
      <c r="EP36" s="164">
        <v>23.088000000000001</v>
      </c>
      <c r="EQ36" s="165"/>
      <c r="ER36" s="164">
        <v>-56.0276</v>
      </c>
      <c r="ES36" s="164">
        <v>8.6641999999999992</v>
      </c>
      <c r="ET36" s="165"/>
      <c r="EU36" s="164">
        <v>0</v>
      </c>
      <c r="EV36" s="165"/>
      <c r="EW36" s="164">
        <v>18.947299999999998</v>
      </c>
      <c r="EX36" s="164">
        <v>-159.90790000000001</v>
      </c>
      <c r="EY36" s="164">
        <v>-36.465299999999999</v>
      </c>
      <c r="EZ36" s="164">
        <v>-35.518300000000004</v>
      </c>
      <c r="FA36" s="164">
        <v>7.8083</v>
      </c>
      <c r="FB36" s="164">
        <v>-24.1953</v>
      </c>
      <c r="FC36" s="164">
        <v>-11.7379</v>
      </c>
      <c r="FD36" s="164">
        <v>22.741299999999999</v>
      </c>
      <c r="FE36" s="165"/>
      <c r="FF36" s="164">
        <v>22.265699999999999</v>
      </c>
      <c r="FG36" s="164">
        <v>32.233699999999999</v>
      </c>
      <c r="FH36" s="164">
        <v>31.994499999999999</v>
      </c>
      <c r="FI36" s="164">
        <v>30.6525</v>
      </c>
      <c r="FJ36" s="164">
        <v>38.347499999999997</v>
      </c>
      <c r="FK36" s="164">
        <v>38.347499999999997</v>
      </c>
      <c r="FL36" s="164">
        <v>62.628700000000002</v>
      </c>
      <c r="FM36" s="164">
        <v>22.077200000000001</v>
      </c>
      <c r="FN36" s="164">
        <v>21.704899999999999</v>
      </c>
      <c r="FO36" s="164">
        <v>27.255800000000001</v>
      </c>
      <c r="FP36" s="164">
        <v>34.929499999999997</v>
      </c>
      <c r="FQ36" s="164">
        <v>28.7059</v>
      </c>
      <c r="FR36" s="164">
        <v>-9.6300000000000008</v>
      </c>
      <c r="FS36" s="164">
        <v>2.3761000000000001</v>
      </c>
      <c r="FT36" s="164">
        <v>0.83279999999999998</v>
      </c>
      <c r="FU36" s="165"/>
      <c r="FV36" s="164">
        <v>15.09</v>
      </c>
      <c r="FW36" s="164">
        <v>28.488199999999999</v>
      </c>
      <c r="FX36" s="165"/>
      <c r="FY36" s="164">
        <v>-2.4209999999999998</v>
      </c>
      <c r="FZ36" s="164">
        <v>4.4560000000000004</v>
      </c>
      <c r="GA36" s="165"/>
      <c r="GB36" s="165">
        <v>39.950000000000003</v>
      </c>
      <c r="GC36" s="164">
        <v>-34.686500000000002</v>
      </c>
      <c r="GD36" s="164">
        <v>-29.224900000000002</v>
      </c>
      <c r="GE36" s="164">
        <v>15.24</v>
      </c>
      <c r="GF36" s="164">
        <v>76.301000000000002</v>
      </c>
      <c r="GG36" s="164">
        <v>21.2</v>
      </c>
      <c r="GH36" s="164">
        <v>-15.8926</v>
      </c>
      <c r="GI36" s="164">
        <v>3.7440000000000002</v>
      </c>
      <c r="GJ36" s="164">
        <v>4.1371000000000002</v>
      </c>
      <c r="GK36" s="164">
        <v>2.2018</v>
      </c>
      <c r="GL36" s="165"/>
      <c r="GM36" s="165"/>
      <c r="GN36" s="164">
        <v>-14.336600000000001</v>
      </c>
      <c r="GO36" s="164">
        <v>-32.575200000000002</v>
      </c>
      <c r="GP36" s="164">
        <v>16.9069</v>
      </c>
      <c r="GQ36" s="164">
        <v>33.7316</v>
      </c>
      <c r="GR36" s="164">
        <v>56.664900000000003</v>
      </c>
      <c r="GS36" s="164">
        <v>57.424999999999997</v>
      </c>
      <c r="GT36" s="164">
        <v>-130.27780000000001</v>
      </c>
      <c r="GU36" s="164">
        <v>-31.8231</v>
      </c>
      <c r="GV36" s="164">
        <v>27.059200000000001</v>
      </c>
      <c r="GW36" s="164">
        <v>-61.2545</v>
      </c>
      <c r="GX36" s="165"/>
      <c r="GY36" s="164">
        <v>13.0204</v>
      </c>
      <c r="GZ36" s="164">
        <v>12.5222</v>
      </c>
      <c r="HA36" s="165"/>
      <c r="HB36" s="164">
        <v>51.393599999999999</v>
      </c>
      <c r="HC36" s="164">
        <v>52.160400000000003</v>
      </c>
      <c r="HD36" s="165"/>
      <c r="HE36" s="165"/>
      <c r="HF36" s="164">
        <v>-170.22640000000001</v>
      </c>
      <c r="HG36" s="164">
        <v>171.3134</v>
      </c>
      <c r="HH36" s="164">
        <v>0</v>
      </c>
      <c r="HI36" s="164">
        <v>-51.889000000000003</v>
      </c>
      <c r="HJ36" s="164">
        <v>-50.217500000000001</v>
      </c>
      <c r="HK36" s="164">
        <v>-44.158799999999999</v>
      </c>
      <c r="HL36" s="164">
        <v>-34.526600000000002</v>
      </c>
      <c r="HM36" s="164">
        <v>77.496700000000004</v>
      </c>
      <c r="HN36" s="164">
        <v>77.225700000000003</v>
      </c>
      <c r="HO36" s="165"/>
      <c r="HP36" s="165"/>
      <c r="HQ36" s="164">
        <v>-2.6120000000000001</v>
      </c>
      <c r="HR36" s="164">
        <v>-2.9306000000000001</v>
      </c>
      <c r="HS36" s="164">
        <v>-21.4312</v>
      </c>
      <c r="HT36" s="164">
        <v>-22.434899999999999</v>
      </c>
      <c r="HU36" s="164">
        <v>31.33</v>
      </c>
      <c r="HV36" s="164">
        <v>31.99</v>
      </c>
      <c r="HW36" s="164">
        <v>0.3</v>
      </c>
      <c r="HX36" s="164">
        <v>0.3</v>
      </c>
      <c r="HY36" s="164">
        <v>22.2118</v>
      </c>
      <c r="HZ36" s="164">
        <v>-69.52</v>
      </c>
      <c r="IA36" s="164">
        <v>-317.13099999999997</v>
      </c>
      <c r="IB36" s="164">
        <v>73.886399999999995</v>
      </c>
      <c r="IC36" s="164">
        <v>72.824299999999994</v>
      </c>
      <c r="ID36" s="164">
        <v>10.5</v>
      </c>
      <c r="IE36" s="164">
        <v>-40</v>
      </c>
      <c r="IF36" s="164">
        <v>3.1</v>
      </c>
      <c r="IG36" s="164">
        <v>4</v>
      </c>
      <c r="IH36" s="164">
        <v>1.3744000000000001</v>
      </c>
      <c r="II36" s="164">
        <v>1.2793000000000001</v>
      </c>
      <c r="IJ36" s="164">
        <v>0</v>
      </c>
      <c r="IK36" s="164">
        <v>85.885400000000004</v>
      </c>
      <c r="IL36" s="164">
        <v>64.566699999999997</v>
      </c>
      <c r="IM36" s="164">
        <v>32.609000000000002</v>
      </c>
      <c r="IN36" s="165"/>
      <c r="IO36" s="164">
        <v>-32.658700000000003</v>
      </c>
      <c r="IP36" s="164">
        <v>24.8004</v>
      </c>
      <c r="IQ36" s="164">
        <v>-117.4332</v>
      </c>
      <c r="IR36" s="164">
        <v>35.879199999999997</v>
      </c>
      <c r="IS36" s="164">
        <v>-26.055199999999999</v>
      </c>
      <c r="IT36" s="164">
        <v>183.84880000000001</v>
      </c>
      <c r="IU36" s="164">
        <v>185.0932</v>
      </c>
      <c r="IV36" s="164">
        <v>115.9812</v>
      </c>
      <c r="IW36" s="164">
        <v>-56.246600000000001</v>
      </c>
      <c r="IX36" s="164">
        <v>-36.422800000000002</v>
      </c>
      <c r="IY36" s="164">
        <v>-89.338499999999996</v>
      </c>
      <c r="IZ36" s="164">
        <v>88.921099999999996</v>
      </c>
      <c r="JA36" s="164">
        <v>-8.4115000000000002</v>
      </c>
      <c r="JB36" s="164">
        <v>2.86</v>
      </c>
      <c r="JC36" s="164">
        <v>9.92</v>
      </c>
      <c r="JD36" s="164">
        <v>6.3170000000000002</v>
      </c>
      <c r="JE36" s="164">
        <v>6.2750000000000004</v>
      </c>
      <c r="JF36" s="164">
        <v>-10.16</v>
      </c>
      <c r="JG36" s="164">
        <v>-13.04</v>
      </c>
      <c r="JH36" s="165"/>
      <c r="JI36" s="164">
        <v>13.8292</v>
      </c>
      <c r="JJ36" s="164">
        <v>-1.8143</v>
      </c>
      <c r="JK36" s="164">
        <v>-43.331000000000003</v>
      </c>
      <c r="JL36" s="164">
        <v>0.5</v>
      </c>
      <c r="JM36" s="164">
        <v>47.459000000000003</v>
      </c>
      <c r="JN36" s="164">
        <v>48.024000000000001</v>
      </c>
      <c r="JO36" s="164">
        <v>11.4398</v>
      </c>
      <c r="JP36" s="165"/>
      <c r="JQ36" s="164">
        <v>50.718400000000003</v>
      </c>
      <c r="JR36" s="164">
        <v>50.274000000000001</v>
      </c>
      <c r="JS36" s="164">
        <v>50.137999999999998</v>
      </c>
      <c r="JT36" s="165"/>
      <c r="JU36" s="164">
        <v>40.700000000000003</v>
      </c>
      <c r="JV36" s="164">
        <v>17.680800000000001</v>
      </c>
      <c r="JW36" s="164">
        <v>8.2200000000000006</v>
      </c>
      <c r="JX36" s="165"/>
      <c r="JY36" s="164">
        <v>-39.676600000000001</v>
      </c>
      <c r="JZ36" s="164">
        <v>66.560599999999994</v>
      </c>
      <c r="KA36" s="164">
        <v>45.7271</v>
      </c>
      <c r="KB36" s="164">
        <v>-39.363</v>
      </c>
      <c r="KC36" s="164">
        <v>-65.832599999999999</v>
      </c>
      <c r="KD36" s="164">
        <v>34.563200000000002</v>
      </c>
      <c r="KE36" s="164">
        <v>31.138500000000001</v>
      </c>
      <c r="KF36" s="164">
        <v>-48</v>
      </c>
      <c r="KG36" s="164">
        <v>48</v>
      </c>
      <c r="KH36" s="164">
        <v>-168.286</v>
      </c>
      <c r="KI36" s="164">
        <v>283.2604</v>
      </c>
    </row>
    <row r="37" spans="1:295" ht="18" customHeight="1" x14ac:dyDescent="0.3">
      <c r="A37" s="161" t="s">
        <v>49</v>
      </c>
      <c r="B37" s="161" t="s">
        <v>780</v>
      </c>
      <c r="C37" s="164">
        <v>0</v>
      </c>
      <c r="D37" s="165"/>
      <c r="E37" s="164">
        <v>-22.608599999999999</v>
      </c>
      <c r="F37" s="164">
        <v>10.2843</v>
      </c>
      <c r="G37" s="164">
        <v>13.425000000000001</v>
      </c>
      <c r="H37" s="165"/>
      <c r="I37" s="164">
        <v>56.941699999999997</v>
      </c>
      <c r="J37" s="164">
        <v>-106.2139</v>
      </c>
      <c r="K37" s="164">
        <v>64.013800000000003</v>
      </c>
      <c r="L37" s="164">
        <v>32.631</v>
      </c>
      <c r="M37" s="165"/>
      <c r="N37" s="164">
        <v>8.8800000000000008</v>
      </c>
      <c r="O37" s="164">
        <v>-56.54</v>
      </c>
      <c r="P37" s="164">
        <v>52.8</v>
      </c>
      <c r="Q37" s="164">
        <v>15.731999999999999</v>
      </c>
      <c r="R37" s="165"/>
      <c r="S37" s="164">
        <v>13.7849</v>
      </c>
      <c r="T37" s="164">
        <v>64.641599999999997</v>
      </c>
      <c r="U37" s="164">
        <v>11.267099999999999</v>
      </c>
      <c r="V37" s="164">
        <v>11.665800000000001</v>
      </c>
      <c r="W37" s="164">
        <v>18.818999999999999</v>
      </c>
      <c r="X37" s="164">
        <v>16.293500000000002</v>
      </c>
      <c r="Y37" s="164">
        <v>3.44E-2</v>
      </c>
      <c r="Z37" s="164">
        <v>2.5207000000000002</v>
      </c>
      <c r="AA37" s="165"/>
      <c r="AB37" s="165"/>
      <c r="AC37" s="165"/>
      <c r="AD37" s="165"/>
      <c r="AE37" s="165"/>
      <c r="AF37" s="164">
        <v>-8.8800000000000008</v>
      </c>
      <c r="AG37" s="164">
        <v>52.8</v>
      </c>
      <c r="AH37" s="164">
        <v>7.8719999999999999</v>
      </c>
      <c r="AI37" s="164">
        <v>0.17</v>
      </c>
      <c r="AJ37" s="165">
        <v>0</v>
      </c>
      <c r="AK37" s="165">
        <v>-50.52</v>
      </c>
      <c r="AL37" s="165"/>
      <c r="AM37" s="165"/>
      <c r="AN37" s="165"/>
      <c r="AO37" s="164">
        <v>17.411300000000001</v>
      </c>
      <c r="AP37" s="164">
        <v>3.7382</v>
      </c>
      <c r="AQ37" s="164">
        <v>74.633300000000006</v>
      </c>
      <c r="AR37" s="164">
        <v>77.254900000000006</v>
      </c>
      <c r="AS37" s="164">
        <v>29.571200000000001</v>
      </c>
      <c r="AT37" s="164">
        <v>-48.225299999999997</v>
      </c>
      <c r="AU37" s="164">
        <v>-45.0991</v>
      </c>
      <c r="AV37" s="164">
        <v>16.400099999999998</v>
      </c>
      <c r="AW37" s="164">
        <v>16.287600000000001</v>
      </c>
      <c r="AX37" s="164">
        <v>69.658799999999999</v>
      </c>
      <c r="AY37" s="164">
        <v>70.864400000000003</v>
      </c>
      <c r="AZ37" s="164">
        <v>13.1981</v>
      </c>
      <c r="BA37" s="164">
        <v>27.3001</v>
      </c>
      <c r="BB37" s="164">
        <v>-501.64240000000001</v>
      </c>
      <c r="BC37" s="164">
        <v>-16.197600000000001</v>
      </c>
      <c r="BD37" s="164">
        <v>-12.2</v>
      </c>
      <c r="BE37" s="164">
        <v>-12.1</v>
      </c>
      <c r="BF37" s="164">
        <v>54.346600000000002</v>
      </c>
      <c r="BG37" s="164">
        <v>53.267400000000002</v>
      </c>
      <c r="BH37" s="164">
        <v>-4.8498999999999999</v>
      </c>
      <c r="BI37" s="165"/>
      <c r="BJ37" s="164">
        <v>-57.697899999999997</v>
      </c>
      <c r="BK37" s="164">
        <v>8.1182999999999996</v>
      </c>
      <c r="BL37" s="164">
        <v>8.9015000000000004</v>
      </c>
      <c r="BM37" s="164">
        <v>5.8304999999999998</v>
      </c>
      <c r="BN37" s="164">
        <v>546.03700000000003</v>
      </c>
      <c r="BO37" s="164">
        <v>187.0479</v>
      </c>
      <c r="BP37" s="164">
        <v>188.05500000000001</v>
      </c>
      <c r="BQ37" s="164">
        <v>-551.75990000000002</v>
      </c>
      <c r="BR37" s="164">
        <v>636.33749999999998</v>
      </c>
      <c r="BS37" s="165"/>
      <c r="BT37" s="164">
        <v>-73.282200000000003</v>
      </c>
      <c r="BU37" s="164">
        <v>75.061199999999999</v>
      </c>
      <c r="BV37" s="164">
        <v>102.011</v>
      </c>
      <c r="BW37" s="164">
        <v>31.52</v>
      </c>
      <c r="BX37" s="164">
        <v>32.81</v>
      </c>
      <c r="BY37" s="164">
        <v>73.64</v>
      </c>
      <c r="BZ37" s="164">
        <v>88.59</v>
      </c>
      <c r="CA37" s="164">
        <v>-47.550600000000003</v>
      </c>
      <c r="CB37" s="164">
        <v>-48.8902</v>
      </c>
      <c r="CC37" s="164">
        <v>97.6494</v>
      </c>
      <c r="CD37" s="164">
        <v>98.493399999999994</v>
      </c>
      <c r="CE37" s="164">
        <v>5.7667999999999999</v>
      </c>
      <c r="CF37" s="164">
        <v>-136.88470000000001</v>
      </c>
      <c r="CG37" s="164">
        <v>-136.42939999999999</v>
      </c>
      <c r="CH37" s="164">
        <v>12.7638</v>
      </c>
      <c r="CI37" s="165"/>
      <c r="CJ37" s="165"/>
      <c r="CK37" s="165"/>
      <c r="CL37" s="164">
        <v>130.9</v>
      </c>
      <c r="CM37" s="164">
        <v>118.7</v>
      </c>
      <c r="CN37" s="164">
        <v>-17.52</v>
      </c>
      <c r="CO37" s="164">
        <v>70.156400000000005</v>
      </c>
      <c r="CP37" s="164">
        <v>68.031800000000004</v>
      </c>
      <c r="CQ37" s="164">
        <v>68.409300000000002</v>
      </c>
      <c r="CR37" s="164">
        <v>4.6718000000000002</v>
      </c>
      <c r="CS37" s="164">
        <v>5.3913000000000002</v>
      </c>
      <c r="CT37" s="164">
        <v>49.793399999999998</v>
      </c>
      <c r="CU37" s="164">
        <v>-115.0868</v>
      </c>
      <c r="CV37" s="164">
        <v>58.617100000000001</v>
      </c>
      <c r="CW37" s="164">
        <v>14.8155</v>
      </c>
      <c r="CX37" s="164">
        <v>81.36</v>
      </c>
      <c r="CY37" s="164">
        <v>42.55</v>
      </c>
      <c r="CZ37" s="164">
        <v>64.460400000000007</v>
      </c>
      <c r="DA37" s="164">
        <v>59.770200000000003</v>
      </c>
      <c r="DB37" s="164">
        <v>-31.06</v>
      </c>
      <c r="DC37" s="164">
        <v>-7.4649999999999999</v>
      </c>
      <c r="DD37" s="165"/>
      <c r="DE37" s="165"/>
      <c r="DF37" s="164">
        <v>-123.95180000000001</v>
      </c>
      <c r="DG37" s="164">
        <v>-12.6157</v>
      </c>
      <c r="DH37" s="164">
        <v>-18.9696</v>
      </c>
      <c r="DI37" s="164">
        <v>-113.2</v>
      </c>
      <c r="DJ37" s="164">
        <v>-111.4</v>
      </c>
      <c r="DK37" s="164">
        <v>22.524699999999999</v>
      </c>
      <c r="DL37" s="165"/>
      <c r="DM37" s="164">
        <v>74.688400000000001</v>
      </c>
      <c r="DN37" s="165"/>
      <c r="DO37" s="165"/>
      <c r="DP37" s="164">
        <v>-11.84</v>
      </c>
      <c r="DQ37" s="164">
        <v>68.106999999999999</v>
      </c>
      <c r="DR37" s="164">
        <v>124.3321</v>
      </c>
      <c r="DS37" s="164">
        <v>-17.059999999999999</v>
      </c>
      <c r="DT37" s="164">
        <v>-17.29</v>
      </c>
      <c r="DU37" s="164">
        <v>90.37</v>
      </c>
      <c r="DV37" s="164">
        <v>54.29</v>
      </c>
      <c r="DW37" s="164">
        <v>123.8545</v>
      </c>
      <c r="DX37" s="164">
        <v>122.32729999999999</v>
      </c>
      <c r="DY37" s="164">
        <v>-18.132400000000001</v>
      </c>
      <c r="DZ37" s="164">
        <v>-17.0364</v>
      </c>
      <c r="EA37" s="164">
        <v>246.96809999999999</v>
      </c>
      <c r="EB37" s="164">
        <v>192.37289999999999</v>
      </c>
      <c r="EC37" s="164">
        <v>187.6026</v>
      </c>
      <c r="ED37" s="164">
        <v>189.25219999999999</v>
      </c>
      <c r="EE37" s="164">
        <v>48.916699999999999</v>
      </c>
      <c r="EF37" s="164">
        <v>30.049900000000001</v>
      </c>
      <c r="EG37" s="164">
        <v>-32.637999999999998</v>
      </c>
      <c r="EH37" s="164">
        <v>560.32090000000005</v>
      </c>
      <c r="EI37" s="164">
        <v>-54.645000000000003</v>
      </c>
      <c r="EJ37" s="165"/>
      <c r="EK37" s="164">
        <v>-34.7029</v>
      </c>
      <c r="EL37" s="164">
        <v>-31.622</v>
      </c>
      <c r="EM37" s="164">
        <v>37.893300000000004</v>
      </c>
      <c r="EN37" s="164">
        <v>-38.335000000000001</v>
      </c>
      <c r="EO37" s="164">
        <v>-36.5261</v>
      </c>
      <c r="EP37" s="164">
        <v>21.552</v>
      </c>
      <c r="EQ37" s="165"/>
      <c r="ER37" s="164">
        <v>-51.892299999999999</v>
      </c>
      <c r="ES37" s="164">
        <v>5.6208999999999998</v>
      </c>
      <c r="ET37" s="165"/>
      <c r="EU37" s="165"/>
      <c r="EV37" s="165"/>
      <c r="EW37" s="164">
        <v>18.767800000000001</v>
      </c>
      <c r="EX37" s="164">
        <v>-151.57599999999999</v>
      </c>
      <c r="EY37" s="164">
        <v>-36.630000000000003</v>
      </c>
      <c r="EZ37" s="164">
        <v>-35.395499999999998</v>
      </c>
      <c r="FA37" s="164">
        <v>6.1246</v>
      </c>
      <c r="FB37" s="164">
        <v>-28.7879</v>
      </c>
      <c r="FC37" s="164">
        <v>-7.3769</v>
      </c>
      <c r="FD37" s="164">
        <v>22.593</v>
      </c>
      <c r="FE37" s="165"/>
      <c r="FF37" s="164">
        <v>22.3202</v>
      </c>
      <c r="FG37" s="164">
        <v>32.126600000000003</v>
      </c>
      <c r="FH37" s="164">
        <v>33.390500000000003</v>
      </c>
      <c r="FI37" s="164">
        <v>32.312100000000001</v>
      </c>
      <c r="FJ37" s="164">
        <v>46.552900000000001</v>
      </c>
      <c r="FK37" s="164">
        <v>47.725000000000001</v>
      </c>
      <c r="FL37" s="164">
        <v>45.045699999999997</v>
      </c>
      <c r="FM37" s="164">
        <v>18.8581</v>
      </c>
      <c r="FN37" s="164">
        <v>18.3979</v>
      </c>
      <c r="FO37" s="164">
        <v>12.7226</v>
      </c>
      <c r="FP37" s="164">
        <v>18.729199999999999</v>
      </c>
      <c r="FQ37" s="164">
        <v>29.152699999999999</v>
      </c>
      <c r="FR37" s="164">
        <v>-11.57</v>
      </c>
      <c r="FS37" s="164">
        <v>2.6568999999999998</v>
      </c>
      <c r="FT37" s="164">
        <v>0.91579999999999995</v>
      </c>
      <c r="FU37" s="165"/>
      <c r="FV37" s="164">
        <v>15.55</v>
      </c>
      <c r="FW37" s="164">
        <v>28.378299999999999</v>
      </c>
      <c r="FX37" s="165"/>
      <c r="FY37" s="164">
        <v>-2.3079999999999998</v>
      </c>
      <c r="FZ37" s="164">
        <v>4.4619999999999997</v>
      </c>
      <c r="GA37" s="165"/>
      <c r="GB37" s="165">
        <v>39.950000000000003</v>
      </c>
      <c r="GC37" s="164">
        <v>-18.657900000000001</v>
      </c>
      <c r="GD37" s="164">
        <v>-13.2156</v>
      </c>
      <c r="GE37" s="164">
        <v>15.44</v>
      </c>
      <c r="GF37" s="164">
        <v>82.185400000000001</v>
      </c>
      <c r="GG37" s="164">
        <v>22.2</v>
      </c>
      <c r="GH37" s="164">
        <v>-15.378299999999999</v>
      </c>
      <c r="GI37" s="164">
        <v>5.7884000000000002</v>
      </c>
      <c r="GJ37" s="164">
        <v>6.1543999999999999</v>
      </c>
      <c r="GK37" s="164">
        <v>2.1907000000000001</v>
      </c>
      <c r="GL37" s="165"/>
      <c r="GM37" s="165"/>
      <c r="GN37" s="164">
        <v>-14.5533</v>
      </c>
      <c r="GO37" s="164">
        <v>-32.694400000000002</v>
      </c>
      <c r="GP37" s="164">
        <v>17.874300000000002</v>
      </c>
      <c r="GQ37" s="164">
        <v>33.829599999999999</v>
      </c>
      <c r="GR37" s="164">
        <v>56.7851</v>
      </c>
      <c r="GS37" s="164">
        <v>58.5214</v>
      </c>
      <c r="GT37" s="164">
        <v>-146.63489999999999</v>
      </c>
      <c r="GU37" s="164">
        <v>-32.389299999999999</v>
      </c>
      <c r="GV37" s="164">
        <v>23.156199999999998</v>
      </c>
      <c r="GW37" s="164">
        <v>-58.999200000000002</v>
      </c>
      <c r="GX37" s="165"/>
      <c r="GY37" s="164">
        <v>13.4306</v>
      </c>
      <c r="GZ37" s="164">
        <v>13.0495</v>
      </c>
      <c r="HA37" s="165"/>
      <c r="HB37" s="164">
        <v>56.593000000000004</v>
      </c>
      <c r="HC37" s="164">
        <v>57.354700000000001</v>
      </c>
      <c r="HD37" s="165"/>
      <c r="HE37" s="165"/>
      <c r="HF37" s="164">
        <v>-174.28139999999999</v>
      </c>
      <c r="HG37" s="164">
        <v>175.8021</v>
      </c>
      <c r="HH37" s="164">
        <v>6.1364999999999998</v>
      </c>
      <c r="HI37" s="164">
        <v>-55.436999999999998</v>
      </c>
      <c r="HJ37" s="164">
        <v>-53.459000000000003</v>
      </c>
      <c r="HK37" s="164">
        <v>-45.2</v>
      </c>
      <c r="HL37" s="164">
        <v>-35.404699999999998</v>
      </c>
      <c r="HM37" s="164">
        <v>77.863100000000003</v>
      </c>
      <c r="HN37" s="164">
        <v>77.616</v>
      </c>
      <c r="HO37" s="165"/>
      <c r="HP37" s="165"/>
      <c r="HQ37" s="164">
        <v>-2.8757000000000001</v>
      </c>
      <c r="HR37" s="164">
        <v>-3.6558000000000002</v>
      </c>
      <c r="HS37" s="164">
        <v>-27.119</v>
      </c>
      <c r="HT37" s="164">
        <v>-26.222899999999999</v>
      </c>
      <c r="HU37" s="164">
        <v>32</v>
      </c>
      <c r="HV37" s="164">
        <v>31.61</v>
      </c>
      <c r="HW37" s="164">
        <v>0.4</v>
      </c>
      <c r="HX37" s="164">
        <v>0.1</v>
      </c>
      <c r="HY37" s="164">
        <v>22.171199999999999</v>
      </c>
      <c r="HZ37" s="164">
        <v>-64</v>
      </c>
      <c r="IA37" s="164">
        <v>-321.49689999999998</v>
      </c>
      <c r="IB37" s="164">
        <v>72.464399999999998</v>
      </c>
      <c r="IC37" s="164">
        <v>71.467399999999998</v>
      </c>
      <c r="ID37" s="164">
        <v>8.8000000000000007</v>
      </c>
      <c r="IE37" s="164">
        <v>-37.5</v>
      </c>
      <c r="IF37" s="164">
        <v>4.8</v>
      </c>
      <c r="IG37" s="164">
        <v>4.9000000000000004</v>
      </c>
      <c r="IH37" s="165"/>
      <c r="II37" s="165"/>
      <c r="IJ37" s="165"/>
      <c r="IK37" s="164">
        <v>76.507900000000006</v>
      </c>
      <c r="IL37" s="164">
        <v>74.227599999999995</v>
      </c>
      <c r="IM37" s="164">
        <v>38.4056</v>
      </c>
      <c r="IN37" s="165"/>
      <c r="IO37" s="164">
        <v>-35.881999999999998</v>
      </c>
      <c r="IP37" s="164">
        <v>29.604099999999999</v>
      </c>
      <c r="IQ37" s="164">
        <v>-120.2817</v>
      </c>
      <c r="IR37" s="164">
        <v>38.959200000000003</v>
      </c>
      <c r="IS37" s="164">
        <v>-34.462600000000002</v>
      </c>
      <c r="IT37" s="164">
        <v>185.66480000000001</v>
      </c>
      <c r="IU37" s="164">
        <v>184.8364</v>
      </c>
      <c r="IV37" s="164">
        <v>121.9699</v>
      </c>
      <c r="IW37" s="164">
        <v>-69.273499999999999</v>
      </c>
      <c r="IX37" s="164">
        <v>-37.499299999999998</v>
      </c>
      <c r="IY37" s="164">
        <v>-96.615300000000005</v>
      </c>
      <c r="IZ37" s="164">
        <v>98.591999999999999</v>
      </c>
      <c r="JA37" s="164">
        <v>-8.6203000000000003</v>
      </c>
      <c r="JB37" s="164">
        <v>3.879</v>
      </c>
      <c r="JC37" s="164">
        <v>9.6</v>
      </c>
      <c r="JD37" s="164">
        <v>6.2539999999999996</v>
      </c>
      <c r="JE37" s="164">
        <v>6.2770000000000001</v>
      </c>
      <c r="JF37" s="164">
        <v>-9.76</v>
      </c>
      <c r="JG37" s="164">
        <v>-14.48</v>
      </c>
      <c r="JH37" s="165"/>
      <c r="JI37" s="164">
        <v>15.3552</v>
      </c>
      <c r="JJ37" s="164">
        <v>-0.67290000000000005</v>
      </c>
      <c r="JK37" s="164">
        <v>-42.891599999999997</v>
      </c>
      <c r="JL37" s="164">
        <v>0</v>
      </c>
      <c r="JM37" s="164">
        <v>47.093000000000004</v>
      </c>
      <c r="JN37" s="164">
        <v>47.113</v>
      </c>
      <c r="JO37" s="164">
        <v>11.400700000000001</v>
      </c>
      <c r="JP37" s="165"/>
      <c r="JQ37" s="164">
        <v>50.894199999999998</v>
      </c>
      <c r="JR37" s="164">
        <v>49.993699999999997</v>
      </c>
      <c r="JS37" s="164">
        <v>49.973199999999999</v>
      </c>
      <c r="JT37" s="165"/>
      <c r="JU37" s="164">
        <v>39.299999999999997</v>
      </c>
      <c r="JV37" s="164">
        <v>16.2196</v>
      </c>
      <c r="JW37" s="164">
        <v>8.52</v>
      </c>
      <c r="JX37" s="165"/>
      <c r="JY37" s="164">
        <v>-38.662700000000001</v>
      </c>
      <c r="JZ37" s="164">
        <v>68.0124</v>
      </c>
      <c r="KA37" s="164">
        <v>46.465200000000003</v>
      </c>
      <c r="KB37" s="164">
        <v>-37.768300000000004</v>
      </c>
      <c r="KC37" s="164">
        <v>-67.326899999999995</v>
      </c>
      <c r="KD37" s="164">
        <v>34.247700000000002</v>
      </c>
      <c r="KE37" s="164">
        <v>31.481400000000001</v>
      </c>
      <c r="KF37" s="164">
        <v>-46.3</v>
      </c>
      <c r="KG37" s="164">
        <v>46.8</v>
      </c>
      <c r="KH37" s="164">
        <v>-166.79679999999999</v>
      </c>
      <c r="KI37" s="164">
        <v>284.46449999999999</v>
      </c>
    </row>
    <row r="38" spans="1:295" ht="18" customHeight="1" x14ac:dyDescent="0.3">
      <c r="A38" s="161" t="s">
        <v>49</v>
      </c>
      <c r="B38" s="161" t="s">
        <v>781</v>
      </c>
      <c r="C38" s="164">
        <v>0</v>
      </c>
      <c r="D38" s="165"/>
      <c r="E38" s="164">
        <v>-22.860299999999999</v>
      </c>
      <c r="F38" s="164">
        <v>10.3506</v>
      </c>
      <c r="G38" s="164">
        <v>13.4719</v>
      </c>
      <c r="H38" s="165"/>
      <c r="I38" s="165"/>
      <c r="J38" s="164">
        <v>-104.82470000000001</v>
      </c>
      <c r="K38" s="164">
        <v>64.535700000000006</v>
      </c>
      <c r="L38" s="164">
        <v>32.585000000000001</v>
      </c>
      <c r="M38" s="165"/>
      <c r="N38" s="164">
        <v>6.66</v>
      </c>
      <c r="O38" s="164">
        <v>-57.195</v>
      </c>
      <c r="P38" s="164">
        <v>50.6</v>
      </c>
      <c r="Q38" s="164">
        <v>15.731999999999999</v>
      </c>
      <c r="R38" s="164">
        <v>-50.6</v>
      </c>
      <c r="S38" s="164">
        <v>13.4292</v>
      </c>
      <c r="T38" s="164">
        <v>62.985599999999998</v>
      </c>
      <c r="U38" s="164">
        <v>11.298500000000001</v>
      </c>
      <c r="V38" s="164">
        <v>11.341699999999999</v>
      </c>
      <c r="W38" s="164">
        <v>18.649000000000001</v>
      </c>
      <c r="X38" s="164">
        <v>15.860200000000001</v>
      </c>
      <c r="Y38" s="164">
        <v>-3.5000000000000003E-2</v>
      </c>
      <c r="Z38" s="164">
        <v>2.7168999999999999</v>
      </c>
      <c r="AA38" s="165"/>
      <c r="AB38" s="165"/>
      <c r="AC38" s="165"/>
      <c r="AD38" s="165"/>
      <c r="AE38" s="165"/>
      <c r="AF38" s="164">
        <v>-6.66</v>
      </c>
      <c r="AG38" s="165"/>
      <c r="AH38" s="164">
        <v>8.9450000000000003</v>
      </c>
      <c r="AI38" s="164">
        <v>0.17499999999999999</v>
      </c>
      <c r="AJ38" s="165">
        <v>0</v>
      </c>
      <c r="AK38" s="165">
        <v>-50.52</v>
      </c>
      <c r="AL38" s="165"/>
      <c r="AM38" s="165"/>
      <c r="AN38" s="165"/>
      <c r="AO38" s="164">
        <v>18.5123</v>
      </c>
      <c r="AP38" s="164">
        <v>3.3226</v>
      </c>
      <c r="AQ38" s="164">
        <v>75.260499999999993</v>
      </c>
      <c r="AR38" s="164">
        <v>77.865099999999998</v>
      </c>
      <c r="AS38" s="164">
        <v>30.209099999999999</v>
      </c>
      <c r="AT38" s="164">
        <v>-51.038400000000003</v>
      </c>
      <c r="AU38" s="164">
        <v>-50.820500000000003</v>
      </c>
      <c r="AV38" s="164">
        <v>8.4192</v>
      </c>
      <c r="AW38" s="164">
        <v>8.3689</v>
      </c>
      <c r="AX38" s="164">
        <v>73.811499999999995</v>
      </c>
      <c r="AY38" s="164">
        <v>75.820899999999995</v>
      </c>
      <c r="AZ38" s="164">
        <v>9.7452000000000005</v>
      </c>
      <c r="BA38" s="164">
        <v>8.9888999999999992</v>
      </c>
      <c r="BB38" s="164">
        <v>-476.13529999999997</v>
      </c>
      <c r="BC38" s="164">
        <v>-15.607200000000001</v>
      </c>
      <c r="BD38" s="164">
        <v>-12</v>
      </c>
      <c r="BE38" s="164">
        <v>-12.1</v>
      </c>
      <c r="BF38" s="164">
        <v>56.7346</v>
      </c>
      <c r="BG38" s="164">
        <v>56.05</v>
      </c>
      <c r="BH38" s="164">
        <v>-4.8513000000000002</v>
      </c>
      <c r="BI38" s="165"/>
      <c r="BJ38" s="164">
        <v>-65.932299999999998</v>
      </c>
      <c r="BK38" s="164">
        <v>9.4181000000000008</v>
      </c>
      <c r="BL38" s="164">
        <v>9.2847000000000008</v>
      </c>
      <c r="BM38" s="164">
        <v>6.3579999999999997</v>
      </c>
      <c r="BN38" s="164">
        <v>513.62630000000001</v>
      </c>
      <c r="BO38" s="164">
        <v>176.30539999999999</v>
      </c>
      <c r="BP38" s="164">
        <v>176.58</v>
      </c>
      <c r="BQ38" s="164">
        <v>-526.67539999999997</v>
      </c>
      <c r="BR38" s="164">
        <v>604.35209999999995</v>
      </c>
      <c r="BS38" s="165"/>
      <c r="BT38" s="164">
        <v>-55.707000000000001</v>
      </c>
      <c r="BU38" s="164">
        <v>57.773200000000003</v>
      </c>
      <c r="BV38" s="164">
        <v>102.0808</v>
      </c>
      <c r="BW38" s="164">
        <v>31.21</v>
      </c>
      <c r="BX38" s="164">
        <v>32.68</v>
      </c>
      <c r="BY38" s="164">
        <v>74.28</v>
      </c>
      <c r="BZ38" s="164">
        <v>88.56</v>
      </c>
      <c r="CA38" s="164">
        <v>-49.292000000000002</v>
      </c>
      <c r="CB38" s="164">
        <v>-48.220399999999998</v>
      </c>
      <c r="CC38" s="164">
        <v>105.3903</v>
      </c>
      <c r="CD38" s="164">
        <v>105.2299</v>
      </c>
      <c r="CE38" s="164">
        <v>2.2475000000000001</v>
      </c>
      <c r="CF38" s="164">
        <v>-123.4113</v>
      </c>
      <c r="CG38" s="164">
        <v>-122.9252</v>
      </c>
      <c r="CH38" s="164">
        <v>16.787700000000001</v>
      </c>
      <c r="CI38" s="165"/>
      <c r="CJ38" s="165"/>
      <c r="CK38" s="165"/>
      <c r="CL38" s="164">
        <v>127.8</v>
      </c>
      <c r="CM38" s="164">
        <v>116.5</v>
      </c>
      <c r="CN38" s="164">
        <v>-17.78</v>
      </c>
      <c r="CO38" s="164">
        <v>73.995699999999999</v>
      </c>
      <c r="CP38" s="164">
        <v>72.453500000000005</v>
      </c>
      <c r="CQ38" s="164">
        <v>72.5959</v>
      </c>
      <c r="CR38" s="164">
        <v>16.426500000000001</v>
      </c>
      <c r="CS38" s="164">
        <v>17.0703</v>
      </c>
      <c r="CT38" s="164">
        <v>29.971599999999999</v>
      </c>
      <c r="CU38" s="164">
        <v>-100.02460000000001</v>
      </c>
      <c r="CV38" s="164">
        <v>35.556699999999999</v>
      </c>
      <c r="CW38" s="164">
        <v>14.4739</v>
      </c>
      <c r="CX38" s="164">
        <v>80.86</v>
      </c>
      <c r="CY38" s="164">
        <v>42.76</v>
      </c>
      <c r="CZ38" s="164">
        <v>64.460400000000007</v>
      </c>
      <c r="DA38" s="164">
        <v>61.234999999999999</v>
      </c>
      <c r="DB38" s="164">
        <v>-31.45</v>
      </c>
      <c r="DC38" s="164">
        <v>-7.4649999999999999</v>
      </c>
      <c r="DD38" s="165"/>
      <c r="DE38" s="165"/>
      <c r="DF38" s="164">
        <v>-119.2144</v>
      </c>
      <c r="DG38" s="164">
        <v>-12.3749</v>
      </c>
      <c r="DH38" s="164">
        <v>-19.428699999999999</v>
      </c>
      <c r="DI38" s="164">
        <v>-114.7</v>
      </c>
      <c r="DJ38" s="164">
        <v>-115.9</v>
      </c>
      <c r="DK38" s="164">
        <v>22.2775</v>
      </c>
      <c r="DL38" s="165"/>
      <c r="DM38" s="164">
        <v>75.627700000000004</v>
      </c>
      <c r="DN38" s="164">
        <v>99.627700000000004</v>
      </c>
      <c r="DO38" s="165"/>
      <c r="DP38" s="164">
        <v>-12.11</v>
      </c>
      <c r="DQ38" s="164">
        <v>68.912999999999997</v>
      </c>
      <c r="DR38" s="164">
        <v>117.3167</v>
      </c>
      <c r="DS38" s="164">
        <v>-17.5</v>
      </c>
      <c r="DT38" s="164">
        <v>-17.78</v>
      </c>
      <c r="DU38" s="164">
        <v>91.83</v>
      </c>
      <c r="DV38" s="164">
        <v>54.3</v>
      </c>
      <c r="DW38" s="164">
        <v>120.1455</v>
      </c>
      <c r="DX38" s="164">
        <v>118.7273</v>
      </c>
      <c r="DY38" s="164">
        <v>-24.252500000000001</v>
      </c>
      <c r="DZ38" s="164">
        <v>-23.9909</v>
      </c>
      <c r="EA38" s="164">
        <v>242.7003</v>
      </c>
      <c r="EB38" s="164">
        <v>186.58680000000001</v>
      </c>
      <c r="EC38" s="164">
        <v>180.5549</v>
      </c>
      <c r="ED38" s="164">
        <v>183.38829999999999</v>
      </c>
      <c r="EE38" s="164">
        <v>49.242800000000003</v>
      </c>
      <c r="EF38" s="164">
        <v>31.034600000000001</v>
      </c>
      <c r="EG38" s="164">
        <v>-32.207000000000001</v>
      </c>
      <c r="EH38" s="164">
        <v>537.43299999999999</v>
      </c>
      <c r="EI38" s="164">
        <v>-25.436499999999999</v>
      </c>
      <c r="EJ38" s="165"/>
      <c r="EK38" s="164">
        <v>-35.396099999999997</v>
      </c>
      <c r="EL38" s="164">
        <v>-31.933800000000002</v>
      </c>
      <c r="EM38" s="164">
        <v>37.306100000000001</v>
      </c>
      <c r="EN38" s="164">
        <v>-34.844000000000001</v>
      </c>
      <c r="EO38" s="164">
        <v>-31.834199999999999</v>
      </c>
      <c r="EP38" s="164">
        <v>21.552</v>
      </c>
      <c r="EQ38" s="165"/>
      <c r="ER38" s="164">
        <v>-58.756900000000002</v>
      </c>
      <c r="ES38" s="164">
        <v>4.6938000000000004</v>
      </c>
      <c r="ET38" s="165"/>
      <c r="EU38" s="165"/>
      <c r="EV38" s="165"/>
      <c r="EW38" s="164">
        <v>18.735199999999999</v>
      </c>
      <c r="EX38" s="164">
        <v>-142.40389999999999</v>
      </c>
      <c r="EY38" s="164">
        <v>-37.929699999999997</v>
      </c>
      <c r="EZ38" s="164">
        <v>-37.466700000000003</v>
      </c>
      <c r="FA38" s="164">
        <v>7.899</v>
      </c>
      <c r="FB38" s="164">
        <v>-30.638100000000001</v>
      </c>
      <c r="FC38" s="164">
        <v>-6.6493000000000002</v>
      </c>
      <c r="FD38" s="164">
        <v>22.942499999999999</v>
      </c>
      <c r="FE38" s="165"/>
      <c r="FF38" s="164">
        <v>22.661000000000001</v>
      </c>
      <c r="FG38" s="164">
        <v>31.219000000000001</v>
      </c>
      <c r="FH38" s="164">
        <v>31.500499999999999</v>
      </c>
      <c r="FI38" s="164">
        <v>29.249400000000001</v>
      </c>
      <c r="FJ38" s="164">
        <v>46.887799999999999</v>
      </c>
      <c r="FK38" s="164">
        <v>48.897199999999998</v>
      </c>
      <c r="FL38" s="164">
        <v>40.5244</v>
      </c>
      <c r="FM38" s="164">
        <v>25.790099999999999</v>
      </c>
      <c r="FN38" s="164">
        <v>25.503</v>
      </c>
      <c r="FO38" s="164">
        <v>8.9271999999999991</v>
      </c>
      <c r="FP38" s="164">
        <v>11.7758</v>
      </c>
      <c r="FQ38" s="164">
        <v>29.753299999999999</v>
      </c>
      <c r="FR38" s="164">
        <v>-12.92</v>
      </c>
      <c r="FS38" s="164">
        <v>2.6568999999999998</v>
      </c>
      <c r="FT38" s="164">
        <v>0.95120000000000005</v>
      </c>
      <c r="FU38" s="165"/>
      <c r="FV38" s="164">
        <v>16.98</v>
      </c>
      <c r="FW38" s="164">
        <v>28.727499999999999</v>
      </c>
      <c r="FX38" s="165"/>
      <c r="FY38" s="164">
        <v>-2.23</v>
      </c>
      <c r="FZ38" s="164">
        <v>4.4189999999999996</v>
      </c>
      <c r="GA38" s="165"/>
      <c r="GB38" s="165">
        <v>39.950000000000003</v>
      </c>
      <c r="GC38" s="164">
        <v>-12.4153</v>
      </c>
      <c r="GD38" s="164">
        <v>-9.3690999999999995</v>
      </c>
      <c r="GE38" s="165"/>
      <c r="GF38" s="164">
        <v>82.425600000000003</v>
      </c>
      <c r="GG38" s="164">
        <v>21.7</v>
      </c>
      <c r="GH38" s="164">
        <v>-15.590199999999999</v>
      </c>
      <c r="GI38" s="164">
        <v>4.3090000000000002</v>
      </c>
      <c r="GJ38" s="164">
        <v>4.7275</v>
      </c>
      <c r="GK38" s="164">
        <v>2.1539999999999999</v>
      </c>
      <c r="GL38" s="165"/>
      <c r="GM38" s="165"/>
      <c r="GN38" s="165"/>
      <c r="GO38" s="164">
        <v>-32.560899999999997</v>
      </c>
      <c r="GP38" s="164">
        <v>17.752199999999998</v>
      </c>
      <c r="GQ38" s="164">
        <v>33.8825</v>
      </c>
      <c r="GR38" s="164">
        <v>56.95</v>
      </c>
      <c r="GS38" s="164">
        <v>55.5869</v>
      </c>
      <c r="GT38" s="164">
        <v>-140.9811</v>
      </c>
      <c r="GU38" s="164">
        <v>-32.480200000000004</v>
      </c>
      <c r="GV38" s="164">
        <v>26.453199999999999</v>
      </c>
      <c r="GW38" s="164">
        <v>-61.957900000000002</v>
      </c>
      <c r="GX38" s="165"/>
      <c r="GY38" s="164">
        <v>13.8896</v>
      </c>
      <c r="GZ38" s="164">
        <v>13.397600000000001</v>
      </c>
      <c r="HA38" s="164">
        <v>13</v>
      </c>
      <c r="HB38" s="164">
        <v>69.9833</v>
      </c>
      <c r="HC38" s="164">
        <v>71.838999999999999</v>
      </c>
      <c r="HD38" s="164">
        <v>50.7</v>
      </c>
      <c r="HE38" s="164">
        <v>-50.741900000000001</v>
      </c>
      <c r="HF38" s="164">
        <v>-240.7355</v>
      </c>
      <c r="HG38" s="164">
        <v>243.5248</v>
      </c>
      <c r="HH38" s="164">
        <v>69.2303</v>
      </c>
      <c r="HI38" s="164">
        <v>-68.367199999999997</v>
      </c>
      <c r="HJ38" s="164">
        <v>-66.741500000000002</v>
      </c>
      <c r="HK38" s="164">
        <v>-41.6877</v>
      </c>
      <c r="HL38" s="164">
        <v>-31.309799999999999</v>
      </c>
      <c r="HM38" s="164">
        <v>72.144300000000001</v>
      </c>
      <c r="HN38" s="164">
        <v>74.221299999999999</v>
      </c>
      <c r="HO38" s="165"/>
      <c r="HP38" s="165"/>
      <c r="HQ38" s="164">
        <v>-2.0188000000000001</v>
      </c>
      <c r="HR38" s="164">
        <v>-2.2164999999999999</v>
      </c>
      <c r="HS38" s="164">
        <v>-34.085999999999999</v>
      </c>
      <c r="HT38" s="164">
        <v>-32.921199999999999</v>
      </c>
      <c r="HU38" s="164">
        <v>50.42</v>
      </c>
      <c r="HV38" s="164">
        <v>50.59</v>
      </c>
      <c r="HW38" s="164">
        <v>1.2</v>
      </c>
      <c r="HX38" s="164">
        <v>2.2999999999999998</v>
      </c>
      <c r="HY38" s="164">
        <v>22.4575</v>
      </c>
      <c r="HZ38" s="164">
        <v>-55.2</v>
      </c>
      <c r="IA38" s="164">
        <v>-324.14260000000002</v>
      </c>
      <c r="IB38" s="164">
        <v>74.662099999999995</v>
      </c>
      <c r="IC38" s="164">
        <v>74.551100000000005</v>
      </c>
      <c r="ID38" s="164">
        <v>10.5</v>
      </c>
      <c r="IE38" s="164">
        <v>-35.4</v>
      </c>
      <c r="IF38" s="164">
        <v>3.9</v>
      </c>
      <c r="IG38" s="164">
        <v>4</v>
      </c>
      <c r="IH38" s="164">
        <v>1.2986</v>
      </c>
      <c r="II38" s="165"/>
      <c r="IJ38" s="164">
        <v>-59.506599999999999</v>
      </c>
      <c r="IK38" s="164">
        <v>50.849899999999998</v>
      </c>
      <c r="IL38" s="164">
        <v>140.16560000000001</v>
      </c>
      <c r="IM38" s="164">
        <v>96.884100000000004</v>
      </c>
      <c r="IN38" s="165"/>
      <c r="IO38" s="164">
        <v>-93.657700000000006</v>
      </c>
      <c r="IP38" s="164">
        <v>85.169499999999999</v>
      </c>
      <c r="IQ38" s="164">
        <v>-90.285600000000002</v>
      </c>
      <c r="IR38" s="164">
        <v>0</v>
      </c>
      <c r="IS38" s="164">
        <v>-90.616299999999995</v>
      </c>
      <c r="IT38" s="164">
        <v>159.83179999999999</v>
      </c>
      <c r="IU38" s="164">
        <v>160.81219999999999</v>
      </c>
      <c r="IV38" s="164">
        <v>90.780799999999999</v>
      </c>
      <c r="IW38" s="164">
        <v>-131.50899999999999</v>
      </c>
      <c r="IX38" s="164">
        <v>1.0033000000000001</v>
      </c>
      <c r="IY38" s="164">
        <v>-120.4768</v>
      </c>
      <c r="IZ38" s="164">
        <v>126.291</v>
      </c>
      <c r="JA38" s="164">
        <v>-7.6452</v>
      </c>
      <c r="JB38" s="164">
        <v>7.7039999999999997</v>
      </c>
      <c r="JC38" s="164">
        <v>8.56</v>
      </c>
      <c r="JD38" s="164">
        <v>6.1660000000000004</v>
      </c>
      <c r="JE38" s="164">
        <v>6.1180000000000003</v>
      </c>
      <c r="JF38" s="164">
        <v>-9.6</v>
      </c>
      <c r="JG38" s="164">
        <v>-15.36</v>
      </c>
      <c r="JH38" s="165"/>
      <c r="JI38" s="164">
        <v>16.234100000000002</v>
      </c>
      <c r="JJ38" s="164">
        <v>-1.5792999999999999</v>
      </c>
      <c r="JK38" s="164">
        <v>-41.484699999999997</v>
      </c>
      <c r="JL38" s="164">
        <v>-0.4</v>
      </c>
      <c r="JM38" s="164">
        <v>45.381999999999998</v>
      </c>
      <c r="JN38" s="164">
        <v>46.002000000000002</v>
      </c>
      <c r="JO38" s="165"/>
      <c r="JP38" s="164">
        <v>13.412800000000001</v>
      </c>
      <c r="JQ38" s="164">
        <v>48.367199999999997</v>
      </c>
      <c r="JR38" s="164">
        <v>47.943199999999997</v>
      </c>
      <c r="JS38" s="164">
        <v>48.3157</v>
      </c>
      <c r="JT38" s="165"/>
      <c r="JU38" s="164">
        <v>34.700000000000003</v>
      </c>
      <c r="JV38" s="164">
        <v>13.2538</v>
      </c>
      <c r="JW38" s="164">
        <v>8.65</v>
      </c>
      <c r="JX38" s="165"/>
      <c r="JY38" s="164">
        <v>-34.877400000000002</v>
      </c>
      <c r="JZ38" s="164">
        <v>66.347899999999996</v>
      </c>
      <c r="KA38" s="164">
        <v>43.360799999999998</v>
      </c>
      <c r="KB38" s="164">
        <v>-34.404400000000003</v>
      </c>
      <c r="KC38" s="164">
        <v>-64.950699999999998</v>
      </c>
      <c r="KD38" s="164">
        <v>31.3109</v>
      </c>
      <c r="KE38" s="164">
        <v>33.441899999999997</v>
      </c>
      <c r="KF38" s="164">
        <v>-42.8</v>
      </c>
      <c r="KG38" s="164">
        <v>44.4</v>
      </c>
      <c r="KH38" s="164">
        <v>-172.50239999999999</v>
      </c>
      <c r="KI38" s="164">
        <v>286.31509999999997</v>
      </c>
    </row>
    <row r="39" spans="1:295" ht="18" customHeight="1" x14ac:dyDescent="0.3">
      <c r="A39" s="161" t="s">
        <v>49</v>
      </c>
      <c r="B39" s="161" t="s">
        <v>782</v>
      </c>
      <c r="C39" s="165">
        <v>0</v>
      </c>
      <c r="D39" s="165"/>
      <c r="E39" s="165"/>
      <c r="F39" s="164">
        <v>9.9944000000000006</v>
      </c>
      <c r="G39" s="164">
        <v>9.4032</v>
      </c>
      <c r="H39" s="165"/>
      <c r="I39" s="165"/>
      <c r="J39" s="164">
        <v>-101.1082</v>
      </c>
      <c r="K39" s="164">
        <v>64.206100000000006</v>
      </c>
      <c r="L39" s="164">
        <v>32.524999999999999</v>
      </c>
      <c r="M39" s="165"/>
      <c r="N39" s="164">
        <v>8.8800000000000008</v>
      </c>
      <c r="O39" s="164">
        <v>-58.558999999999997</v>
      </c>
      <c r="P39" s="165"/>
      <c r="Q39" s="164">
        <v>16.559999999999999</v>
      </c>
      <c r="R39" s="164">
        <v>-52.8</v>
      </c>
      <c r="S39" s="164">
        <v>13.8812</v>
      </c>
      <c r="T39" s="164">
        <v>58.441000000000003</v>
      </c>
      <c r="U39" s="164">
        <v>11.4185</v>
      </c>
      <c r="V39" s="164">
        <v>11.666700000000001</v>
      </c>
      <c r="W39" s="164">
        <v>19.050999999999998</v>
      </c>
      <c r="X39" s="164">
        <v>15.101599999999999</v>
      </c>
      <c r="Y39" s="164">
        <v>-3.1199999999999999E-2</v>
      </c>
      <c r="Z39" s="164">
        <v>2.5648</v>
      </c>
      <c r="AA39" s="165"/>
      <c r="AB39" s="165"/>
      <c r="AC39" s="165"/>
      <c r="AD39" s="165"/>
      <c r="AE39" s="165"/>
      <c r="AF39" s="164">
        <v>-6.66</v>
      </c>
      <c r="AG39" s="164">
        <v>57.2</v>
      </c>
      <c r="AH39" s="164">
        <v>8.5850000000000009</v>
      </c>
      <c r="AI39" s="164">
        <v>0.17399999999999999</v>
      </c>
      <c r="AJ39" s="165">
        <v>0</v>
      </c>
      <c r="AK39" s="165">
        <v>-50.52</v>
      </c>
      <c r="AL39" s="165"/>
      <c r="AM39" s="165"/>
      <c r="AN39" s="165"/>
      <c r="AO39" s="164">
        <v>18.936</v>
      </c>
      <c r="AP39" s="164">
        <v>2.7745000000000002</v>
      </c>
      <c r="AQ39" s="164">
        <v>74.378500000000003</v>
      </c>
      <c r="AR39" s="164">
        <v>75.857799999999997</v>
      </c>
      <c r="AS39" s="164">
        <v>31.775400000000001</v>
      </c>
      <c r="AT39" s="164">
        <v>-45.546100000000003</v>
      </c>
      <c r="AU39" s="164">
        <v>-45.556600000000003</v>
      </c>
      <c r="AV39" s="164">
        <v>7.0769000000000002</v>
      </c>
      <c r="AW39" s="164">
        <v>7.0145</v>
      </c>
      <c r="AX39" s="164">
        <v>73.677599999999998</v>
      </c>
      <c r="AY39" s="164">
        <v>74.883200000000002</v>
      </c>
      <c r="AZ39" s="164">
        <v>10.802199999999999</v>
      </c>
      <c r="BA39" s="164">
        <v>10.1046</v>
      </c>
      <c r="BB39" s="164">
        <v>-491.3809</v>
      </c>
      <c r="BC39" s="164">
        <v>-15.827299999999999</v>
      </c>
      <c r="BD39" s="164">
        <v>-12.4</v>
      </c>
      <c r="BE39" s="164">
        <v>-12.1</v>
      </c>
      <c r="BF39" s="164">
        <v>51.4953</v>
      </c>
      <c r="BG39" s="164">
        <v>50.746200000000002</v>
      </c>
      <c r="BH39" s="164">
        <v>-4.6632999999999996</v>
      </c>
      <c r="BI39" s="165"/>
      <c r="BJ39" s="164">
        <v>-64.202699999999993</v>
      </c>
      <c r="BK39" s="164">
        <v>7.8297999999999996</v>
      </c>
      <c r="BL39" s="164">
        <v>8.8468</v>
      </c>
      <c r="BM39" s="164">
        <v>6.1558000000000002</v>
      </c>
      <c r="BN39" s="164">
        <v>528.15309999999999</v>
      </c>
      <c r="BO39" s="164">
        <v>188.45169999999999</v>
      </c>
      <c r="BP39" s="164">
        <v>188.45169999999999</v>
      </c>
      <c r="BQ39" s="164">
        <v>-546.2423</v>
      </c>
      <c r="BR39" s="164">
        <v>622.56820000000005</v>
      </c>
      <c r="BS39" s="165"/>
      <c r="BT39" s="164">
        <v>-56.797199999999997</v>
      </c>
      <c r="BU39" s="164">
        <v>58.594299999999997</v>
      </c>
      <c r="BV39" s="164">
        <v>102.011</v>
      </c>
      <c r="BW39" s="164">
        <v>31.68</v>
      </c>
      <c r="BX39" s="164">
        <v>32.21</v>
      </c>
      <c r="BY39" s="165"/>
      <c r="BZ39" s="165"/>
      <c r="CA39" s="164">
        <v>-37.771700000000003</v>
      </c>
      <c r="CB39" s="164">
        <v>-38.1736</v>
      </c>
      <c r="CC39" s="164">
        <v>99.543400000000005</v>
      </c>
      <c r="CD39" s="164">
        <v>100.2599</v>
      </c>
      <c r="CE39" s="164">
        <v>4.2027999999999999</v>
      </c>
      <c r="CF39" s="164">
        <v>-127.9796</v>
      </c>
      <c r="CG39" s="164">
        <v>-127.46550000000001</v>
      </c>
      <c r="CH39" s="164">
        <v>16.345500000000001</v>
      </c>
      <c r="CI39" s="165"/>
      <c r="CJ39" s="165"/>
      <c r="CK39" s="165"/>
      <c r="CL39" s="164">
        <v>128.19999999999999</v>
      </c>
      <c r="CM39" s="164">
        <v>116.2</v>
      </c>
      <c r="CN39" s="164">
        <v>-17.52</v>
      </c>
      <c r="CO39" s="164">
        <v>72.602199999999996</v>
      </c>
      <c r="CP39" s="164">
        <v>71.0535</v>
      </c>
      <c r="CQ39" s="164">
        <v>70.94</v>
      </c>
      <c r="CR39" s="164">
        <v>10.247999999999999</v>
      </c>
      <c r="CS39" s="164">
        <v>10.748200000000001</v>
      </c>
      <c r="CT39" s="164">
        <v>45.764600000000002</v>
      </c>
      <c r="CU39" s="164">
        <v>-111.6478</v>
      </c>
      <c r="CV39" s="164">
        <v>53.882300000000001</v>
      </c>
      <c r="CW39" s="164">
        <v>14.424799999999999</v>
      </c>
      <c r="CX39" s="164">
        <v>81.39</v>
      </c>
      <c r="CY39" s="164">
        <v>43</v>
      </c>
      <c r="CZ39" s="165"/>
      <c r="DA39" s="164">
        <v>61.234999999999999</v>
      </c>
      <c r="DB39" s="164">
        <v>-32.03</v>
      </c>
      <c r="DC39" s="164">
        <v>-7.1885000000000003</v>
      </c>
      <c r="DD39" s="165"/>
      <c r="DE39" s="165"/>
      <c r="DF39" s="164">
        <v>-123.88630000000001</v>
      </c>
      <c r="DG39" s="164">
        <v>-11.5509</v>
      </c>
      <c r="DH39" s="164">
        <v>-19.449300000000001</v>
      </c>
      <c r="DI39" s="164">
        <v>-115.3</v>
      </c>
      <c r="DJ39" s="164">
        <v>-114.1</v>
      </c>
      <c r="DK39" s="164">
        <v>21.953399999999998</v>
      </c>
      <c r="DL39" s="164">
        <v>70.321700000000007</v>
      </c>
      <c r="DM39" s="164">
        <v>74.688400000000001</v>
      </c>
      <c r="DN39" s="164">
        <v>99.627700000000004</v>
      </c>
      <c r="DO39" s="165"/>
      <c r="DP39" s="164">
        <v>-12.36</v>
      </c>
      <c r="DQ39" s="164">
        <v>68.091499999999996</v>
      </c>
      <c r="DR39" s="164">
        <v>122.38200000000001</v>
      </c>
      <c r="DS39" s="164">
        <v>-17.04</v>
      </c>
      <c r="DT39" s="164">
        <v>-17.260000000000002</v>
      </c>
      <c r="DU39" s="164">
        <v>91.05</v>
      </c>
      <c r="DV39" s="164">
        <v>54.37</v>
      </c>
      <c r="DW39" s="164">
        <v>124.36360000000001</v>
      </c>
      <c r="DX39" s="164">
        <v>123.43640000000001</v>
      </c>
      <c r="DY39" s="164">
        <v>-10.844200000000001</v>
      </c>
      <c r="DZ39" s="164">
        <v>-10.7</v>
      </c>
      <c r="EA39" s="164">
        <v>252.096</v>
      </c>
      <c r="EB39" s="164">
        <v>194.86179999999999</v>
      </c>
      <c r="EC39" s="164">
        <v>190.8211</v>
      </c>
      <c r="ED39" s="164">
        <v>193.35310000000001</v>
      </c>
      <c r="EE39" s="164">
        <v>49.950099999999999</v>
      </c>
      <c r="EF39" s="164">
        <v>31.461500000000001</v>
      </c>
      <c r="EG39" s="164">
        <v>-32.448</v>
      </c>
      <c r="EH39" s="164">
        <v>556.33669999999995</v>
      </c>
      <c r="EI39" s="164">
        <v>-46.890099999999997</v>
      </c>
      <c r="EJ39" s="165"/>
      <c r="EK39" s="164">
        <v>-35.433300000000003</v>
      </c>
      <c r="EL39" s="164">
        <v>-32.5961</v>
      </c>
      <c r="EM39" s="164">
        <v>38.235900000000001</v>
      </c>
      <c r="EN39" s="164">
        <v>-36.124200000000002</v>
      </c>
      <c r="EO39" s="164">
        <v>-32.8628</v>
      </c>
      <c r="EP39" s="164">
        <v>21.552</v>
      </c>
      <c r="EQ39" s="165"/>
      <c r="ER39" s="164">
        <v>-56.452800000000003</v>
      </c>
      <c r="ES39" s="164">
        <v>5.0022000000000002</v>
      </c>
      <c r="ET39" s="165"/>
      <c r="EU39" s="164">
        <v>0</v>
      </c>
      <c r="EV39" s="165"/>
      <c r="EW39" s="164">
        <v>18.995799999999999</v>
      </c>
      <c r="EX39" s="164">
        <v>-145.79859999999999</v>
      </c>
      <c r="EY39" s="164">
        <v>-39.736800000000002</v>
      </c>
      <c r="EZ39" s="164">
        <v>-38.705399999999997</v>
      </c>
      <c r="FA39" s="164">
        <v>12.0657</v>
      </c>
      <c r="FB39" s="164">
        <v>-29.566299999999998</v>
      </c>
      <c r="FC39" s="164">
        <v>-6.5673000000000004</v>
      </c>
      <c r="FD39" s="164">
        <v>22.450099999999999</v>
      </c>
      <c r="FE39" s="165"/>
      <c r="FF39" s="164">
        <v>21.947099999999999</v>
      </c>
      <c r="FG39" s="164">
        <v>38.329700000000003</v>
      </c>
      <c r="FH39" s="164">
        <v>39.524900000000002</v>
      </c>
      <c r="FI39" s="164">
        <v>37.579099999999997</v>
      </c>
      <c r="FJ39" s="164">
        <v>37.007800000000003</v>
      </c>
      <c r="FK39" s="164">
        <v>37.342799999999997</v>
      </c>
      <c r="FL39" s="164">
        <v>73.680800000000005</v>
      </c>
      <c r="FM39" s="164">
        <v>12.678000000000001</v>
      </c>
      <c r="FN39" s="164">
        <v>13.2593</v>
      </c>
      <c r="FO39" s="164">
        <v>33.880499999999998</v>
      </c>
      <c r="FP39" s="164">
        <v>39.223700000000001</v>
      </c>
      <c r="FQ39" s="164">
        <v>33.803600000000003</v>
      </c>
      <c r="FR39" s="164">
        <v>-6.72</v>
      </c>
      <c r="FS39" s="164">
        <v>2.6568999999999998</v>
      </c>
      <c r="FT39" s="164">
        <v>0.97440000000000004</v>
      </c>
      <c r="FU39" s="165"/>
      <c r="FV39" s="164">
        <v>16.45</v>
      </c>
      <c r="FW39" s="164">
        <v>33.133099999999999</v>
      </c>
      <c r="FX39" s="165"/>
      <c r="FY39" s="164">
        <v>-2.2389999999999999</v>
      </c>
      <c r="FZ39" s="164">
        <v>4.5430000000000001</v>
      </c>
      <c r="GA39" s="165"/>
      <c r="GB39" s="165">
        <v>39.950000000000003</v>
      </c>
      <c r="GC39" s="164">
        <v>-41.229799999999997</v>
      </c>
      <c r="GD39" s="164">
        <v>-32.280799999999999</v>
      </c>
      <c r="GE39" s="164">
        <v>15.61</v>
      </c>
      <c r="GF39" s="164">
        <v>78.870099999999994</v>
      </c>
      <c r="GG39" s="164">
        <v>22.5</v>
      </c>
      <c r="GH39" s="164">
        <v>-15.788500000000001</v>
      </c>
      <c r="GI39" s="164">
        <v>3.6781999999999999</v>
      </c>
      <c r="GJ39" s="164">
        <v>3.8228</v>
      </c>
      <c r="GK39" s="164">
        <v>2.1842999999999999</v>
      </c>
      <c r="GL39" s="165"/>
      <c r="GM39" s="165"/>
      <c r="GN39" s="164">
        <v>-14.0131</v>
      </c>
      <c r="GO39" s="164">
        <v>-32.661000000000001</v>
      </c>
      <c r="GP39" s="164">
        <v>18.7745</v>
      </c>
      <c r="GQ39" s="164">
        <v>34.174799999999998</v>
      </c>
      <c r="GR39" s="164">
        <v>59.851399999999998</v>
      </c>
      <c r="GS39" s="164">
        <v>57.618699999999997</v>
      </c>
      <c r="GT39" s="164">
        <v>-133.35579999999999</v>
      </c>
      <c r="GU39" s="164">
        <v>-32.001199999999997</v>
      </c>
      <c r="GV39" s="164">
        <v>28.1173</v>
      </c>
      <c r="GW39" s="164">
        <v>-62.574199999999998</v>
      </c>
      <c r="GX39" s="164">
        <v>11.117100000000001</v>
      </c>
      <c r="GY39" s="164">
        <v>14.348599999999999</v>
      </c>
      <c r="GZ39" s="164">
        <v>13.8195</v>
      </c>
      <c r="HA39" s="164">
        <v>12.821</v>
      </c>
      <c r="HB39" s="164">
        <v>64.916300000000007</v>
      </c>
      <c r="HC39" s="164">
        <v>65.859899999999996</v>
      </c>
      <c r="HD39" s="164">
        <v>50.7</v>
      </c>
      <c r="HE39" s="164">
        <v>-51.015999999999998</v>
      </c>
      <c r="HF39" s="164">
        <v>-235.8989</v>
      </c>
      <c r="HG39" s="164">
        <v>235.89269999999999</v>
      </c>
      <c r="HH39" s="164">
        <v>47.353099999999998</v>
      </c>
      <c r="HI39" s="164">
        <v>-64.336799999999997</v>
      </c>
      <c r="HJ39" s="164">
        <v>-62.429299999999998</v>
      </c>
      <c r="HK39" s="164">
        <v>-48.646700000000003</v>
      </c>
      <c r="HL39" s="164">
        <v>-38.933100000000003</v>
      </c>
      <c r="HM39" s="164">
        <v>78.5351</v>
      </c>
      <c r="HN39" s="164">
        <v>77.796199999999999</v>
      </c>
      <c r="HO39" s="165"/>
      <c r="HP39" s="165"/>
      <c r="HQ39" s="164">
        <v>3.9579</v>
      </c>
      <c r="HR39" s="164">
        <v>3.7711000000000001</v>
      </c>
      <c r="HS39" s="164">
        <v>-37.229399999999998</v>
      </c>
      <c r="HT39" s="164">
        <v>-36.5379</v>
      </c>
      <c r="HU39" s="164">
        <v>30.23</v>
      </c>
      <c r="HV39" s="164">
        <v>29.59</v>
      </c>
      <c r="HW39" s="164">
        <v>2.5</v>
      </c>
      <c r="HX39" s="164">
        <v>2.7</v>
      </c>
      <c r="HY39" s="164">
        <v>22.416899999999998</v>
      </c>
      <c r="HZ39" s="164">
        <v>-55.6</v>
      </c>
      <c r="IA39" s="164">
        <v>-330.55399999999997</v>
      </c>
      <c r="IB39" s="164">
        <v>81.412400000000005</v>
      </c>
      <c r="IC39" s="164">
        <v>80.687299999999993</v>
      </c>
      <c r="ID39" s="164">
        <v>12.2</v>
      </c>
      <c r="IE39" s="164">
        <v>-37</v>
      </c>
      <c r="IF39" s="164">
        <v>-2</v>
      </c>
      <c r="IG39" s="164">
        <v>-1.9</v>
      </c>
      <c r="IH39" s="164">
        <v>1.4247000000000001</v>
      </c>
      <c r="II39" s="164">
        <v>1.4441999999999999</v>
      </c>
      <c r="IJ39" s="164">
        <v>-39.913800000000002</v>
      </c>
      <c r="IK39" s="164">
        <v>63.048499999999997</v>
      </c>
      <c r="IL39" s="164">
        <v>127.0583</v>
      </c>
      <c r="IM39" s="164">
        <v>81.715400000000002</v>
      </c>
      <c r="IN39" s="165"/>
      <c r="IO39" s="164">
        <v>-79.595799999999997</v>
      </c>
      <c r="IP39" s="164">
        <v>71.384100000000004</v>
      </c>
      <c r="IQ39" s="164">
        <v>-148.55099999999999</v>
      </c>
      <c r="IR39" s="164">
        <v>26.482700000000001</v>
      </c>
      <c r="IS39" s="164">
        <v>-77.332300000000004</v>
      </c>
      <c r="IT39" s="164">
        <v>180.92359999999999</v>
      </c>
      <c r="IU39" s="164">
        <v>181.78100000000001</v>
      </c>
      <c r="IV39" s="164">
        <v>147.18969999999999</v>
      </c>
      <c r="IW39" s="164">
        <v>-119.1764</v>
      </c>
      <c r="IX39" s="164">
        <v>-0.90990000000000004</v>
      </c>
      <c r="IY39" s="164">
        <v>-118.49039999999999</v>
      </c>
      <c r="IZ39" s="164">
        <v>118.6947</v>
      </c>
      <c r="JA39" s="164">
        <v>-8.3318999999999992</v>
      </c>
      <c r="JB39" s="164">
        <v>13.625</v>
      </c>
      <c r="JC39" s="164">
        <v>9.1999999999999993</v>
      </c>
      <c r="JD39" s="164">
        <v>6.4969999999999999</v>
      </c>
      <c r="JE39" s="164">
        <v>6.4359999999999999</v>
      </c>
      <c r="JF39" s="164">
        <v>-9.44</v>
      </c>
      <c r="JG39" s="164">
        <v>-15.12</v>
      </c>
      <c r="JH39" s="165"/>
      <c r="JI39" s="164">
        <v>15.822100000000001</v>
      </c>
      <c r="JJ39" s="164">
        <v>-3.8376000000000001</v>
      </c>
      <c r="JK39" s="164">
        <v>-41.075800000000001</v>
      </c>
      <c r="JL39" s="164">
        <v>-0.7</v>
      </c>
      <c r="JM39" s="164">
        <v>47.33</v>
      </c>
      <c r="JN39" s="164">
        <v>47.581000000000003</v>
      </c>
      <c r="JO39" s="164">
        <v>11.382</v>
      </c>
      <c r="JP39" s="164">
        <v>13.459899999999999</v>
      </c>
      <c r="JQ39" s="164">
        <v>51.695099999999996</v>
      </c>
      <c r="JR39" s="164">
        <v>50.410400000000003</v>
      </c>
      <c r="JS39" s="164">
        <v>51.845599999999997</v>
      </c>
      <c r="JT39" s="165"/>
      <c r="JU39" s="164">
        <v>38.299999999999997</v>
      </c>
      <c r="JV39" s="164">
        <v>13.346500000000001</v>
      </c>
      <c r="JW39" s="164">
        <v>8.4600000000000009</v>
      </c>
      <c r="JX39" s="165"/>
      <c r="JY39" s="164">
        <v>-41.632300000000001</v>
      </c>
      <c r="JZ39" s="164">
        <v>70.896299999999997</v>
      </c>
      <c r="KA39" s="164">
        <v>49.3872</v>
      </c>
      <c r="KB39" s="164">
        <v>-41.872599999999998</v>
      </c>
      <c r="KC39" s="164">
        <v>-70.373500000000007</v>
      </c>
      <c r="KD39" s="164">
        <v>38.504899999999999</v>
      </c>
      <c r="KE39" s="164">
        <v>32.074199999999998</v>
      </c>
      <c r="KF39" s="164">
        <v>-45.8</v>
      </c>
      <c r="KG39" s="164">
        <v>45.8</v>
      </c>
      <c r="KH39" s="164">
        <v>-184.4734</v>
      </c>
      <c r="KI39" s="164">
        <v>290.8913</v>
      </c>
    </row>
    <row r="40" spans="1:295" ht="18" customHeight="1" x14ac:dyDescent="0.3">
      <c r="A40" s="161" t="s">
        <v>49</v>
      </c>
      <c r="B40" s="161" t="s">
        <v>783</v>
      </c>
      <c r="C40" s="166">
        <v>0</v>
      </c>
      <c r="D40" s="167"/>
      <c r="E40" s="166">
        <v>-22.459199999999999</v>
      </c>
      <c r="F40" s="166">
        <v>10.2248</v>
      </c>
      <c r="G40" s="166">
        <v>9.3445999999999998</v>
      </c>
      <c r="H40" s="167"/>
      <c r="I40" s="166">
        <v>57.032499999999999</v>
      </c>
      <c r="J40" s="166">
        <v>-99.244500000000002</v>
      </c>
      <c r="K40" s="166">
        <v>64.558599999999998</v>
      </c>
      <c r="L40" s="166">
        <v>32.795000000000002</v>
      </c>
      <c r="M40" s="167"/>
      <c r="N40" s="166">
        <v>4.4400000000000004</v>
      </c>
      <c r="O40" s="166">
        <v>-58.502000000000002</v>
      </c>
      <c r="P40" s="167"/>
      <c r="Q40" s="166">
        <v>16.559999999999999</v>
      </c>
      <c r="R40" s="167"/>
      <c r="S40" s="166">
        <v>13.4978</v>
      </c>
      <c r="T40" s="166">
        <v>57.690399999999997</v>
      </c>
      <c r="U40" s="166">
        <v>11.1409</v>
      </c>
      <c r="V40" s="166">
        <v>11.4399</v>
      </c>
      <c r="W40" s="166">
        <v>18.023299999999999</v>
      </c>
      <c r="X40" s="166">
        <v>15.4719</v>
      </c>
      <c r="Y40" s="166">
        <v>-3.0700000000000002E-2</v>
      </c>
      <c r="Z40" s="166">
        <v>2.7130000000000001</v>
      </c>
      <c r="AA40" s="167"/>
      <c r="AB40" s="167"/>
      <c r="AC40" s="167"/>
      <c r="AD40" s="167"/>
      <c r="AE40" s="167"/>
      <c r="AF40" s="166">
        <v>-4.4400000000000004</v>
      </c>
      <c r="AG40" s="167"/>
      <c r="AH40" s="166">
        <v>8.33</v>
      </c>
      <c r="AI40" s="166">
        <v>0.17299999999999999</v>
      </c>
      <c r="AJ40" s="167">
        <v>0</v>
      </c>
      <c r="AK40" s="167">
        <v>-50.52</v>
      </c>
      <c r="AL40" s="167"/>
      <c r="AM40" s="167"/>
      <c r="AN40" s="167"/>
      <c r="AO40" s="166">
        <v>18.3828</v>
      </c>
      <c r="AP40" s="166">
        <v>3.3447</v>
      </c>
      <c r="AQ40" s="166">
        <v>72.191299999999998</v>
      </c>
      <c r="AR40" s="166">
        <v>74.558800000000005</v>
      </c>
      <c r="AS40" s="166">
        <v>31.385200000000001</v>
      </c>
      <c r="AT40" s="166">
        <v>-51.038400000000003</v>
      </c>
      <c r="AU40" s="166">
        <v>-51.348599999999998</v>
      </c>
      <c r="AV40" s="166">
        <v>33.396000000000001</v>
      </c>
      <c r="AW40" s="166">
        <v>33.890999999999998</v>
      </c>
      <c r="AX40" s="166">
        <v>69.926699999999997</v>
      </c>
      <c r="AY40" s="166">
        <v>71.668199999999999</v>
      </c>
      <c r="AZ40" s="166">
        <v>32.488300000000002</v>
      </c>
      <c r="BA40" s="166">
        <v>33.951599999999999</v>
      </c>
      <c r="BB40" s="166">
        <v>-508.27339999999998</v>
      </c>
      <c r="BC40" s="166">
        <v>-18.2164</v>
      </c>
      <c r="BD40" s="166">
        <v>-10.8</v>
      </c>
      <c r="BE40" s="166">
        <v>-10.7</v>
      </c>
      <c r="BF40" s="166">
        <v>57.645899999999997</v>
      </c>
      <c r="BG40" s="166">
        <v>56.869599999999998</v>
      </c>
      <c r="BH40" s="166">
        <v>-4.3829000000000002</v>
      </c>
      <c r="BI40" s="167"/>
      <c r="BJ40" s="166">
        <v>-69.059799999999996</v>
      </c>
      <c r="BK40" s="166">
        <v>9.4009999999999998</v>
      </c>
      <c r="BL40" s="166">
        <v>8.2896000000000001</v>
      </c>
      <c r="BM40" s="166">
        <v>5.5894000000000004</v>
      </c>
      <c r="BN40" s="166">
        <v>554.58219999999994</v>
      </c>
      <c r="BO40" s="166">
        <v>186.4375</v>
      </c>
      <c r="BP40" s="166">
        <v>186.37649999999999</v>
      </c>
      <c r="BQ40" s="166">
        <v>-549.15030000000002</v>
      </c>
      <c r="BR40" s="166">
        <v>642.23270000000002</v>
      </c>
      <c r="BS40" s="167"/>
      <c r="BT40" s="166">
        <v>-49.255299999999998</v>
      </c>
      <c r="BU40" s="166">
        <v>50.755099999999999</v>
      </c>
      <c r="BV40" s="166">
        <v>101.01300000000001</v>
      </c>
      <c r="BW40" s="166">
        <v>30.57</v>
      </c>
      <c r="BX40" s="166">
        <v>31.36</v>
      </c>
      <c r="BY40" s="166">
        <v>72.760000000000005</v>
      </c>
      <c r="BZ40" s="166">
        <v>87.69</v>
      </c>
      <c r="CA40" s="166">
        <v>-41.254600000000003</v>
      </c>
      <c r="CB40" s="166">
        <v>-41.522500000000001</v>
      </c>
      <c r="CC40" s="166">
        <v>95.032200000000003</v>
      </c>
      <c r="CD40" s="166">
        <v>96.421099999999996</v>
      </c>
      <c r="CE40" s="166">
        <v>4.9511000000000003</v>
      </c>
      <c r="CF40" s="166">
        <v>-124.0282</v>
      </c>
      <c r="CG40" s="166">
        <v>-122.7435</v>
      </c>
      <c r="CH40" s="166">
        <v>15.812799999999999</v>
      </c>
      <c r="CI40" s="167"/>
      <c r="CJ40" s="167"/>
      <c r="CK40" s="167"/>
      <c r="CL40" s="166">
        <v>125.4</v>
      </c>
      <c r="CM40" s="166">
        <v>114.6</v>
      </c>
      <c r="CN40" s="166">
        <v>-17.39</v>
      </c>
      <c r="CO40" s="166">
        <v>73.952200000000005</v>
      </c>
      <c r="CP40" s="166">
        <v>71.653800000000004</v>
      </c>
      <c r="CQ40" s="166">
        <v>71.892200000000003</v>
      </c>
      <c r="CR40" s="166">
        <v>10.345700000000001</v>
      </c>
      <c r="CS40" s="166">
        <v>10.847300000000001</v>
      </c>
      <c r="CT40" s="166">
        <v>45.463099999999997</v>
      </c>
      <c r="CU40" s="166">
        <v>-111.8219</v>
      </c>
      <c r="CV40" s="166">
        <v>54.673699999999997</v>
      </c>
      <c r="CW40" s="166">
        <v>13.9619</v>
      </c>
      <c r="CX40" s="166">
        <v>80.83</v>
      </c>
      <c r="CY40" s="166">
        <v>42.85</v>
      </c>
      <c r="CZ40" s="166">
        <v>63.757300000000001</v>
      </c>
      <c r="DA40" s="166">
        <v>60.649099999999997</v>
      </c>
      <c r="DB40" s="166">
        <v>-31.35</v>
      </c>
      <c r="DC40" s="166">
        <v>-7.3266999999999998</v>
      </c>
      <c r="DD40" s="167"/>
      <c r="DE40" s="167"/>
      <c r="DF40" s="166">
        <v>-125.43219999999999</v>
      </c>
      <c r="DG40" s="166">
        <v>-11.962400000000001</v>
      </c>
      <c r="DH40" s="166">
        <v>-19.4376</v>
      </c>
      <c r="DI40" s="166">
        <v>-112.6</v>
      </c>
      <c r="DJ40" s="166">
        <v>-112.9</v>
      </c>
      <c r="DK40" s="166">
        <v>21.980899999999998</v>
      </c>
      <c r="DL40" s="166">
        <v>69.442700000000002</v>
      </c>
      <c r="DM40" s="166">
        <v>73.749099999999999</v>
      </c>
      <c r="DN40" s="166">
        <v>98.455799999999996</v>
      </c>
      <c r="DO40" s="167"/>
      <c r="DP40" s="166">
        <v>-12.22</v>
      </c>
      <c r="DQ40" s="166">
        <v>67.285499999999999</v>
      </c>
      <c r="DR40" s="166">
        <v>123.84699999999999</v>
      </c>
      <c r="DS40" s="166">
        <v>-17.37</v>
      </c>
      <c r="DT40" s="166">
        <v>-17.54</v>
      </c>
      <c r="DU40" s="166">
        <v>88.89</v>
      </c>
      <c r="DV40" s="166">
        <v>52.75</v>
      </c>
      <c r="DW40" s="166">
        <v>124.0727</v>
      </c>
      <c r="DX40" s="166">
        <v>124.3818</v>
      </c>
      <c r="DY40" s="166">
        <v>-11.678100000000001</v>
      </c>
      <c r="DZ40" s="166">
        <v>-11.2364</v>
      </c>
      <c r="EA40" s="166">
        <v>249.50749999999999</v>
      </c>
      <c r="EB40" s="166">
        <v>194.1524</v>
      </c>
      <c r="EC40" s="166">
        <v>189.46090000000001</v>
      </c>
      <c r="ED40" s="166">
        <v>192.19309999999999</v>
      </c>
      <c r="EE40" s="166">
        <v>52.438499999999998</v>
      </c>
      <c r="EF40" s="166">
        <v>34.31</v>
      </c>
      <c r="EG40" s="166">
        <v>-31.58</v>
      </c>
      <c r="EH40" s="166">
        <v>550.00559999999996</v>
      </c>
      <c r="EI40" s="166">
        <v>-47.484099999999998</v>
      </c>
      <c r="EJ40" s="167"/>
      <c r="EK40" s="166">
        <v>-35.902500000000003</v>
      </c>
      <c r="EL40" s="166">
        <v>-33.026899999999998</v>
      </c>
      <c r="EM40" s="166">
        <v>34.707900000000002</v>
      </c>
      <c r="EN40" s="166">
        <v>-28.2593</v>
      </c>
      <c r="EO40" s="166">
        <v>-26.3752</v>
      </c>
      <c r="EP40" s="166">
        <v>21.552</v>
      </c>
      <c r="EQ40" s="167"/>
      <c r="ER40" s="166">
        <v>-62.483899999999998</v>
      </c>
      <c r="ES40" s="166">
        <v>1.6022000000000001</v>
      </c>
      <c r="ET40" s="167"/>
      <c r="EU40" s="167"/>
      <c r="EV40" s="167"/>
      <c r="EW40" s="166">
        <v>18.630700000000001</v>
      </c>
      <c r="EX40" s="166">
        <v>-130.98779999999999</v>
      </c>
      <c r="EY40" s="166">
        <v>-36.763800000000003</v>
      </c>
      <c r="EZ40" s="166">
        <v>-35.921500000000002</v>
      </c>
      <c r="FA40" s="166">
        <v>6.7201000000000004</v>
      </c>
      <c r="FB40" s="166">
        <v>-32.555900000000001</v>
      </c>
      <c r="FC40" s="166">
        <v>-4.5255000000000001</v>
      </c>
      <c r="FD40" s="166">
        <v>21.6279</v>
      </c>
      <c r="FE40" s="167"/>
      <c r="FF40" s="166">
        <v>21.380800000000001</v>
      </c>
      <c r="FG40" s="166">
        <v>39.125100000000003</v>
      </c>
      <c r="FH40" s="166">
        <v>39.415799999999997</v>
      </c>
      <c r="FI40" s="166">
        <v>38.248600000000003</v>
      </c>
      <c r="FJ40" s="166">
        <v>40.356999999999999</v>
      </c>
      <c r="FK40" s="166">
        <v>40.022100000000002</v>
      </c>
      <c r="FL40" s="166">
        <v>76.025199999999998</v>
      </c>
      <c r="FM40" s="166">
        <v>13.2102</v>
      </c>
      <c r="FN40" s="166">
        <v>13.093299999999999</v>
      </c>
      <c r="FO40" s="166">
        <v>35.793900000000001</v>
      </c>
      <c r="FP40" s="166">
        <v>42.143999999999998</v>
      </c>
      <c r="FQ40" s="166">
        <v>35.891100000000002</v>
      </c>
      <c r="FR40" s="166">
        <v>-7.49</v>
      </c>
      <c r="FS40" s="166">
        <v>2.6568999999999998</v>
      </c>
      <c r="FT40" s="166">
        <v>0.9879</v>
      </c>
      <c r="FU40" s="166">
        <v>0</v>
      </c>
      <c r="FV40" s="166">
        <v>17.37</v>
      </c>
      <c r="FW40" s="166">
        <v>36.029600000000002</v>
      </c>
      <c r="FX40" s="167"/>
      <c r="FY40" s="166">
        <v>-1.5760000000000001</v>
      </c>
      <c r="FZ40" s="166">
        <v>4.6079999999999997</v>
      </c>
      <c r="GA40" s="167"/>
      <c r="GB40" s="167">
        <v>39.950000000000003</v>
      </c>
      <c r="GC40" s="166">
        <v>-41.698700000000002</v>
      </c>
      <c r="GD40" s="166">
        <v>-34.723999999999997</v>
      </c>
      <c r="GE40" s="166">
        <v>15.74</v>
      </c>
      <c r="GF40" s="166">
        <v>80.005099999999999</v>
      </c>
      <c r="GG40" s="166">
        <v>22.2</v>
      </c>
      <c r="GH40" s="166">
        <v>-15.1531</v>
      </c>
      <c r="GI40" s="166">
        <v>3.7166000000000001</v>
      </c>
      <c r="GJ40" s="166">
        <v>3.9579</v>
      </c>
      <c r="GK40" s="166">
        <v>2.2242999999999999</v>
      </c>
      <c r="GL40" s="167"/>
      <c r="GM40" s="167"/>
      <c r="GN40" s="166">
        <v>-14.370900000000001</v>
      </c>
      <c r="GO40" s="166">
        <v>-32.638399999999997</v>
      </c>
      <c r="GP40" s="166">
        <v>17.5761</v>
      </c>
      <c r="GQ40" s="166">
        <v>34.038499999999999</v>
      </c>
      <c r="GR40" s="166">
        <v>57.044600000000003</v>
      </c>
      <c r="GS40" s="166">
        <v>58.026600000000002</v>
      </c>
      <c r="GT40" s="166">
        <v>-131.46639999999999</v>
      </c>
      <c r="GU40" s="166">
        <v>-31.654699999999998</v>
      </c>
      <c r="GV40" s="166">
        <v>27.906300000000002</v>
      </c>
      <c r="GW40" s="166">
        <v>-61.460700000000003</v>
      </c>
      <c r="GX40" s="166">
        <v>11.844099999999999</v>
      </c>
      <c r="GY40" s="166">
        <v>14.387600000000001</v>
      </c>
      <c r="GZ40" s="166">
        <v>14.051500000000001</v>
      </c>
      <c r="HA40" s="166">
        <v>14</v>
      </c>
      <c r="HB40" s="166">
        <v>67.372100000000003</v>
      </c>
      <c r="HC40" s="166">
        <v>67.069100000000006</v>
      </c>
      <c r="HD40" s="166">
        <v>83.8</v>
      </c>
      <c r="HE40" s="166">
        <v>-84.166200000000003</v>
      </c>
      <c r="HF40" s="166">
        <v>-272.77539999999999</v>
      </c>
      <c r="HG40" s="166">
        <v>273.08019999999999</v>
      </c>
      <c r="HH40" s="166">
        <v>60.805799999999998</v>
      </c>
      <c r="HI40" s="166">
        <v>-65.543000000000006</v>
      </c>
      <c r="HJ40" s="166">
        <v>-64.151300000000006</v>
      </c>
      <c r="HK40" s="166">
        <v>-47.112900000000003</v>
      </c>
      <c r="HL40" s="166">
        <v>-38.005099999999999</v>
      </c>
      <c r="HM40" s="166">
        <v>82.209599999999995</v>
      </c>
      <c r="HN40" s="166">
        <v>83.148700000000005</v>
      </c>
      <c r="HO40" s="167"/>
      <c r="HP40" s="167"/>
      <c r="HQ40" s="166">
        <v>-0.23899999999999999</v>
      </c>
      <c r="HR40" s="166">
        <v>0.32140000000000002</v>
      </c>
      <c r="HS40" s="166">
        <v>-34.359900000000003</v>
      </c>
      <c r="HT40" s="166">
        <v>-34.229500000000002</v>
      </c>
      <c r="HU40" s="166">
        <v>35.15</v>
      </c>
      <c r="HV40" s="166">
        <v>35.35</v>
      </c>
      <c r="HW40" s="166">
        <v>1.5</v>
      </c>
      <c r="HX40" s="166">
        <v>2.5</v>
      </c>
      <c r="HY40" s="166">
        <v>21.699100000000001</v>
      </c>
      <c r="HZ40" s="166">
        <v>-51.12</v>
      </c>
      <c r="IA40" s="166">
        <v>-341.32510000000002</v>
      </c>
      <c r="IB40" s="166">
        <v>82.691800000000001</v>
      </c>
      <c r="IC40" s="166">
        <v>81.305800000000005</v>
      </c>
      <c r="ID40" s="166">
        <v>10.5</v>
      </c>
      <c r="IE40" s="166">
        <v>-37.700000000000003</v>
      </c>
      <c r="IF40" s="166">
        <v>1.4</v>
      </c>
      <c r="IG40" s="166">
        <v>1.4</v>
      </c>
      <c r="IH40" s="166">
        <v>1.3252999999999999</v>
      </c>
      <c r="II40" s="166">
        <v>1.2616000000000001</v>
      </c>
      <c r="IJ40" s="166">
        <v>-55.063499999999998</v>
      </c>
      <c r="IK40" s="166">
        <v>67.708799999999997</v>
      </c>
      <c r="IL40" s="166">
        <v>120.3171</v>
      </c>
      <c r="IM40" s="166">
        <v>80.205200000000005</v>
      </c>
      <c r="IN40" s="167"/>
      <c r="IO40" s="166">
        <v>-75.823999999999998</v>
      </c>
      <c r="IP40" s="166">
        <v>68.906499999999994</v>
      </c>
      <c r="IQ40" s="166">
        <v>-128.61510000000001</v>
      </c>
      <c r="IR40" s="166">
        <v>0</v>
      </c>
      <c r="IS40" s="166">
        <v>-68.067099999999996</v>
      </c>
      <c r="IT40" s="166">
        <v>180.99459999999999</v>
      </c>
      <c r="IU40" s="166">
        <v>181.11750000000001</v>
      </c>
      <c r="IV40" s="166">
        <v>128.54849999999999</v>
      </c>
      <c r="IW40" s="166">
        <v>-113.5068</v>
      </c>
      <c r="IX40" s="166">
        <v>-8.8009000000000004</v>
      </c>
      <c r="IY40" s="166">
        <v>-118.9927</v>
      </c>
      <c r="IZ40" s="166">
        <v>118.6571</v>
      </c>
      <c r="JA40" s="166">
        <v>-8.7521000000000004</v>
      </c>
      <c r="JB40" s="166">
        <v>9.9179999999999993</v>
      </c>
      <c r="JC40" s="166">
        <v>9.2799999999999994</v>
      </c>
      <c r="JD40" s="166">
        <v>6.9390000000000001</v>
      </c>
      <c r="JE40" s="166">
        <v>6.944</v>
      </c>
      <c r="JF40" s="166">
        <v>-9.92</v>
      </c>
      <c r="JG40" s="166">
        <v>-14.48</v>
      </c>
      <c r="JH40" s="167"/>
      <c r="JI40" s="166">
        <v>15.5871</v>
      </c>
      <c r="JJ40" s="166">
        <v>-3.7185999999999999</v>
      </c>
      <c r="JK40" s="166">
        <v>-40.987299999999998</v>
      </c>
      <c r="JL40" s="166">
        <v>0.1</v>
      </c>
      <c r="JM40" s="166">
        <v>48.253999999999998</v>
      </c>
      <c r="JN40" s="166">
        <v>46.255000000000003</v>
      </c>
      <c r="JO40" s="166">
        <v>11.3986</v>
      </c>
      <c r="JP40" s="167"/>
      <c r="JQ40" s="166">
        <v>53.603999999999999</v>
      </c>
      <c r="JR40" s="166">
        <v>51.705300000000001</v>
      </c>
      <c r="JS40" s="166">
        <v>52.046100000000003</v>
      </c>
      <c r="JT40" s="167"/>
      <c r="JU40" s="166">
        <v>37.799999999999997</v>
      </c>
      <c r="JV40" s="166">
        <v>12.6973</v>
      </c>
      <c r="JW40" s="166">
        <v>8.5</v>
      </c>
      <c r="JX40" s="167"/>
      <c r="JY40" s="166">
        <v>-41.5261</v>
      </c>
      <c r="JZ40" s="166">
        <v>71.409400000000005</v>
      </c>
      <c r="KA40" s="166">
        <v>48.399500000000003</v>
      </c>
      <c r="KB40" s="166">
        <v>-41.112699999999997</v>
      </c>
      <c r="KC40" s="166">
        <v>-69.520099999999999</v>
      </c>
      <c r="KD40" s="166">
        <v>37.404600000000002</v>
      </c>
      <c r="KE40" s="166">
        <v>31.689800000000002</v>
      </c>
      <c r="KF40" s="166">
        <v>-43.8</v>
      </c>
      <c r="KG40" s="166">
        <v>44.5</v>
      </c>
      <c r="KH40" s="166">
        <v>-211.4708</v>
      </c>
      <c r="KI40" s="166">
        <v>315.3</v>
      </c>
    </row>
    <row r="41" spans="1:295" ht="18" customHeight="1" x14ac:dyDescent="0.3">
      <c r="A41" s="161" t="s">
        <v>49</v>
      </c>
      <c r="B41" s="161" t="s">
        <v>784</v>
      </c>
      <c r="C41" s="162">
        <v>0</v>
      </c>
      <c r="D41" s="163"/>
      <c r="E41" s="162">
        <v>-22.0806</v>
      </c>
      <c r="F41" s="162">
        <v>10.2736</v>
      </c>
      <c r="G41" s="162">
        <v>9.2291000000000007</v>
      </c>
      <c r="H41" s="163"/>
      <c r="I41" s="162">
        <v>56.119799999999998</v>
      </c>
      <c r="J41" s="162">
        <v>-97.9495</v>
      </c>
      <c r="K41" s="162">
        <v>63.586399999999998</v>
      </c>
      <c r="L41" s="162">
        <v>32.808999999999997</v>
      </c>
      <c r="M41" s="163"/>
      <c r="N41" s="162">
        <v>0</v>
      </c>
      <c r="O41" s="162">
        <v>-58.55</v>
      </c>
      <c r="P41" s="163"/>
      <c r="Q41" s="162">
        <v>16.559999999999999</v>
      </c>
      <c r="R41" s="163"/>
      <c r="S41" s="162">
        <v>13.750999999999999</v>
      </c>
      <c r="T41" s="162">
        <v>56.880600000000001</v>
      </c>
      <c r="U41" s="162">
        <v>11.3522</v>
      </c>
      <c r="V41" s="162">
        <v>11.616899999999999</v>
      </c>
      <c r="W41" s="162">
        <v>19.154499999999999</v>
      </c>
      <c r="X41" s="162">
        <v>17.082799999999999</v>
      </c>
      <c r="Y41" s="162">
        <v>-3.1399999999999997E-2</v>
      </c>
      <c r="Z41" s="162">
        <v>2.3342000000000001</v>
      </c>
      <c r="AA41" s="163"/>
      <c r="AB41" s="163"/>
      <c r="AC41" s="163"/>
      <c r="AD41" s="163"/>
      <c r="AE41" s="163"/>
      <c r="AF41" s="162">
        <v>0</v>
      </c>
      <c r="AG41" s="163"/>
      <c r="AH41" s="162">
        <v>9.4870000000000001</v>
      </c>
      <c r="AI41" s="162">
        <v>0.183</v>
      </c>
      <c r="AJ41" s="163">
        <v>0</v>
      </c>
      <c r="AK41" s="163">
        <v>-50.52</v>
      </c>
      <c r="AL41" s="163"/>
      <c r="AM41" s="163"/>
      <c r="AN41" s="163"/>
      <c r="AO41" s="162">
        <v>18.796500000000002</v>
      </c>
      <c r="AP41" s="162">
        <v>3.4291</v>
      </c>
      <c r="AQ41" s="162">
        <v>72.670199999999994</v>
      </c>
      <c r="AR41" s="162">
        <v>75.275899999999993</v>
      </c>
      <c r="AS41" s="162">
        <v>33.707900000000002</v>
      </c>
      <c r="AT41" s="162">
        <v>-44.072600000000001</v>
      </c>
      <c r="AU41" s="162">
        <v>-44.314100000000003</v>
      </c>
      <c r="AV41" s="162">
        <v>8.2406000000000006</v>
      </c>
      <c r="AW41" s="162">
        <v>9.8843999999999994</v>
      </c>
      <c r="AX41" s="162">
        <v>74.615300000000005</v>
      </c>
      <c r="AY41" s="162">
        <v>77.428399999999996</v>
      </c>
      <c r="AZ41" s="162">
        <v>-6.4458000000000002</v>
      </c>
      <c r="BA41" s="162">
        <v>-7.9257</v>
      </c>
      <c r="BB41" s="162">
        <v>-456.56139999999999</v>
      </c>
      <c r="BC41" s="162">
        <v>-16.1632</v>
      </c>
      <c r="BD41" s="162">
        <v>-11.7</v>
      </c>
      <c r="BE41" s="162">
        <v>-11.7</v>
      </c>
      <c r="BF41" s="162">
        <v>49.833599999999997</v>
      </c>
      <c r="BG41" s="162">
        <v>48.848999999999997</v>
      </c>
      <c r="BH41" s="162">
        <v>-4.5201000000000002</v>
      </c>
      <c r="BI41" s="163"/>
      <c r="BJ41" s="162">
        <v>-62.084000000000003</v>
      </c>
      <c r="BK41" s="162">
        <v>9.5159000000000002</v>
      </c>
      <c r="BL41" s="162">
        <v>8.3422000000000001</v>
      </c>
      <c r="BM41" s="162">
        <v>5.5656999999999996</v>
      </c>
      <c r="BN41" s="162">
        <v>492.47710000000001</v>
      </c>
      <c r="BO41" s="162">
        <v>176.8852</v>
      </c>
      <c r="BP41" s="162">
        <v>175.38980000000001</v>
      </c>
      <c r="BQ41" s="162">
        <v>-530.03790000000004</v>
      </c>
      <c r="BR41" s="162">
        <v>593.48140000000001</v>
      </c>
      <c r="BS41" s="163"/>
      <c r="BT41" s="162">
        <v>-51.652099999999997</v>
      </c>
      <c r="BU41" s="162">
        <v>52.972200000000001</v>
      </c>
      <c r="BV41" s="162">
        <v>98.997200000000007</v>
      </c>
      <c r="BW41" s="162">
        <v>29.85</v>
      </c>
      <c r="BX41" s="162">
        <v>30.86</v>
      </c>
      <c r="BY41" s="162">
        <v>72.03</v>
      </c>
      <c r="BZ41" s="162">
        <v>86.77</v>
      </c>
      <c r="CA41" s="162">
        <v>-41.790399999999998</v>
      </c>
      <c r="CB41" s="162">
        <v>-40.584800000000001</v>
      </c>
      <c r="CC41" s="162">
        <v>87.238500000000002</v>
      </c>
      <c r="CD41" s="162">
        <v>88.089500000000001</v>
      </c>
      <c r="CE41" s="162">
        <v>6.7775999999999996</v>
      </c>
      <c r="CF41" s="162">
        <v>-124.34610000000001</v>
      </c>
      <c r="CG41" s="162">
        <v>-123.3681</v>
      </c>
      <c r="CH41" s="162">
        <v>15.658200000000001</v>
      </c>
      <c r="CI41" s="163"/>
      <c r="CJ41" s="163"/>
      <c r="CK41" s="163"/>
      <c r="CL41" s="162">
        <v>127.2</v>
      </c>
      <c r="CM41" s="162">
        <v>115.3</v>
      </c>
      <c r="CN41" s="162">
        <v>-17.52</v>
      </c>
      <c r="CO41" s="162">
        <v>73.575900000000004</v>
      </c>
      <c r="CP41" s="162">
        <v>71.670599999999993</v>
      </c>
      <c r="CQ41" s="162">
        <v>71.514600000000002</v>
      </c>
      <c r="CR41" s="162">
        <v>11.6037</v>
      </c>
      <c r="CS41" s="162">
        <v>11.367100000000001</v>
      </c>
      <c r="CT41" s="162">
        <v>33.190899999999999</v>
      </c>
      <c r="CU41" s="162">
        <v>-99.837599999999995</v>
      </c>
      <c r="CV41" s="162">
        <v>41.953099999999999</v>
      </c>
      <c r="CW41" s="162">
        <v>14.023</v>
      </c>
      <c r="CX41" s="162">
        <v>80.61</v>
      </c>
      <c r="CY41" s="162">
        <v>42.86</v>
      </c>
      <c r="CZ41" s="162">
        <v>64.929199999999994</v>
      </c>
      <c r="DA41" s="162">
        <v>60.649099999999997</v>
      </c>
      <c r="DB41" s="162">
        <v>-31.46</v>
      </c>
      <c r="DC41" s="162">
        <v>-8.0178999999999991</v>
      </c>
      <c r="DD41" s="163"/>
      <c r="DE41" s="163"/>
      <c r="DF41" s="162">
        <v>-139.00229999999999</v>
      </c>
      <c r="DG41" s="162">
        <v>-13.9725</v>
      </c>
      <c r="DH41" s="162">
        <v>-19.2135</v>
      </c>
      <c r="DI41" s="162">
        <v>-115</v>
      </c>
      <c r="DJ41" s="162">
        <v>-115.2</v>
      </c>
      <c r="DK41" s="162">
        <v>22.090800000000002</v>
      </c>
      <c r="DL41" s="162">
        <v>68.563800000000001</v>
      </c>
      <c r="DM41" s="162">
        <v>75.158100000000005</v>
      </c>
      <c r="DN41" s="162">
        <v>97.283900000000003</v>
      </c>
      <c r="DO41" s="162">
        <v>68.37</v>
      </c>
      <c r="DP41" s="162">
        <v>-12.7</v>
      </c>
      <c r="DQ41" s="162">
        <v>65.843999999999994</v>
      </c>
      <c r="DR41" s="162">
        <v>136.80279999999999</v>
      </c>
      <c r="DS41" s="162">
        <v>-17.38</v>
      </c>
      <c r="DT41" s="162">
        <v>-17.79</v>
      </c>
      <c r="DU41" s="162">
        <v>90.64</v>
      </c>
      <c r="DV41" s="162">
        <v>52.51</v>
      </c>
      <c r="DW41" s="162">
        <v>137.4727</v>
      </c>
      <c r="DX41" s="162">
        <v>135.8545</v>
      </c>
      <c r="DY41" s="162">
        <v>-4.5305999999999997</v>
      </c>
      <c r="DZ41" s="162">
        <v>-5.3090999999999999</v>
      </c>
      <c r="EA41" s="162">
        <v>247.6292</v>
      </c>
      <c r="EB41" s="162">
        <v>202.49189999999999</v>
      </c>
      <c r="EC41" s="162">
        <v>194.74039999999999</v>
      </c>
      <c r="ED41" s="162">
        <v>197.16739999999999</v>
      </c>
      <c r="EE41" s="162">
        <v>55.472099999999998</v>
      </c>
      <c r="EF41" s="162">
        <v>37.653300000000002</v>
      </c>
      <c r="EG41" s="162">
        <v>-31.167000000000002</v>
      </c>
      <c r="EH41" s="162">
        <v>541.57510000000002</v>
      </c>
      <c r="EI41" s="162">
        <v>17.959900000000001</v>
      </c>
      <c r="EJ41" s="163"/>
      <c r="EK41" s="162">
        <v>-35.645600000000002</v>
      </c>
      <c r="EL41" s="162">
        <v>-32.559600000000003</v>
      </c>
      <c r="EM41" s="162">
        <v>29.677600000000002</v>
      </c>
      <c r="EN41" s="162">
        <v>-25.5352</v>
      </c>
      <c r="EO41" s="162">
        <v>-24.829899999999999</v>
      </c>
      <c r="EP41" s="163"/>
      <c r="EQ41" s="163"/>
      <c r="ER41" s="162">
        <v>-53.817100000000003</v>
      </c>
      <c r="ES41" s="162">
        <v>-1.7182999999999999</v>
      </c>
      <c r="ET41" s="163"/>
      <c r="EU41" s="162">
        <v>0</v>
      </c>
      <c r="EV41" s="163"/>
      <c r="EW41" s="162">
        <v>17.9815</v>
      </c>
      <c r="EX41" s="162">
        <v>-123.46120000000001</v>
      </c>
      <c r="EY41" s="162">
        <v>-35.097499999999997</v>
      </c>
      <c r="EZ41" s="162">
        <v>-34.271500000000003</v>
      </c>
      <c r="FA41" s="162">
        <v>4.6917</v>
      </c>
      <c r="FB41" s="162">
        <v>-35.646099999999997</v>
      </c>
      <c r="FC41" s="162">
        <v>0</v>
      </c>
      <c r="FD41" s="162">
        <v>22.154399999999999</v>
      </c>
      <c r="FE41" s="163"/>
      <c r="FF41" s="162">
        <v>21.302800000000001</v>
      </c>
      <c r="FG41" s="162">
        <v>40.0289</v>
      </c>
      <c r="FH41" s="162">
        <v>40.806800000000003</v>
      </c>
      <c r="FI41" s="162">
        <v>38.439500000000002</v>
      </c>
      <c r="FJ41" s="162">
        <v>40.859299999999998</v>
      </c>
      <c r="FK41" s="162">
        <v>41.026800000000001</v>
      </c>
      <c r="FL41" s="162">
        <v>68.6571</v>
      </c>
      <c r="FM41" s="162">
        <v>7.3337000000000003</v>
      </c>
      <c r="FN41" s="162">
        <v>6.9157000000000002</v>
      </c>
      <c r="FO41" s="162">
        <v>26.6038</v>
      </c>
      <c r="FP41" s="162">
        <v>32.4422</v>
      </c>
      <c r="FQ41" s="162">
        <v>33.803600000000003</v>
      </c>
      <c r="FR41" s="162">
        <v>-8.7200000000000006</v>
      </c>
      <c r="FS41" s="162">
        <v>2.6593</v>
      </c>
      <c r="FT41" s="162">
        <v>0.99760000000000004</v>
      </c>
      <c r="FU41" s="162">
        <v>0</v>
      </c>
      <c r="FV41" s="162">
        <v>17.14</v>
      </c>
      <c r="FW41" s="162">
        <v>32.023800000000001</v>
      </c>
      <c r="FX41" s="163"/>
      <c r="FY41" s="162">
        <v>-1.7829999999999999</v>
      </c>
      <c r="FZ41" s="162">
        <v>4.5149999999999997</v>
      </c>
      <c r="GA41" s="163"/>
      <c r="GB41" s="163">
        <v>39.950000000000003</v>
      </c>
      <c r="GC41" s="162">
        <v>-31.9268</v>
      </c>
      <c r="GD41" s="162">
        <v>-27.0535</v>
      </c>
      <c r="GE41" s="162">
        <v>15.47</v>
      </c>
      <c r="GF41" s="162">
        <v>78.454099999999997</v>
      </c>
      <c r="GG41" s="162">
        <v>23.4</v>
      </c>
      <c r="GH41" s="162">
        <v>-14.1564</v>
      </c>
      <c r="GI41" s="162">
        <v>3.1440999999999999</v>
      </c>
      <c r="GJ41" s="162">
        <v>3.5558999999999998</v>
      </c>
      <c r="GK41" s="162">
        <v>2.1707999999999998</v>
      </c>
      <c r="GL41" s="163"/>
      <c r="GM41" s="163"/>
      <c r="GN41" s="163"/>
      <c r="GO41" s="162">
        <v>-32.003399999999999</v>
      </c>
      <c r="GP41" s="162">
        <v>17.713699999999999</v>
      </c>
      <c r="GQ41" s="162">
        <v>33.366799999999998</v>
      </c>
      <c r="GR41" s="162">
        <v>57.140500000000003</v>
      </c>
      <c r="GS41" s="162">
        <v>58.275199999999998</v>
      </c>
      <c r="GT41" s="162">
        <v>-124.25320000000001</v>
      </c>
      <c r="GU41" s="162">
        <v>-31.314399999999999</v>
      </c>
      <c r="GV41" s="162">
        <v>28.215199999999999</v>
      </c>
      <c r="GW41" s="162">
        <v>-61.974699999999999</v>
      </c>
      <c r="GX41" s="162">
        <v>11.103</v>
      </c>
      <c r="GY41" s="162">
        <v>15.551</v>
      </c>
      <c r="GZ41" s="162">
        <v>14.958600000000001</v>
      </c>
      <c r="HA41" s="162">
        <v>12.7659</v>
      </c>
      <c r="HB41" s="162">
        <v>82.411299999999997</v>
      </c>
      <c r="HC41" s="162">
        <v>81.701400000000007</v>
      </c>
      <c r="HD41" s="162">
        <v>85.9</v>
      </c>
      <c r="HE41" s="162">
        <v>-85.710800000000006</v>
      </c>
      <c r="HF41" s="162">
        <v>-284.2996</v>
      </c>
      <c r="HG41" s="162">
        <v>286.08089999999999</v>
      </c>
      <c r="HH41" s="162">
        <v>125.3912</v>
      </c>
      <c r="HI41" s="162">
        <v>-81.4649</v>
      </c>
      <c r="HJ41" s="162">
        <v>-79.1892</v>
      </c>
      <c r="HK41" s="162">
        <v>-47.170699999999997</v>
      </c>
      <c r="HL41" s="162">
        <v>-37.025500000000001</v>
      </c>
      <c r="HM41" s="162">
        <v>78.738600000000005</v>
      </c>
      <c r="HN41" s="162">
        <v>77.124499999999998</v>
      </c>
      <c r="HO41" s="163"/>
      <c r="HP41" s="163"/>
      <c r="HQ41" s="162">
        <v>2.2440000000000002</v>
      </c>
      <c r="HR41" s="162">
        <v>2.1560999999999999</v>
      </c>
      <c r="HS41" s="162">
        <v>-43.521999999999998</v>
      </c>
      <c r="HT41" s="162">
        <v>-43.8934</v>
      </c>
      <c r="HU41" s="162">
        <v>61.43</v>
      </c>
      <c r="HV41" s="162">
        <v>61.19</v>
      </c>
      <c r="HW41" s="162">
        <v>1</v>
      </c>
      <c r="HX41" s="162">
        <v>1.5</v>
      </c>
      <c r="HY41" s="162">
        <v>21.329499999999999</v>
      </c>
      <c r="HZ41" s="162">
        <v>-40.72</v>
      </c>
      <c r="IA41" s="162">
        <v>-344.62009999999998</v>
      </c>
      <c r="IB41" s="162">
        <v>85.07</v>
      </c>
      <c r="IC41" s="162">
        <v>82.442400000000006</v>
      </c>
      <c r="ID41" s="162">
        <v>13.4</v>
      </c>
      <c r="IE41" s="162">
        <v>-37.6</v>
      </c>
      <c r="IF41" s="162">
        <v>-1.1000000000000001</v>
      </c>
      <c r="IG41" s="162">
        <v>-1</v>
      </c>
      <c r="IH41" s="162">
        <v>1.2483</v>
      </c>
      <c r="II41" s="163"/>
      <c r="IJ41" s="162">
        <v>-123.4028</v>
      </c>
      <c r="IK41" s="162">
        <v>-7.4800000000000005E-2</v>
      </c>
      <c r="IL41" s="162">
        <v>209.30170000000001</v>
      </c>
      <c r="IM41" s="162">
        <v>158.9427</v>
      </c>
      <c r="IN41" s="163"/>
      <c r="IO41" s="162">
        <v>-155.63130000000001</v>
      </c>
      <c r="IP41" s="162">
        <v>154.53960000000001</v>
      </c>
      <c r="IQ41" s="162">
        <v>-102.277</v>
      </c>
      <c r="IR41" s="162">
        <v>-44.428100000000001</v>
      </c>
      <c r="IS41" s="162">
        <v>-152.7662</v>
      </c>
      <c r="IT41" s="162">
        <v>151.9452</v>
      </c>
      <c r="IU41" s="162">
        <v>150.9435</v>
      </c>
      <c r="IV41" s="162">
        <v>101.8193</v>
      </c>
      <c r="IW41" s="162">
        <v>-201.9588</v>
      </c>
      <c r="IX41" s="162">
        <v>49.203200000000002</v>
      </c>
      <c r="IY41" s="162">
        <v>-155.30529999999999</v>
      </c>
      <c r="IZ41" s="162">
        <v>154.88679999999999</v>
      </c>
      <c r="JA41" s="162">
        <v>-8.8840000000000003</v>
      </c>
      <c r="JB41" s="162">
        <v>20.811</v>
      </c>
      <c r="JC41" s="162">
        <v>8</v>
      </c>
      <c r="JD41" s="162">
        <v>6.8620000000000001</v>
      </c>
      <c r="JE41" s="162">
        <v>6.8769999999999998</v>
      </c>
      <c r="JF41" s="162">
        <v>-7.68</v>
      </c>
      <c r="JG41" s="162">
        <v>-16.72</v>
      </c>
      <c r="JH41" s="163"/>
      <c r="JI41" s="162">
        <v>17.668399999999998</v>
      </c>
      <c r="JJ41" s="162">
        <v>-5.9158999999999997</v>
      </c>
      <c r="JK41" s="162">
        <v>-41.075800000000001</v>
      </c>
      <c r="JL41" s="162">
        <v>0.3</v>
      </c>
      <c r="JM41" s="162">
        <v>46.354999999999997</v>
      </c>
      <c r="JN41" s="162">
        <v>49.424999999999997</v>
      </c>
      <c r="JO41" s="162">
        <v>11.397</v>
      </c>
      <c r="JP41" s="162">
        <v>13.4825</v>
      </c>
      <c r="JQ41" s="162">
        <v>51.146099999999997</v>
      </c>
      <c r="JR41" s="162">
        <v>50.159599999999998</v>
      </c>
      <c r="JS41" s="162">
        <v>50.329099999999997</v>
      </c>
      <c r="JT41" s="163"/>
      <c r="JU41" s="162">
        <v>36.799999999999997</v>
      </c>
      <c r="JV41" s="162">
        <v>12.982900000000001</v>
      </c>
      <c r="JW41" s="162">
        <v>8.56</v>
      </c>
      <c r="JX41" s="163"/>
      <c r="JY41" s="162">
        <v>-37.833399999999997</v>
      </c>
      <c r="JZ41" s="162">
        <v>72.385099999999994</v>
      </c>
      <c r="KA41" s="162">
        <v>48.476799999999997</v>
      </c>
      <c r="KB41" s="162">
        <v>-37.847700000000003</v>
      </c>
      <c r="KC41" s="162">
        <v>-71.364900000000006</v>
      </c>
      <c r="KD41" s="162">
        <v>36.353099999999998</v>
      </c>
      <c r="KE41" s="162">
        <v>34.502000000000002</v>
      </c>
      <c r="KF41" s="162">
        <v>-44.4</v>
      </c>
      <c r="KG41" s="162">
        <v>45.9</v>
      </c>
      <c r="KH41" s="162">
        <v>-156.62119999999999</v>
      </c>
      <c r="KI41" s="162">
        <v>266.67059999999998</v>
      </c>
    </row>
    <row r="42" spans="1:295" ht="18" customHeight="1" x14ac:dyDescent="0.3">
      <c r="A42" s="161" t="s">
        <v>49</v>
      </c>
      <c r="B42" s="161" t="s">
        <v>785</v>
      </c>
      <c r="C42" s="164">
        <v>0</v>
      </c>
      <c r="D42" s="165"/>
      <c r="E42" s="164">
        <v>-23.1569</v>
      </c>
      <c r="F42" s="164">
        <v>10.099600000000001</v>
      </c>
      <c r="G42" s="164">
        <v>8.3887</v>
      </c>
      <c r="H42" s="165"/>
      <c r="I42" s="164">
        <v>55.486899999999999</v>
      </c>
      <c r="J42" s="164">
        <v>-96.677599999999998</v>
      </c>
      <c r="K42" s="165"/>
      <c r="L42" s="164">
        <v>31.645</v>
      </c>
      <c r="M42" s="165"/>
      <c r="N42" s="164">
        <v>0</v>
      </c>
      <c r="O42" s="164">
        <v>-58.645000000000003</v>
      </c>
      <c r="P42" s="164">
        <v>52.8</v>
      </c>
      <c r="Q42" s="164">
        <v>16.559999999999999</v>
      </c>
      <c r="R42" s="164">
        <v>-52.8</v>
      </c>
      <c r="S42" s="164">
        <v>13.798</v>
      </c>
      <c r="T42" s="164">
        <v>55.642000000000003</v>
      </c>
      <c r="U42" s="164">
        <v>11.2203</v>
      </c>
      <c r="V42" s="164">
        <v>11.3172</v>
      </c>
      <c r="W42" s="164">
        <v>18.615600000000001</v>
      </c>
      <c r="X42" s="164">
        <v>16.790500000000002</v>
      </c>
      <c r="Y42" s="164">
        <v>1.4500000000000001E-2</v>
      </c>
      <c r="Z42" s="164">
        <v>2.4077000000000002</v>
      </c>
      <c r="AA42" s="165"/>
      <c r="AB42" s="165"/>
      <c r="AC42" s="165"/>
      <c r="AD42" s="165"/>
      <c r="AE42" s="165"/>
      <c r="AF42" s="164">
        <v>0</v>
      </c>
      <c r="AG42" s="164">
        <v>57.2</v>
      </c>
      <c r="AH42" s="164">
        <v>9.3539999999999992</v>
      </c>
      <c r="AI42" s="164">
        <v>0.18099999999999999</v>
      </c>
      <c r="AJ42" s="165">
        <v>0</v>
      </c>
      <c r="AK42" s="165">
        <v>-50.52</v>
      </c>
      <c r="AL42" s="165"/>
      <c r="AM42" s="165"/>
      <c r="AN42" s="165"/>
      <c r="AO42" s="164">
        <v>19.109200000000001</v>
      </c>
      <c r="AP42" s="164">
        <v>3.1549</v>
      </c>
      <c r="AQ42" s="164">
        <v>71.748500000000007</v>
      </c>
      <c r="AR42" s="164">
        <v>74.318799999999996</v>
      </c>
      <c r="AS42" s="164">
        <v>34.765599999999999</v>
      </c>
      <c r="AT42" s="164">
        <v>-42.4651</v>
      </c>
      <c r="AU42" s="164">
        <v>-42.314399999999999</v>
      </c>
      <c r="AV42" s="164">
        <v>9.7539999999999996</v>
      </c>
      <c r="AW42" s="164">
        <v>9.8538999999999994</v>
      </c>
      <c r="AX42" s="164">
        <v>75.686999999999998</v>
      </c>
      <c r="AY42" s="164">
        <v>76.892600000000002</v>
      </c>
      <c r="AZ42" s="164">
        <v>-10.2761</v>
      </c>
      <c r="BA42" s="164">
        <v>-12.4383</v>
      </c>
      <c r="BB42" s="164">
        <v>-442.4</v>
      </c>
      <c r="BC42" s="164">
        <v>-16.3918</v>
      </c>
      <c r="BD42" s="164">
        <v>-11.3</v>
      </c>
      <c r="BE42" s="164">
        <v>-11.2</v>
      </c>
      <c r="BF42" s="164">
        <v>48.741700000000002</v>
      </c>
      <c r="BG42" s="164">
        <v>47.8626</v>
      </c>
      <c r="BH42" s="164">
        <v>-4.5098000000000003</v>
      </c>
      <c r="BI42" s="165"/>
      <c r="BJ42" s="164">
        <v>-59.346600000000002</v>
      </c>
      <c r="BK42" s="164">
        <v>8.6331000000000007</v>
      </c>
      <c r="BL42" s="164">
        <v>7.8792</v>
      </c>
      <c r="BM42" s="164">
        <v>5.3982000000000001</v>
      </c>
      <c r="BN42" s="164">
        <v>481.09359999999998</v>
      </c>
      <c r="BO42" s="164">
        <v>168.58420000000001</v>
      </c>
      <c r="BP42" s="164">
        <v>168.7978</v>
      </c>
      <c r="BQ42" s="164">
        <v>-496.49040000000002</v>
      </c>
      <c r="BR42" s="164">
        <v>591.50429999999994</v>
      </c>
      <c r="BS42" s="165"/>
      <c r="BT42" s="164">
        <v>-74.676199999999994</v>
      </c>
      <c r="BU42" s="164">
        <v>76.287499999999994</v>
      </c>
      <c r="BV42" s="164">
        <v>96.192899999999995</v>
      </c>
      <c r="BW42" s="164">
        <v>28.87</v>
      </c>
      <c r="BX42" s="164">
        <v>29.6</v>
      </c>
      <c r="BY42" s="164">
        <v>71.099999999999994</v>
      </c>
      <c r="BZ42" s="164">
        <v>85.62</v>
      </c>
      <c r="CA42" s="164">
        <v>-44.201700000000002</v>
      </c>
      <c r="CB42" s="164">
        <v>-43.5319</v>
      </c>
      <c r="CC42" s="164">
        <v>84.526700000000005</v>
      </c>
      <c r="CD42" s="164">
        <v>85.502700000000004</v>
      </c>
      <c r="CE42" s="164">
        <v>5.0414000000000003</v>
      </c>
      <c r="CF42" s="164">
        <v>-120.8931</v>
      </c>
      <c r="CG42" s="164">
        <v>-120.83410000000001</v>
      </c>
      <c r="CH42" s="164">
        <v>13.2041</v>
      </c>
      <c r="CI42" s="165"/>
      <c r="CJ42" s="165"/>
      <c r="CK42" s="165"/>
      <c r="CL42" s="164">
        <v>125.3</v>
      </c>
      <c r="CM42" s="164">
        <v>112.9</v>
      </c>
      <c r="CN42" s="164">
        <v>-17.39</v>
      </c>
      <c r="CO42" s="164">
        <v>73.823800000000006</v>
      </c>
      <c r="CP42" s="164">
        <v>72.568799999999996</v>
      </c>
      <c r="CQ42" s="164">
        <v>71.889399999999995</v>
      </c>
      <c r="CR42" s="164">
        <v>8.8734000000000002</v>
      </c>
      <c r="CS42" s="164">
        <v>9.6994000000000007</v>
      </c>
      <c r="CT42" s="164">
        <v>33.644399999999997</v>
      </c>
      <c r="CU42" s="164">
        <v>-96.632999999999996</v>
      </c>
      <c r="CV42" s="164">
        <v>40.782899999999998</v>
      </c>
      <c r="CW42" s="164">
        <v>14.4297</v>
      </c>
      <c r="CX42" s="164">
        <v>79.73</v>
      </c>
      <c r="CY42" s="164">
        <v>42.01</v>
      </c>
      <c r="CZ42" s="164">
        <v>63.5229</v>
      </c>
      <c r="DA42" s="164">
        <v>60.063200000000002</v>
      </c>
      <c r="DB42" s="164">
        <v>-31.13</v>
      </c>
      <c r="DC42" s="164">
        <v>-7.4649999999999999</v>
      </c>
      <c r="DD42" s="165"/>
      <c r="DE42" s="165"/>
      <c r="DF42" s="164">
        <v>-115.4995</v>
      </c>
      <c r="DG42" s="164">
        <v>-12.174200000000001</v>
      </c>
      <c r="DH42" s="164">
        <v>-19.280899999999999</v>
      </c>
      <c r="DI42" s="164">
        <v>-112.1</v>
      </c>
      <c r="DJ42" s="164">
        <v>-111.2</v>
      </c>
      <c r="DK42" s="164">
        <v>21.546900000000001</v>
      </c>
      <c r="DL42" s="165"/>
      <c r="DM42" s="164">
        <v>72.340199999999996</v>
      </c>
      <c r="DN42" s="164">
        <v>96.112099999999998</v>
      </c>
      <c r="DO42" s="164">
        <v>66.989999999999995</v>
      </c>
      <c r="DP42" s="164">
        <v>-11.73</v>
      </c>
      <c r="DQ42" s="164">
        <v>64.030500000000004</v>
      </c>
      <c r="DR42" s="164">
        <v>114.979</v>
      </c>
      <c r="DS42" s="164">
        <v>-15.12</v>
      </c>
      <c r="DT42" s="164">
        <v>-15.31</v>
      </c>
      <c r="DU42" s="164">
        <v>86.74</v>
      </c>
      <c r="DV42" s="164">
        <v>51.91</v>
      </c>
      <c r="DW42" s="164">
        <v>114.98180000000001</v>
      </c>
      <c r="DX42" s="164">
        <v>113.36360000000001</v>
      </c>
      <c r="DY42" s="164">
        <v>-12.831</v>
      </c>
      <c r="DZ42" s="164">
        <v>-13.2273</v>
      </c>
      <c r="EA42" s="164">
        <v>227.80410000000001</v>
      </c>
      <c r="EB42" s="164">
        <v>181.9085</v>
      </c>
      <c r="EC42" s="164">
        <v>175.70740000000001</v>
      </c>
      <c r="ED42" s="164">
        <v>178.23140000000001</v>
      </c>
      <c r="EE42" s="164">
        <v>56.566499999999998</v>
      </c>
      <c r="EF42" s="164">
        <v>37.8962</v>
      </c>
      <c r="EG42" s="164">
        <v>-29.782</v>
      </c>
      <c r="EH42" s="164">
        <v>507.25540000000001</v>
      </c>
      <c r="EI42" s="164">
        <v>48.311100000000003</v>
      </c>
      <c r="EJ42" s="165"/>
      <c r="EK42" s="164">
        <v>-35.881100000000004</v>
      </c>
      <c r="EL42" s="164">
        <v>-32.413400000000003</v>
      </c>
      <c r="EM42" s="164">
        <v>27.874099999999999</v>
      </c>
      <c r="EN42" s="164">
        <v>-18.7593</v>
      </c>
      <c r="EO42" s="164">
        <v>-17.138200000000001</v>
      </c>
      <c r="EP42" s="164">
        <v>21.552</v>
      </c>
      <c r="EQ42" s="165"/>
      <c r="ER42" s="164">
        <v>-65.901499999999999</v>
      </c>
      <c r="ES42" s="164">
        <v>-1.0206999999999999</v>
      </c>
      <c r="ET42" s="165"/>
      <c r="EU42" s="164">
        <v>-2.77</v>
      </c>
      <c r="EV42" s="165"/>
      <c r="EW42" s="164">
        <v>17.671500000000002</v>
      </c>
      <c r="EX42" s="164">
        <v>-107.67489999999999</v>
      </c>
      <c r="EY42" s="164">
        <v>-35.9495</v>
      </c>
      <c r="EZ42" s="164">
        <v>-34.9495</v>
      </c>
      <c r="FA42" s="164">
        <v>6.6630000000000003</v>
      </c>
      <c r="FB42" s="164">
        <v>-36.035200000000003</v>
      </c>
      <c r="FC42" s="164">
        <v>-5.6657999999999999</v>
      </c>
      <c r="FD42" s="164">
        <v>22.2789</v>
      </c>
      <c r="FE42" s="165"/>
      <c r="FF42" s="164">
        <v>21.544599999999999</v>
      </c>
      <c r="FG42" s="164">
        <v>40.184199999999997</v>
      </c>
      <c r="FH42" s="164">
        <v>40.784300000000002</v>
      </c>
      <c r="FI42" s="164">
        <v>39.034300000000002</v>
      </c>
      <c r="FJ42" s="164">
        <v>43.706099999999999</v>
      </c>
      <c r="FK42" s="164">
        <v>44.375900000000001</v>
      </c>
      <c r="FL42" s="164">
        <v>61.289000000000001</v>
      </c>
      <c r="FM42" s="164">
        <v>15.333600000000001</v>
      </c>
      <c r="FN42" s="164">
        <v>15.2597</v>
      </c>
      <c r="FO42" s="164">
        <v>21.380199999999999</v>
      </c>
      <c r="FP42" s="164">
        <v>28.944600000000001</v>
      </c>
      <c r="FQ42" s="164">
        <v>31.291399999999999</v>
      </c>
      <c r="FR42" s="164">
        <v>-10.26</v>
      </c>
      <c r="FS42" s="164">
        <v>2.4933000000000001</v>
      </c>
      <c r="FT42" s="164">
        <v>1.1037999999999999</v>
      </c>
      <c r="FU42" s="165"/>
      <c r="FV42" s="164">
        <v>16.53</v>
      </c>
      <c r="FW42" s="164">
        <v>30.2835</v>
      </c>
      <c r="FX42" s="165"/>
      <c r="FY42" s="164">
        <v>-1.738</v>
      </c>
      <c r="FZ42" s="164">
        <v>4.42</v>
      </c>
      <c r="GA42" s="165"/>
      <c r="GB42" s="165">
        <v>39.950000000000003</v>
      </c>
      <c r="GC42" s="164">
        <v>-29.2241</v>
      </c>
      <c r="GD42" s="164">
        <v>-23.646899999999999</v>
      </c>
      <c r="GE42" s="165"/>
      <c r="GF42" s="164">
        <v>79.730999999999995</v>
      </c>
      <c r="GG42" s="164">
        <v>22.4</v>
      </c>
      <c r="GH42" s="164">
        <v>-14.031700000000001</v>
      </c>
      <c r="GI42" s="164">
        <v>2.8782000000000001</v>
      </c>
      <c r="GJ42" s="164">
        <v>3.1798999999999999</v>
      </c>
      <c r="GK42" s="164">
        <v>2.1888999999999998</v>
      </c>
      <c r="GL42" s="165"/>
      <c r="GM42" s="165"/>
      <c r="GN42" s="165"/>
      <c r="GO42" s="164">
        <v>-31.0076</v>
      </c>
      <c r="GP42" s="164">
        <v>17.384599999999999</v>
      </c>
      <c r="GQ42" s="164">
        <v>32.011800000000001</v>
      </c>
      <c r="GR42" s="164">
        <v>53.029299999999999</v>
      </c>
      <c r="GS42" s="164">
        <v>53.788699999999999</v>
      </c>
      <c r="GT42" s="164">
        <v>-124.39879999999999</v>
      </c>
      <c r="GU42" s="164">
        <v>-30.936399999999999</v>
      </c>
      <c r="GV42" s="164">
        <v>28.251200000000001</v>
      </c>
      <c r="GW42" s="164">
        <v>-61.596600000000002</v>
      </c>
      <c r="GX42" s="164">
        <v>11.513500000000001</v>
      </c>
      <c r="GY42" s="164">
        <v>15.7659</v>
      </c>
      <c r="GZ42" s="164">
        <v>15.3172</v>
      </c>
      <c r="HA42" s="164">
        <v>13.1829</v>
      </c>
      <c r="HB42" s="164">
        <v>97.166499999999999</v>
      </c>
      <c r="HC42" s="164">
        <v>98.863200000000006</v>
      </c>
      <c r="HD42" s="164">
        <v>160.5</v>
      </c>
      <c r="HE42" s="164">
        <v>-160.2413</v>
      </c>
      <c r="HF42" s="164">
        <v>-376.6309</v>
      </c>
      <c r="HG42" s="164">
        <v>382.33580000000001</v>
      </c>
      <c r="HH42" s="164">
        <v>205.8098</v>
      </c>
      <c r="HI42" s="164">
        <v>-96.090199999999996</v>
      </c>
      <c r="HJ42" s="164">
        <v>-94.799400000000006</v>
      </c>
      <c r="HK42" s="164">
        <v>-46.022300000000001</v>
      </c>
      <c r="HL42" s="164">
        <v>-35.640700000000002</v>
      </c>
      <c r="HM42" s="164">
        <v>81.977599999999995</v>
      </c>
      <c r="HN42" s="164">
        <v>79.900700000000001</v>
      </c>
      <c r="HO42" s="164">
        <v>-20.846299999999999</v>
      </c>
      <c r="HP42" s="164">
        <v>-11.229900000000001</v>
      </c>
      <c r="HQ42" s="164">
        <v>7.3307000000000002</v>
      </c>
      <c r="HR42" s="164">
        <v>6.5507</v>
      </c>
      <c r="HS42" s="164">
        <v>-65.875699999999995</v>
      </c>
      <c r="HT42" s="164">
        <v>-66.594200000000001</v>
      </c>
      <c r="HU42" s="164">
        <v>55.6</v>
      </c>
      <c r="HV42" s="164">
        <v>53.92</v>
      </c>
      <c r="HW42" s="164">
        <v>4.8</v>
      </c>
      <c r="HX42" s="164">
        <v>4.5</v>
      </c>
      <c r="HY42" s="164">
        <v>22.09</v>
      </c>
      <c r="HZ42" s="164">
        <v>3.12</v>
      </c>
      <c r="IA42" s="164">
        <v>-351.41059999999999</v>
      </c>
      <c r="IB42" s="164">
        <v>92.8309</v>
      </c>
      <c r="IC42" s="164">
        <v>91.721999999999994</v>
      </c>
      <c r="ID42" s="164">
        <v>12.2</v>
      </c>
      <c r="IE42" s="164">
        <v>-37.6</v>
      </c>
      <c r="IF42" s="164">
        <v>-6.2</v>
      </c>
      <c r="IG42" s="164">
        <v>-6.2</v>
      </c>
      <c r="IH42" s="165"/>
      <c r="II42" s="165"/>
      <c r="IJ42" s="164">
        <v>-202.1885</v>
      </c>
      <c r="IK42" s="164">
        <v>-30.247800000000002</v>
      </c>
      <c r="IL42" s="164">
        <v>273.7953</v>
      </c>
      <c r="IM42" s="164">
        <v>213.672</v>
      </c>
      <c r="IN42" s="165"/>
      <c r="IO42" s="164">
        <v>-207.77760000000001</v>
      </c>
      <c r="IP42" s="164">
        <v>199.13419999999999</v>
      </c>
      <c r="IQ42" s="164">
        <v>-135.77529999999999</v>
      </c>
      <c r="IR42" s="164">
        <v>-82.840100000000007</v>
      </c>
      <c r="IS42" s="164">
        <v>-200.40430000000001</v>
      </c>
      <c r="IT42" s="164">
        <v>150.98580000000001</v>
      </c>
      <c r="IU42" s="164">
        <v>149.48670000000001</v>
      </c>
      <c r="IV42" s="164">
        <v>137.5882</v>
      </c>
      <c r="IW42" s="164">
        <v>-268.95420000000001</v>
      </c>
      <c r="IX42" s="164">
        <v>82.690799999999996</v>
      </c>
      <c r="IY42" s="164">
        <v>-180.18809999999999</v>
      </c>
      <c r="IZ42" s="164">
        <v>181.48220000000001</v>
      </c>
      <c r="JA42" s="164">
        <v>-10.597799999999999</v>
      </c>
      <c r="JB42" s="164">
        <v>21.891999999999999</v>
      </c>
      <c r="JC42" s="164">
        <v>5.28</v>
      </c>
      <c r="JD42" s="164">
        <v>6.8890000000000002</v>
      </c>
      <c r="JE42" s="164">
        <v>6.883</v>
      </c>
      <c r="JF42" s="164">
        <v>-5.68</v>
      </c>
      <c r="JG42" s="164">
        <v>-18.32</v>
      </c>
      <c r="JH42" s="165"/>
      <c r="JI42" s="164">
        <v>18.986799999999999</v>
      </c>
      <c r="JJ42" s="164">
        <v>-8.4367000000000001</v>
      </c>
      <c r="JK42" s="164">
        <v>-40.840800000000002</v>
      </c>
      <c r="JL42" s="164">
        <v>1.7</v>
      </c>
      <c r="JM42" s="164">
        <v>51.886000000000003</v>
      </c>
      <c r="JN42" s="164">
        <v>51.847999999999999</v>
      </c>
      <c r="JO42" s="164">
        <v>11.358000000000001</v>
      </c>
      <c r="JP42" s="165"/>
      <c r="JQ42" s="164">
        <v>51.322200000000002</v>
      </c>
      <c r="JR42" s="164">
        <v>50.819800000000001</v>
      </c>
      <c r="JS42" s="164">
        <v>49.794400000000003</v>
      </c>
      <c r="JT42" s="165"/>
      <c r="JU42" s="164">
        <v>39.200000000000003</v>
      </c>
      <c r="JV42" s="164">
        <v>13.3469</v>
      </c>
      <c r="JW42" s="164">
        <v>8.3000000000000007</v>
      </c>
      <c r="JX42" s="165"/>
      <c r="JY42" s="164">
        <v>-37.735799999999998</v>
      </c>
      <c r="JZ42" s="164">
        <v>70.597899999999996</v>
      </c>
      <c r="KA42" s="164">
        <v>47.5306</v>
      </c>
      <c r="KB42" s="164">
        <v>-38.146799999999999</v>
      </c>
      <c r="KC42" s="164">
        <v>-69.789599999999993</v>
      </c>
      <c r="KD42" s="164">
        <v>35.5242</v>
      </c>
      <c r="KE42" s="164">
        <v>33.657600000000002</v>
      </c>
      <c r="KF42" s="164">
        <v>-46.5</v>
      </c>
      <c r="KG42" s="164">
        <v>46.7</v>
      </c>
      <c r="KH42" s="164">
        <v>-168.19560000000001</v>
      </c>
      <c r="KI42" s="164">
        <v>279.76620000000003</v>
      </c>
    </row>
    <row r="43" spans="1:295" ht="18" customHeight="1" x14ac:dyDescent="0.3">
      <c r="A43" s="161" t="s">
        <v>49</v>
      </c>
      <c r="B43" s="161" t="s">
        <v>786</v>
      </c>
      <c r="C43" s="164">
        <v>0</v>
      </c>
      <c r="D43" s="165"/>
      <c r="E43" s="164">
        <v>-22.7166</v>
      </c>
      <c r="F43" s="164">
        <v>10.1996</v>
      </c>
      <c r="G43" s="164">
        <v>8.077</v>
      </c>
      <c r="H43" s="165"/>
      <c r="I43" s="164">
        <v>53.967199999999998</v>
      </c>
      <c r="J43" s="164">
        <v>-88.792299999999997</v>
      </c>
      <c r="K43" s="164">
        <v>62.500599999999999</v>
      </c>
      <c r="L43" s="164">
        <v>31.466999999999999</v>
      </c>
      <c r="M43" s="165"/>
      <c r="N43" s="164">
        <v>0</v>
      </c>
      <c r="O43" s="164">
        <v>-55.389000000000003</v>
      </c>
      <c r="P43" s="164">
        <v>50.6</v>
      </c>
      <c r="Q43" s="164">
        <v>13.247999999999999</v>
      </c>
      <c r="R43" s="164">
        <v>-50.6</v>
      </c>
      <c r="S43" s="164">
        <v>14.0228</v>
      </c>
      <c r="T43" s="164">
        <v>50.9114</v>
      </c>
      <c r="U43" s="164">
        <v>11.0924</v>
      </c>
      <c r="V43" s="164">
        <v>11.561400000000001</v>
      </c>
      <c r="W43" s="164">
        <v>18.617100000000001</v>
      </c>
      <c r="X43" s="164">
        <v>17.081199999999999</v>
      </c>
      <c r="Y43" s="164">
        <v>1.89E-2</v>
      </c>
      <c r="Z43" s="164">
        <v>2.4651999999999998</v>
      </c>
      <c r="AA43" s="165"/>
      <c r="AB43" s="165"/>
      <c r="AC43" s="165"/>
      <c r="AD43" s="165"/>
      <c r="AE43" s="165"/>
      <c r="AF43" s="164">
        <v>0</v>
      </c>
      <c r="AG43" s="164">
        <v>55</v>
      </c>
      <c r="AH43" s="164">
        <v>7.9349999999999996</v>
      </c>
      <c r="AI43" s="164">
        <v>0.17499999999999999</v>
      </c>
      <c r="AJ43" s="165">
        <v>0</v>
      </c>
      <c r="AK43" s="165">
        <v>-50.52</v>
      </c>
      <c r="AL43" s="165"/>
      <c r="AM43" s="165"/>
      <c r="AN43" s="165"/>
      <c r="AO43" s="164">
        <v>18.987100000000002</v>
      </c>
      <c r="AP43" s="164">
        <v>3.2783000000000002</v>
      </c>
      <c r="AQ43" s="164">
        <v>74.258399999999995</v>
      </c>
      <c r="AR43" s="164">
        <v>77.6614</v>
      </c>
      <c r="AS43" s="164">
        <v>30.597300000000001</v>
      </c>
      <c r="AT43" s="164">
        <v>-44.474400000000003</v>
      </c>
      <c r="AU43" s="164">
        <v>-44.299500000000002</v>
      </c>
      <c r="AV43" s="164">
        <v>9.0212000000000003</v>
      </c>
      <c r="AW43" s="164">
        <v>9.1016999999999992</v>
      </c>
      <c r="AX43" s="164">
        <v>73.409700000000001</v>
      </c>
      <c r="AY43" s="164">
        <v>76.490700000000004</v>
      </c>
      <c r="AZ43" s="164">
        <v>-18.508800000000001</v>
      </c>
      <c r="BA43" s="164">
        <v>-16.389700000000001</v>
      </c>
      <c r="BB43" s="164">
        <v>-411.74099999999999</v>
      </c>
      <c r="BC43" s="164">
        <v>-15.3819</v>
      </c>
      <c r="BD43" s="164">
        <v>-11.8</v>
      </c>
      <c r="BE43" s="164">
        <v>-12</v>
      </c>
      <c r="BF43" s="164">
        <v>50.384099999999997</v>
      </c>
      <c r="BG43" s="164">
        <v>50.349200000000003</v>
      </c>
      <c r="BH43" s="164">
        <v>-4.2736000000000001</v>
      </c>
      <c r="BI43" s="165"/>
      <c r="BJ43" s="164">
        <v>-53.838299999999997</v>
      </c>
      <c r="BK43" s="164">
        <v>9.2331000000000003</v>
      </c>
      <c r="BL43" s="164">
        <v>7.0926</v>
      </c>
      <c r="BM43" s="164">
        <v>4.6721000000000004</v>
      </c>
      <c r="BN43" s="164">
        <v>453.41340000000002</v>
      </c>
      <c r="BO43" s="164">
        <v>148.07579999999999</v>
      </c>
      <c r="BP43" s="164">
        <v>147.40440000000001</v>
      </c>
      <c r="BQ43" s="164">
        <v>-480.17200000000003</v>
      </c>
      <c r="BR43" s="164">
        <v>536.26570000000004</v>
      </c>
      <c r="BS43" s="165"/>
      <c r="BT43" s="164">
        <v>-51.588200000000001</v>
      </c>
      <c r="BU43" s="164">
        <v>52.091000000000001</v>
      </c>
      <c r="BV43" s="164">
        <v>94.955399999999997</v>
      </c>
      <c r="BW43" s="164">
        <v>28.26</v>
      </c>
      <c r="BX43" s="164">
        <v>29.58</v>
      </c>
      <c r="BY43" s="165"/>
      <c r="BZ43" s="164">
        <v>83.83</v>
      </c>
      <c r="CA43" s="164">
        <v>-49.158099999999997</v>
      </c>
      <c r="CB43" s="164">
        <v>-47.282699999999998</v>
      </c>
      <c r="CC43" s="164">
        <v>91.932400000000001</v>
      </c>
      <c r="CD43" s="164">
        <v>92.071700000000007</v>
      </c>
      <c r="CE43" s="164">
        <v>6.1700999999999997</v>
      </c>
      <c r="CF43" s="164">
        <v>-115.0354</v>
      </c>
      <c r="CG43" s="164">
        <v>-114.0758</v>
      </c>
      <c r="CH43" s="164">
        <v>10.582599999999999</v>
      </c>
      <c r="CI43" s="165"/>
      <c r="CJ43" s="165"/>
      <c r="CK43" s="165"/>
      <c r="CL43" s="164">
        <v>124.4</v>
      </c>
      <c r="CM43" s="164">
        <v>112.8</v>
      </c>
      <c r="CN43" s="164">
        <v>-15.62</v>
      </c>
      <c r="CO43" s="164">
        <v>74.347200000000001</v>
      </c>
      <c r="CP43" s="164">
        <v>72.895399999999995</v>
      </c>
      <c r="CQ43" s="164">
        <v>72.214799999999997</v>
      </c>
      <c r="CR43" s="164">
        <v>8.9890000000000008</v>
      </c>
      <c r="CS43" s="164">
        <v>9.6370000000000005</v>
      </c>
      <c r="CT43" s="164">
        <v>25.552600000000002</v>
      </c>
      <c r="CU43" s="164">
        <v>-86.927999999999997</v>
      </c>
      <c r="CV43" s="164">
        <v>32.325600000000001</v>
      </c>
      <c r="CW43" s="164">
        <v>14.156700000000001</v>
      </c>
      <c r="CX43" s="164">
        <v>83.77</v>
      </c>
      <c r="CY43" s="164">
        <v>43.48</v>
      </c>
      <c r="CZ43" s="164">
        <v>63.5229</v>
      </c>
      <c r="DA43" s="164">
        <v>60.063200000000002</v>
      </c>
      <c r="DB43" s="164">
        <v>-31.17</v>
      </c>
      <c r="DC43" s="164">
        <v>-7.6032000000000002</v>
      </c>
      <c r="DD43" s="165"/>
      <c r="DE43" s="165"/>
      <c r="DF43" s="164">
        <v>-139.1011</v>
      </c>
      <c r="DG43" s="164">
        <v>-12.6288</v>
      </c>
      <c r="DH43" s="164">
        <v>-19.0806</v>
      </c>
      <c r="DI43" s="164">
        <v>-107.7</v>
      </c>
      <c r="DJ43" s="164">
        <v>-109.9</v>
      </c>
      <c r="DK43" s="164">
        <v>21.5305</v>
      </c>
      <c r="DL43" s="164">
        <v>66.805999999999997</v>
      </c>
      <c r="DM43" s="164">
        <v>73.279499999999999</v>
      </c>
      <c r="DN43" s="165"/>
      <c r="DO43" s="164">
        <v>66.31</v>
      </c>
      <c r="DP43" s="164">
        <v>-12.02</v>
      </c>
      <c r="DQ43" s="164">
        <v>63.735999999999997</v>
      </c>
      <c r="DR43" s="164">
        <v>138.84289999999999</v>
      </c>
      <c r="DS43" s="164">
        <v>-15.4</v>
      </c>
      <c r="DT43" s="164">
        <v>-15.59</v>
      </c>
      <c r="DU43" s="164">
        <v>93.45</v>
      </c>
      <c r="DV43" s="164">
        <v>53.19</v>
      </c>
      <c r="DW43" s="164">
        <v>137.6182</v>
      </c>
      <c r="DX43" s="164">
        <v>136.0909</v>
      </c>
      <c r="DY43" s="164">
        <v>-10.480499999999999</v>
      </c>
      <c r="DZ43" s="164">
        <v>-11.1273</v>
      </c>
      <c r="EA43" s="164">
        <v>241.00710000000001</v>
      </c>
      <c r="EB43" s="164">
        <v>195.37899999999999</v>
      </c>
      <c r="EC43" s="164">
        <v>190.07259999999999</v>
      </c>
      <c r="ED43" s="164">
        <v>191.36930000000001</v>
      </c>
      <c r="EE43" s="164">
        <v>64.987700000000004</v>
      </c>
      <c r="EF43" s="164">
        <v>44.932200000000002</v>
      </c>
      <c r="EG43" s="164">
        <v>-29.556999999999999</v>
      </c>
      <c r="EH43" s="164">
        <v>489.26089999999999</v>
      </c>
      <c r="EI43" s="164">
        <v>154.96440000000001</v>
      </c>
      <c r="EJ43" s="165"/>
      <c r="EK43" s="164">
        <v>-33.549599999999998</v>
      </c>
      <c r="EL43" s="164">
        <v>-30.581700000000001</v>
      </c>
      <c r="EM43" s="164">
        <v>15.892300000000001</v>
      </c>
      <c r="EN43" s="164">
        <v>-8.4827999999999992</v>
      </c>
      <c r="EO43" s="164">
        <v>-8.0640999999999998</v>
      </c>
      <c r="EP43" s="164">
        <v>24.623999999999999</v>
      </c>
      <c r="EQ43" s="165"/>
      <c r="ER43" s="164">
        <v>-57.467500000000001</v>
      </c>
      <c r="ES43" s="164">
        <v>-9.2129999999999992</v>
      </c>
      <c r="ET43" s="165"/>
      <c r="EU43" s="164">
        <v>-3.05</v>
      </c>
      <c r="EV43" s="165"/>
      <c r="EW43" s="164">
        <v>16.5703</v>
      </c>
      <c r="EX43" s="164">
        <v>-82.999899999999997</v>
      </c>
      <c r="EY43" s="164">
        <v>-38.0304</v>
      </c>
      <c r="EZ43" s="164">
        <v>-37.383600000000001</v>
      </c>
      <c r="FA43" s="164">
        <v>10.2201</v>
      </c>
      <c r="FB43" s="164">
        <v>-42.920999999999999</v>
      </c>
      <c r="FC43" s="164">
        <v>8.5585000000000004</v>
      </c>
      <c r="FD43" s="164">
        <v>23.1296</v>
      </c>
      <c r="FE43" s="165"/>
      <c r="FF43" s="164">
        <v>22.847799999999999</v>
      </c>
      <c r="FG43" s="164">
        <v>39.077800000000003</v>
      </c>
      <c r="FH43" s="164">
        <v>39.7941</v>
      </c>
      <c r="FI43" s="164">
        <v>38.033200000000001</v>
      </c>
      <c r="FJ43" s="164">
        <v>49.064700000000002</v>
      </c>
      <c r="FK43" s="164">
        <v>48.897199999999998</v>
      </c>
      <c r="FL43" s="164">
        <v>20.4297</v>
      </c>
      <c r="FM43" s="164">
        <v>13.2906</v>
      </c>
      <c r="FN43" s="164">
        <v>13.0787</v>
      </c>
      <c r="FO43" s="164">
        <v>-5.8784000000000001</v>
      </c>
      <c r="FP43" s="164">
        <v>0</v>
      </c>
      <c r="FQ43" s="164">
        <v>23.4983</v>
      </c>
      <c r="FR43" s="164">
        <v>-14.48</v>
      </c>
      <c r="FS43" s="164">
        <v>2.4615999999999998</v>
      </c>
      <c r="FT43" s="164">
        <v>1.0915999999999999</v>
      </c>
      <c r="FU43" s="165"/>
      <c r="FV43" s="164">
        <v>14.62</v>
      </c>
      <c r="FW43" s="164">
        <v>23.119</v>
      </c>
      <c r="FX43" s="165"/>
      <c r="FY43" s="164">
        <v>-2.5670000000000002</v>
      </c>
      <c r="FZ43" s="164">
        <v>4.6289999999999996</v>
      </c>
      <c r="GA43" s="165"/>
      <c r="GB43" s="165">
        <v>39.950000000000003</v>
      </c>
      <c r="GC43" s="164">
        <v>1.6698999999999999</v>
      </c>
      <c r="GD43" s="164">
        <v>5.9543999999999997</v>
      </c>
      <c r="GE43" s="164">
        <v>14.7</v>
      </c>
      <c r="GF43" s="164">
        <v>78.620500000000007</v>
      </c>
      <c r="GG43" s="164">
        <v>23.2</v>
      </c>
      <c r="GH43" s="164">
        <v>-13.5406</v>
      </c>
      <c r="GI43" s="164">
        <v>3.8155000000000001</v>
      </c>
      <c r="GJ43" s="164">
        <v>4.1638000000000002</v>
      </c>
      <c r="GK43" s="164">
        <v>2.2275</v>
      </c>
      <c r="GL43" s="165"/>
      <c r="GM43" s="165"/>
      <c r="GN43" s="164">
        <v>-15.663</v>
      </c>
      <c r="GO43" s="164">
        <v>-30.7195</v>
      </c>
      <c r="GP43" s="164">
        <v>15.4274</v>
      </c>
      <c r="GQ43" s="164">
        <v>31.694500000000001</v>
      </c>
      <c r="GR43" s="164">
        <v>54.611499999999999</v>
      </c>
      <c r="GS43" s="164">
        <v>57.196399999999997</v>
      </c>
      <c r="GT43" s="164">
        <v>-130.1388</v>
      </c>
      <c r="GU43" s="164">
        <v>-29.265599999999999</v>
      </c>
      <c r="GV43" s="164">
        <v>25.996200000000002</v>
      </c>
      <c r="GW43" s="164">
        <v>-55.800699999999999</v>
      </c>
      <c r="GX43" s="164">
        <v>11.1785</v>
      </c>
      <c r="GY43" s="164">
        <v>16.039300000000001</v>
      </c>
      <c r="GZ43" s="164">
        <v>15.601900000000001</v>
      </c>
      <c r="HA43" s="164">
        <v>13</v>
      </c>
      <c r="HB43" s="164">
        <v>119.32080000000001</v>
      </c>
      <c r="HC43" s="164">
        <v>121.4088</v>
      </c>
      <c r="HD43" s="164">
        <v>159.19999999999999</v>
      </c>
      <c r="HE43" s="164">
        <v>-158.55449999999999</v>
      </c>
      <c r="HF43" s="164">
        <v>-398.1986</v>
      </c>
      <c r="HG43" s="164">
        <v>399.49220000000003</v>
      </c>
      <c r="HH43" s="164">
        <v>314.01760000000002</v>
      </c>
      <c r="HI43" s="164">
        <v>-116.2052</v>
      </c>
      <c r="HJ43" s="164">
        <v>-113.16970000000001</v>
      </c>
      <c r="HK43" s="164">
        <v>-51.808999999999997</v>
      </c>
      <c r="HL43" s="164">
        <v>-44.486600000000003</v>
      </c>
      <c r="HM43" s="164">
        <v>84.425899999999999</v>
      </c>
      <c r="HN43" s="164">
        <v>83.811599999999999</v>
      </c>
      <c r="HO43" s="164">
        <v>-46.685299999999998</v>
      </c>
      <c r="HP43" s="164">
        <v>-65.580100000000002</v>
      </c>
      <c r="HQ43" s="164">
        <v>20.778199999999998</v>
      </c>
      <c r="HR43" s="164">
        <v>20.0092</v>
      </c>
      <c r="HS43" s="164">
        <v>-59.436700000000002</v>
      </c>
      <c r="HT43" s="164">
        <v>-58.996899999999997</v>
      </c>
      <c r="HU43" s="164">
        <v>86.7</v>
      </c>
      <c r="HV43" s="164">
        <v>86.02</v>
      </c>
      <c r="HW43" s="164">
        <v>5.2</v>
      </c>
      <c r="HX43" s="164">
        <v>4.2</v>
      </c>
      <c r="HY43" s="164">
        <v>22.09</v>
      </c>
      <c r="HZ43" s="164">
        <v>15.28</v>
      </c>
      <c r="IA43" s="164">
        <v>-342.97809999999998</v>
      </c>
      <c r="IB43" s="164">
        <v>99.021600000000007</v>
      </c>
      <c r="IC43" s="164">
        <v>99.418999999999997</v>
      </c>
      <c r="ID43" s="164">
        <v>15</v>
      </c>
      <c r="IE43" s="164">
        <v>-41</v>
      </c>
      <c r="IF43" s="164">
        <v>-18.2</v>
      </c>
      <c r="IG43" s="164">
        <v>-17.5</v>
      </c>
      <c r="IH43" s="165"/>
      <c r="II43" s="165"/>
      <c r="IJ43" s="164">
        <v>-311.33749999999998</v>
      </c>
      <c r="IK43" s="164">
        <v>-133.09520000000001</v>
      </c>
      <c r="IL43" s="164">
        <v>383.84</v>
      </c>
      <c r="IM43" s="164">
        <v>302.53219999999999</v>
      </c>
      <c r="IN43" s="165"/>
      <c r="IO43" s="164">
        <v>-300.69529999999997</v>
      </c>
      <c r="IP43" s="164">
        <v>302.07639999999998</v>
      </c>
      <c r="IQ43" s="164">
        <v>-136.44319999999999</v>
      </c>
      <c r="IR43" s="164">
        <v>-163.4641</v>
      </c>
      <c r="IS43" s="164">
        <v>-299.89749999999998</v>
      </c>
      <c r="IT43" s="164">
        <v>119.36790000000001</v>
      </c>
      <c r="IU43" s="164">
        <v>118.2585</v>
      </c>
      <c r="IV43" s="164">
        <v>138.02119999999999</v>
      </c>
      <c r="IW43" s="164">
        <v>-376.91829999999999</v>
      </c>
      <c r="IX43" s="164">
        <v>164.85669999999999</v>
      </c>
      <c r="IY43" s="164">
        <v>-201.12200000000001</v>
      </c>
      <c r="IZ43" s="164">
        <v>207.10820000000001</v>
      </c>
      <c r="JA43" s="164">
        <v>-11.7597</v>
      </c>
      <c r="JB43" s="164">
        <v>22.838999999999999</v>
      </c>
      <c r="JC43" s="164">
        <v>7.52</v>
      </c>
      <c r="JD43" s="164">
        <v>6.7439999999999998</v>
      </c>
      <c r="JE43" s="165"/>
      <c r="JF43" s="164">
        <v>-8</v>
      </c>
      <c r="JG43" s="164">
        <v>-16.48</v>
      </c>
      <c r="JH43" s="165"/>
      <c r="JI43" s="164">
        <v>16.9665</v>
      </c>
      <c r="JJ43" s="164">
        <v>-14.354200000000001</v>
      </c>
      <c r="JK43" s="164">
        <v>-38.759399999999999</v>
      </c>
      <c r="JL43" s="164">
        <v>6.3</v>
      </c>
      <c r="JM43" s="164">
        <v>52.768000000000001</v>
      </c>
      <c r="JN43" s="164">
        <v>51.463000000000001</v>
      </c>
      <c r="JO43" s="164">
        <v>9.0640000000000001</v>
      </c>
      <c r="JP43" s="164">
        <v>10.7616</v>
      </c>
      <c r="JQ43" s="164">
        <v>54.7532</v>
      </c>
      <c r="JR43" s="164">
        <v>53.321399999999997</v>
      </c>
      <c r="JS43" s="164">
        <v>51.559600000000003</v>
      </c>
      <c r="JT43" s="165"/>
      <c r="JU43" s="164">
        <v>42</v>
      </c>
      <c r="JV43" s="164">
        <v>13.536099999999999</v>
      </c>
      <c r="JW43" s="164">
        <v>8.2799999999999994</v>
      </c>
      <c r="JX43" s="165"/>
      <c r="JY43" s="164">
        <v>-40.030700000000003</v>
      </c>
      <c r="JZ43" s="164">
        <v>68.587900000000005</v>
      </c>
      <c r="KA43" s="164">
        <v>52.7639</v>
      </c>
      <c r="KB43" s="164">
        <v>-40.115200000000002</v>
      </c>
      <c r="KC43" s="164">
        <v>-67.315299999999993</v>
      </c>
      <c r="KD43" s="164">
        <v>43.042400000000001</v>
      </c>
      <c r="KE43" s="164">
        <v>24.229099999999999</v>
      </c>
      <c r="KF43" s="164">
        <v>-50.3</v>
      </c>
      <c r="KG43" s="164">
        <v>50.3</v>
      </c>
      <c r="KH43" s="164">
        <v>-85.601100000000002</v>
      </c>
      <c r="KI43" s="164">
        <v>219.08510000000001</v>
      </c>
    </row>
    <row r="44" spans="1:295" ht="18" customHeight="1" x14ac:dyDescent="0.3">
      <c r="A44" s="161" t="s">
        <v>49</v>
      </c>
      <c r="B44" s="161" t="s">
        <v>787</v>
      </c>
      <c r="C44" s="164">
        <v>0</v>
      </c>
      <c r="D44" s="165"/>
      <c r="E44" s="164">
        <v>-23.3872</v>
      </c>
      <c r="F44" s="164">
        <v>10.5717</v>
      </c>
      <c r="G44" s="164">
        <v>13.843</v>
      </c>
      <c r="H44" s="165"/>
      <c r="I44" s="164">
        <v>52.821800000000003</v>
      </c>
      <c r="J44" s="164">
        <v>-84.559100000000001</v>
      </c>
      <c r="K44" s="164">
        <v>59.942100000000003</v>
      </c>
      <c r="L44" s="164">
        <v>30.391100000000002</v>
      </c>
      <c r="M44" s="165"/>
      <c r="N44" s="164">
        <v>2.2200000000000002</v>
      </c>
      <c r="O44" s="164">
        <v>-56.698</v>
      </c>
      <c r="P44" s="164">
        <v>48.4</v>
      </c>
      <c r="Q44" s="164">
        <v>13.247999999999999</v>
      </c>
      <c r="R44" s="164">
        <v>-50.6</v>
      </c>
      <c r="S44" s="164">
        <v>14.1914</v>
      </c>
      <c r="T44" s="164">
        <v>49.963799999999999</v>
      </c>
      <c r="U44" s="164">
        <v>10.850199999999999</v>
      </c>
      <c r="V44" s="164">
        <v>11.021599999999999</v>
      </c>
      <c r="W44" s="164">
        <v>18.389700000000001</v>
      </c>
      <c r="X44" s="164">
        <v>17.555599999999998</v>
      </c>
      <c r="Y44" s="164">
        <v>1.8499999999999999E-2</v>
      </c>
      <c r="Z44" s="164">
        <v>2.4361999999999999</v>
      </c>
      <c r="AA44" s="165"/>
      <c r="AB44" s="165"/>
      <c r="AC44" s="164">
        <v>-64.62</v>
      </c>
      <c r="AD44" s="164">
        <v>-64.63</v>
      </c>
      <c r="AE44" s="165"/>
      <c r="AF44" s="164">
        <v>-2.2200000000000002</v>
      </c>
      <c r="AG44" s="164">
        <v>55</v>
      </c>
      <c r="AH44" s="164">
        <v>10.291</v>
      </c>
      <c r="AI44" s="164">
        <v>0.193</v>
      </c>
      <c r="AJ44" s="165">
        <v>0</v>
      </c>
      <c r="AK44" s="164">
        <v>-39.57</v>
      </c>
      <c r="AL44" s="164">
        <v>-87.81</v>
      </c>
      <c r="AM44" s="164">
        <v>39.47</v>
      </c>
      <c r="AN44" s="164">
        <v>39.97</v>
      </c>
      <c r="AO44" s="164">
        <v>16.583100000000002</v>
      </c>
      <c r="AP44" s="164">
        <v>3.5903</v>
      </c>
      <c r="AQ44" s="164">
        <v>75.949799999999996</v>
      </c>
      <c r="AR44" s="164">
        <v>77.418099999999995</v>
      </c>
      <c r="AS44" s="164">
        <v>25.4407</v>
      </c>
      <c r="AT44" s="164">
        <v>-47.823399999999999</v>
      </c>
      <c r="AU44" s="164">
        <v>-47.965000000000003</v>
      </c>
      <c r="AV44" s="164">
        <v>8.6669999999999998</v>
      </c>
      <c r="AW44" s="164">
        <v>8.6579999999999995</v>
      </c>
      <c r="AX44" s="164">
        <v>73.007800000000003</v>
      </c>
      <c r="AY44" s="164">
        <v>74.347399999999993</v>
      </c>
      <c r="AZ44" s="164">
        <v>-15.805899999999999</v>
      </c>
      <c r="BA44" s="164">
        <v>-17.4175</v>
      </c>
      <c r="BB44" s="164">
        <v>-386.34789999999998</v>
      </c>
      <c r="BC44" s="164">
        <v>-18.417899999999999</v>
      </c>
      <c r="BD44" s="164">
        <v>-10.4</v>
      </c>
      <c r="BE44" s="164">
        <v>-10.3</v>
      </c>
      <c r="BF44" s="164">
        <v>55.277999999999999</v>
      </c>
      <c r="BG44" s="164">
        <v>54.156500000000001</v>
      </c>
      <c r="BH44" s="164">
        <v>-4.2624000000000004</v>
      </c>
      <c r="BI44" s="165"/>
      <c r="BJ44" s="164">
        <v>-58.992600000000003</v>
      </c>
      <c r="BK44" s="164">
        <v>8.6257000000000001</v>
      </c>
      <c r="BL44" s="164">
        <v>7.2948000000000004</v>
      </c>
      <c r="BM44" s="164">
        <v>5.0888999999999998</v>
      </c>
      <c r="BN44" s="164">
        <v>427.56420000000003</v>
      </c>
      <c r="BO44" s="164">
        <v>118.2897</v>
      </c>
      <c r="BP44" s="164">
        <v>118.6559</v>
      </c>
      <c r="BQ44" s="164">
        <v>-440.34089999999998</v>
      </c>
      <c r="BR44" s="164">
        <v>485.93779999999998</v>
      </c>
      <c r="BS44" s="165"/>
      <c r="BT44" s="164">
        <v>-79.255399999999995</v>
      </c>
      <c r="BU44" s="164">
        <v>81.320300000000003</v>
      </c>
      <c r="BV44" s="164">
        <v>96.512299999999996</v>
      </c>
      <c r="BW44" s="164">
        <v>26.04</v>
      </c>
      <c r="BX44" s="164">
        <v>30.31</v>
      </c>
      <c r="BY44" s="164">
        <v>68.12</v>
      </c>
      <c r="BZ44" s="164">
        <v>77.099999999999994</v>
      </c>
      <c r="CA44" s="164">
        <v>-43.933700000000002</v>
      </c>
      <c r="CB44" s="164">
        <v>-43.933700000000002</v>
      </c>
      <c r="CC44" s="164">
        <v>85.546199999999999</v>
      </c>
      <c r="CD44" s="164">
        <v>85.850099999999998</v>
      </c>
      <c r="CE44" s="164">
        <v>14.3736</v>
      </c>
      <c r="CF44" s="164">
        <v>-109.2491</v>
      </c>
      <c r="CG44" s="164">
        <v>-108.348</v>
      </c>
      <c r="CH44" s="164">
        <v>10.2194</v>
      </c>
      <c r="CI44" s="165"/>
      <c r="CJ44" s="165"/>
      <c r="CK44" s="165"/>
      <c r="CL44" s="164">
        <v>128.30000000000001</v>
      </c>
      <c r="CM44" s="164">
        <v>115.9</v>
      </c>
      <c r="CN44" s="164">
        <v>-15.77</v>
      </c>
      <c r="CO44" s="164">
        <v>74.576800000000006</v>
      </c>
      <c r="CP44" s="164">
        <v>73.652799999999999</v>
      </c>
      <c r="CQ44" s="164">
        <v>73.115799999999993</v>
      </c>
      <c r="CR44" s="164">
        <v>5.6669</v>
      </c>
      <c r="CS44" s="164">
        <v>6.3621999999999996</v>
      </c>
      <c r="CT44" s="164">
        <v>10.6524</v>
      </c>
      <c r="CU44" s="164">
        <v>-68.223699999999994</v>
      </c>
      <c r="CV44" s="164">
        <v>16.140699999999999</v>
      </c>
      <c r="CW44" s="164">
        <v>12.3406</v>
      </c>
      <c r="CX44" s="164">
        <v>80.58</v>
      </c>
      <c r="CY44" s="164">
        <v>42.31</v>
      </c>
      <c r="CZ44" s="164">
        <v>62.116700000000002</v>
      </c>
      <c r="DA44" s="164">
        <v>58.598300000000002</v>
      </c>
      <c r="DB44" s="164">
        <v>-31.5</v>
      </c>
      <c r="DC44" s="164">
        <v>-7.1885000000000003</v>
      </c>
      <c r="DD44" s="165"/>
      <c r="DE44" s="165"/>
      <c r="DF44" s="164">
        <v>-131.2775</v>
      </c>
      <c r="DG44" s="164">
        <v>-11.642300000000001</v>
      </c>
      <c r="DH44" s="164">
        <v>-19.267399999999999</v>
      </c>
      <c r="DI44" s="164">
        <v>-104.4</v>
      </c>
      <c r="DJ44" s="164">
        <v>-104.7</v>
      </c>
      <c r="DK44" s="164">
        <v>22.7499</v>
      </c>
      <c r="DL44" s="165"/>
      <c r="DM44" s="164">
        <v>72.340199999999996</v>
      </c>
      <c r="DN44" s="164">
        <v>94.940200000000004</v>
      </c>
      <c r="DO44" s="164">
        <v>66.3</v>
      </c>
      <c r="DP44" s="164">
        <v>-11.11</v>
      </c>
      <c r="DQ44" s="164">
        <v>59.148000000000003</v>
      </c>
      <c r="DR44" s="164">
        <v>129.69239999999999</v>
      </c>
      <c r="DS44" s="164">
        <v>-2.74</v>
      </c>
      <c r="DT44" s="164">
        <v>-2.67</v>
      </c>
      <c r="DU44" s="164">
        <v>73.27</v>
      </c>
      <c r="DV44" s="164">
        <v>51.47</v>
      </c>
      <c r="DW44" s="164">
        <v>131.2364</v>
      </c>
      <c r="DX44" s="164">
        <v>128.65450000000001</v>
      </c>
      <c r="DY44" s="164">
        <v>-8.6678999999999995</v>
      </c>
      <c r="DZ44" s="164">
        <v>-8.5182000000000002</v>
      </c>
      <c r="EA44" s="164">
        <v>226.74719999999999</v>
      </c>
      <c r="EB44" s="164">
        <v>184.62129999999999</v>
      </c>
      <c r="EC44" s="164">
        <v>179.2336</v>
      </c>
      <c r="ED44" s="164">
        <v>181.28479999999999</v>
      </c>
      <c r="EE44" s="164">
        <v>68.480099999999993</v>
      </c>
      <c r="EF44" s="164">
        <v>49.1449</v>
      </c>
      <c r="EG44" s="164">
        <v>-27.841999999999999</v>
      </c>
      <c r="EH44" s="164">
        <v>455.1404</v>
      </c>
      <c r="EI44" s="164">
        <v>246.6644</v>
      </c>
      <c r="EJ44" s="165"/>
      <c r="EK44" s="164">
        <v>-29.6355</v>
      </c>
      <c r="EL44" s="164">
        <v>-27.146699999999999</v>
      </c>
      <c r="EM44" s="164">
        <v>11.821899999999999</v>
      </c>
      <c r="EN44" s="164">
        <v>-0.76129999999999998</v>
      </c>
      <c r="EO44" s="164">
        <v>-1.0459000000000001</v>
      </c>
      <c r="EP44" s="164">
        <v>23.088000000000001</v>
      </c>
      <c r="EQ44" s="165"/>
      <c r="ER44" s="164">
        <v>-51.320900000000002</v>
      </c>
      <c r="ES44" s="164">
        <v>-12.2766</v>
      </c>
      <c r="ET44" s="165"/>
      <c r="EU44" s="164">
        <v>-3.11</v>
      </c>
      <c r="EV44" s="165"/>
      <c r="EW44" s="164">
        <v>15.127700000000001</v>
      </c>
      <c r="EX44" s="164">
        <v>-63.955599999999997</v>
      </c>
      <c r="EY44" s="164">
        <v>-38.104500000000002</v>
      </c>
      <c r="EZ44" s="164">
        <v>-37.016199999999998</v>
      </c>
      <c r="FA44" s="164">
        <v>11.3315</v>
      </c>
      <c r="FB44" s="164">
        <v>-46.685699999999997</v>
      </c>
      <c r="FC44" s="164">
        <v>13.0007</v>
      </c>
      <c r="FD44" s="164">
        <v>23.706499999999998</v>
      </c>
      <c r="FE44" s="165"/>
      <c r="FF44" s="164">
        <v>23.435199999999998</v>
      </c>
      <c r="FG44" s="164">
        <v>40.306199999999997</v>
      </c>
      <c r="FH44" s="164">
        <v>40.521799999999999</v>
      </c>
      <c r="FI44" s="164">
        <v>39.1539</v>
      </c>
      <c r="FJ44" s="164">
        <v>43.371200000000002</v>
      </c>
      <c r="FK44" s="164">
        <v>44.543399999999998</v>
      </c>
      <c r="FL44" s="164">
        <v>-1.3396999999999999</v>
      </c>
      <c r="FM44" s="164">
        <v>10.5878</v>
      </c>
      <c r="FN44" s="164">
        <v>10.7012</v>
      </c>
      <c r="FO44" s="164">
        <v>-14.992000000000001</v>
      </c>
      <c r="FP44" s="165"/>
      <c r="FQ44" s="164">
        <v>6.2202000000000002</v>
      </c>
      <c r="FR44" s="164">
        <v>-14.84</v>
      </c>
      <c r="FS44" s="164">
        <v>7.4958</v>
      </c>
      <c r="FT44" s="164">
        <v>1.127</v>
      </c>
      <c r="FU44" s="164">
        <v>-4.13</v>
      </c>
      <c r="FV44" s="164">
        <v>12.74</v>
      </c>
      <c r="FW44" s="164">
        <v>0</v>
      </c>
      <c r="FX44" s="164">
        <v>7.7030000000000003</v>
      </c>
      <c r="FY44" s="164">
        <v>-2.0190000000000001</v>
      </c>
      <c r="FZ44" s="164">
        <v>1.006</v>
      </c>
      <c r="GA44" s="165"/>
      <c r="GB44" s="164">
        <v>35.79</v>
      </c>
      <c r="GC44" s="164">
        <v>8.0604999999999993</v>
      </c>
      <c r="GD44" s="164">
        <v>14.968299999999999</v>
      </c>
      <c r="GE44" s="164">
        <v>14.44</v>
      </c>
      <c r="GF44" s="164">
        <v>75.072800000000001</v>
      </c>
      <c r="GG44" s="164">
        <v>20.7</v>
      </c>
      <c r="GH44" s="164">
        <v>-12.8217</v>
      </c>
      <c r="GI44" s="164">
        <v>3.7673999999999999</v>
      </c>
      <c r="GJ44" s="164">
        <v>4.0663999999999998</v>
      </c>
      <c r="GK44" s="164">
        <v>2.3256000000000001</v>
      </c>
      <c r="GL44" s="165"/>
      <c r="GM44" s="165"/>
      <c r="GN44" s="164">
        <v>-15.916600000000001</v>
      </c>
      <c r="GO44" s="164">
        <v>-30.721699999999998</v>
      </c>
      <c r="GP44" s="164">
        <v>14.944900000000001</v>
      </c>
      <c r="GQ44" s="164">
        <v>32.208399999999997</v>
      </c>
      <c r="GR44" s="164">
        <v>56.664299999999997</v>
      </c>
      <c r="GS44" s="164">
        <v>59.157200000000003</v>
      </c>
      <c r="GT44" s="164">
        <v>-127.91160000000001</v>
      </c>
      <c r="GU44" s="164">
        <v>-28.1694</v>
      </c>
      <c r="GV44" s="164">
        <v>24.918800000000001</v>
      </c>
      <c r="GW44" s="164">
        <v>-53.357900000000001</v>
      </c>
      <c r="GX44" s="165"/>
      <c r="GY44" s="164">
        <v>16.1858</v>
      </c>
      <c r="GZ44" s="164">
        <v>15.760199999999999</v>
      </c>
      <c r="HA44" s="165"/>
      <c r="HB44" s="164">
        <v>138.34180000000001</v>
      </c>
      <c r="HC44" s="164">
        <v>138.874</v>
      </c>
      <c r="HD44" s="165"/>
      <c r="HE44" s="164">
        <v>-158.58709999999999</v>
      </c>
      <c r="HF44" s="164">
        <v>-412.51229999999998</v>
      </c>
      <c r="HG44" s="164">
        <v>413.54390000000001</v>
      </c>
      <c r="HH44" s="164">
        <v>397.10919999999999</v>
      </c>
      <c r="HI44" s="164">
        <v>-132.81890000000001</v>
      </c>
      <c r="HJ44" s="164">
        <v>-131.10849999999999</v>
      </c>
      <c r="HK44" s="164">
        <v>-47.487000000000002</v>
      </c>
      <c r="HL44" s="164">
        <v>-39.671700000000001</v>
      </c>
      <c r="HM44" s="164">
        <v>81.736599999999996</v>
      </c>
      <c r="HN44" s="164">
        <v>82.527199999999993</v>
      </c>
      <c r="HO44" s="165"/>
      <c r="HP44" s="165"/>
      <c r="HQ44" s="164">
        <v>28.567599999999999</v>
      </c>
      <c r="HR44" s="164">
        <v>28.666499999999999</v>
      </c>
      <c r="HS44" s="164">
        <v>-67.445400000000006</v>
      </c>
      <c r="HT44" s="164">
        <v>-67.522999999999996</v>
      </c>
      <c r="HU44" s="164">
        <v>98.33</v>
      </c>
      <c r="HV44" s="164">
        <v>98.54</v>
      </c>
      <c r="HW44" s="164">
        <v>8.4</v>
      </c>
      <c r="HX44" s="164">
        <v>7.5</v>
      </c>
      <c r="HY44" s="164">
        <v>22.376300000000001</v>
      </c>
      <c r="HZ44" s="164">
        <v>34.32</v>
      </c>
      <c r="IA44" s="164">
        <v>-358.55619999999999</v>
      </c>
      <c r="IB44" s="164">
        <v>105.6383</v>
      </c>
      <c r="IC44" s="164">
        <v>105.40170000000001</v>
      </c>
      <c r="ID44" s="164">
        <v>15.1</v>
      </c>
      <c r="IE44" s="164">
        <v>-36</v>
      </c>
      <c r="IF44" s="164">
        <v>-26.7</v>
      </c>
      <c r="IG44" s="164">
        <v>-26.8</v>
      </c>
      <c r="IH44" s="165"/>
      <c r="II44" s="165"/>
      <c r="IJ44" s="164">
        <v>-393.79660000000001</v>
      </c>
      <c r="IK44" s="164">
        <v>-218.1455</v>
      </c>
      <c r="IL44" s="164">
        <v>481.62180000000001</v>
      </c>
      <c r="IM44" s="164">
        <v>389.29930000000002</v>
      </c>
      <c r="IN44" s="165"/>
      <c r="IO44" s="164">
        <v>-382.48219999999998</v>
      </c>
      <c r="IP44" s="164">
        <v>380.62909999999999</v>
      </c>
      <c r="IQ44" s="164">
        <v>-154.76300000000001</v>
      </c>
      <c r="IR44" s="164">
        <v>-227.68039999999999</v>
      </c>
      <c r="IS44" s="164">
        <v>-374.12639999999999</v>
      </c>
      <c r="IT44" s="164">
        <v>113.0772</v>
      </c>
      <c r="IU44" s="164">
        <v>114.1416</v>
      </c>
      <c r="IV44" s="164">
        <v>158.4864</v>
      </c>
      <c r="IW44" s="164">
        <v>-469.68810000000002</v>
      </c>
      <c r="IX44" s="164">
        <v>236.04480000000001</v>
      </c>
      <c r="IY44" s="164">
        <v>-242.8168</v>
      </c>
      <c r="IZ44" s="164">
        <v>245.74940000000001</v>
      </c>
      <c r="JA44" s="164">
        <v>-11.8119</v>
      </c>
      <c r="JB44" s="164">
        <v>18.195</v>
      </c>
      <c r="JC44" s="164">
        <v>7.6</v>
      </c>
      <c r="JD44" s="164">
        <v>6.7469999999999999</v>
      </c>
      <c r="JE44" s="164">
        <v>6.7530000000000001</v>
      </c>
      <c r="JF44" s="164">
        <v>-8.9600000000000009</v>
      </c>
      <c r="JG44" s="164">
        <v>-14.96</v>
      </c>
      <c r="JH44" s="165"/>
      <c r="JI44" s="164">
        <v>15.706099999999999</v>
      </c>
      <c r="JJ44" s="164">
        <v>-16.875</v>
      </c>
      <c r="JK44" s="164">
        <v>-35.918199999999999</v>
      </c>
      <c r="JL44" s="164">
        <v>7.1</v>
      </c>
      <c r="JM44" s="164">
        <v>52.807000000000002</v>
      </c>
      <c r="JN44" s="164">
        <v>51.67</v>
      </c>
      <c r="JO44" s="164">
        <v>0</v>
      </c>
      <c r="JP44" s="164">
        <v>0</v>
      </c>
      <c r="JQ44" s="164">
        <v>52.238399999999999</v>
      </c>
      <c r="JR44" s="164">
        <v>51.909500000000001</v>
      </c>
      <c r="JS44" s="164">
        <v>51.174700000000001</v>
      </c>
      <c r="JT44" s="165"/>
      <c r="JU44" s="164">
        <v>39.1</v>
      </c>
      <c r="JV44" s="164">
        <v>11.202400000000001</v>
      </c>
      <c r="JW44" s="164">
        <v>8.59</v>
      </c>
      <c r="JX44" s="165"/>
      <c r="JY44" s="164">
        <v>-39.311700000000002</v>
      </c>
      <c r="JZ44" s="164">
        <v>69.137</v>
      </c>
      <c r="KA44" s="164">
        <v>48.404600000000002</v>
      </c>
      <c r="KB44" s="164">
        <v>-39.510800000000003</v>
      </c>
      <c r="KC44" s="164">
        <v>-69.340400000000002</v>
      </c>
      <c r="KD44" s="164">
        <v>38.432499999999997</v>
      </c>
      <c r="KE44" s="164">
        <v>30.293700000000001</v>
      </c>
      <c r="KF44" s="164">
        <v>-46.9</v>
      </c>
      <c r="KG44" s="164">
        <v>46.4</v>
      </c>
      <c r="KH44" s="164">
        <v>-11.7822</v>
      </c>
      <c r="KI44" s="164">
        <v>164.17400000000001</v>
      </c>
    </row>
    <row r="45" spans="1:295" ht="18" customHeight="1" x14ac:dyDescent="0.3">
      <c r="A45" s="161" t="s">
        <v>49</v>
      </c>
      <c r="B45" s="161" t="s">
        <v>788</v>
      </c>
      <c r="C45" s="164">
        <v>0</v>
      </c>
      <c r="D45" s="165"/>
      <c r="E45" s="164">
        <v>-25.750699999999998</v>
      </c>
      <c r="F45" s="164">
        <v>11.585000000000001</v>
      </c>
      <c r="G45" s="164">
        <v>17.741199999999999</v>
      </c>
      <c r="H45" s="165"/>
      <c r="I45" s="164">
        <v>54.2166</v>
      </c>
      <c r="J45" s="164">
        <v>-96.224500000000006</v>
      </c>
      <c r="K45" s="164">
        <v>62.729199999999999</v>
      </c>
      <c r="L45" s="164">
        <v>31.847000000000001</v>
      </c>
      <c r="M45" s="165"/>
      <c r="N45" s="164">
        <v>4.4400000000000004</v>
      </c>
      <c r="O45" s="164">
        <v>-67.194000000000003</v>
      </c>
      <c r="P45" s="164">
        <v>59.4</v>
      </c>
      <c r="Q45" s="164">
        <v>17.388000000000002</v>
      </c>
      <c r="R45" s="164">
        <v>-59.4</v>
      </c>
      <c r="S45" s="164">
        <v>14.3499</v>
      </c>
      <c r="T45" s="164">
        <v>56.814799999999998</v>
      </c>
      <c r="U45" s="164">
        <v>12.641500000000001</v>
      </c>
      <c r="V45" s="164">
        <v>12.725899999999999</v>
      </c>
      <c r="W45" s="164">
        <v>21.1432</v>
      </c>
      <c r="X45" s="164">
        <v>17.457899999999999</v>
      </c>
      <c r="Y45" s="164">
        <v>6.4899999999999999E-2</v>
      </c>
      <c r="Z45" s="164">
        <v>2.5095999999999998</v>
      </c>
      <c r="AA45" s="165"/>
      <c r="AB45" s="165"/>
      <c r="AC45" s="164">
        <v>-70.099999999999994</v>
      </c>
      <c r="AD45" s="164">
        <v>-69.73</v>
      </c>
      <c r="AE45" s="165"/>
      <c r="AF45" s="164">
        <v>-4.4400000000000004</v>
      </c>
      <c r="AG45" s="164">
        <v>66</v>
      </c>
      <c r="AH45" s="164">
        <v>13.162000000000001</v>
      </c>
      <c r="AI45" s="164">
        <v>0.21299999999999999</v>
      </c>
      <c r="AJ45" s="165">
        <v>0</v>
      </c>
      <c r="AK45" s="164">
        <v>-46.35</v>
      </c>
      <c r="AL45" s="164">
        <v>-86.62</v>
      </c>
      <c r="AM45" s="164">
        <v>46.85</v>
      </c>
      <c r="AN45" s="164">
        <v>47.02</v>
      </c>
      <c r="AO45" s="164">
        <v>19.306100000000001</v>
      </c>
      <c r="AP45" s="164">
        <v>1.5351999999999999</v>
      </c>
      <c r="AQ45" s="164">
        <v>78.831999999999994</v>
      </c>
      <c r="AR45" s="164">
        <v>81.265199999999993</v>
      </c>
      <c r="AS45" s="164">
        <v>30.9008</v>
      </c>
      <c r="AT45" s="164">
        <v>-53.985500000000002</v>
      </c>
      <c r="AU45" s="164">
        <v>-53.417299999999997</v>
      </c>
      <c r="AV45" s="164">
        <v>7.5290999999999997</v>
      </c>
      <c r="AW45" s="164">
        <v>8.0602999999999998</v>
      </c>
      <c r="AX45" s="164">
        <v>79.571799999999996</v>
      </c>
      <c r="AY45" s="164">
        <v>80.509500000000003</v>
      </c>
      <c r="AZ45" s="164">
        <v>-11.465</v>
      </c>
      <c r="BA45" s="164">
        <v>-11.8217</v>
      </c>
      <c r="BB45" s="164">
        <v>-431.15750000000003</v>
      </c>
      <c r="BC45" s="164">
        <v>-32.658099999999997</v>
      </c>
      <c r="BD45" s="164">
        <v>-2.6</v>
      </c>
      <c r="BE45" s="164">
        <v>-2.7</v>
      </c>
      <c r="BF45" s="164">
        <v>61.302599999999998</v>
      </c>
      <c r="BG45" s="164">
        <v>59.298000000000002</v>
      </c>
      <c r="BH45" s="164">
        <v>-4.6311</v>
      </c>
      <c r="BI45" s="165"/>
      <c r="BJ45" s="164">
        <v>-60.742100000000001</v>
      </c>
      <c r="BK45" s="164">
        <v>7.6860999999999997</v>
      </c>
      <c r="BL45" s="164">
        <v>7.6874000000000002</v>
      </c>
      <c r="BM45" s="164">
        <v>4.9989999999999997</v>
      </c>
      <c r="BN45" s="164">
        <v>474.6848</v>
      </c>
      <c r="BO45" s="164">
        <v>111.8198</v>
      </c>
      <c r="BP45" s="164">
        <v>111.1789</v>
      </c>
      <c r="BQ45" s="164">
        <v>-426.72149999999999</v>
      </c>
      <c r="BR45" s="164">
        <v>524.69069999999999</v>
      </c>
      <c r="BS45" s="165"/>
      <c r="BT45" s="164">
        <v>-98.119799999999998</v>
      </c>
      <c r="BU45" s="164">
        <v>101.3142</v>
      </c>
      <c r="BV45" s="164">
        <v>96.512299999999996</v>
      </c>
      <c r="BW45" s="164">
        <v>26.3</v>
      </c>
      <c r="BX45" s="164">
        <v>32.61</v>
      </c>
      <c r="BY45" s="164">
        <v>69.53</v>
      </c>
      <c r="BZ45" s="164">
        <v>76.19</v>
      </c>
      <c r="CA45" s="164">
        <v>-37.905700000000003</v>
      </c>
      <c r="CB45" s="164">
        <v>-37.369799999999998</v>
      </c>
      <c r="CC45" s="164">
        <v>79.167400000000001</v>
      </c>
      <c r="CD45" s="164">
        <v>81.174800000000005</v>
      </c>
      <c r="CE45" s="164">
        <v>12.103199999999999</v>
      </c>
      <c r="CF45" s="164">
        <v>-137.9633</v>
      </c>
      <c r="CG45" s="164">
        <v>-138.49889999999999</v>
      </c>
      <c r="CH45" s="164">
        <v>2.85</v>
      </c>
      <c r="CI45" s="165"/>
      <c r="CJ45" s="165"/>
      <c r="CK45" s="165"/>
      <c r="CL45" s="164">
        <v>139.19999999999999</v>
      </c>
      <c r="CM45" s="164">
        <v>125.9</v>
      </c>
      <c r="CN45" s="164">
        <v>-15.72</v>
      </c>
      <c r="CO45" s="164">
        <v>68.063699999999997</v>
      </c>
      <c r="CP45" s="164">
        <v>66.239199999999997</v>
      </c>
      <c r="CQ45" s="164">
        <v>66.422799999999995</v>
      </c>
      <c r="CR45" s="164">
        <v>-7.5720999999999998</v>
      </c>
      <c r="CS45" s="164">
        <v>-7.5670999999999999</v>
      </c>
      <c r="CT45" s="164">
        <v>19.861499999999999</v>
      </c>
      <c r="CU45" s="164">
        <v>-63.257300000000001</v>
      </c>
      <c r="CV45" s="164">
        <v>23.950199999999999</v>
      </c>
      <c r="CW45" s="164">
        <v>15.476800000000001</v>
      </c>
      <c r="CX45" s="164">
        <v>85.59</v>
      </c>
      <c r="CY45" s="164">
        <v>44.26</v>
      </c>
      <c r="CZ45" s="164">
        <v>66.335400000000007</v>
      </c>
      <c r="DA45" s="164">
        <v>62.992899999999999</v>
      </c>
      <c r="DB45" s="164">
        <v>-34.130000000000003</v>
      </c>
      <c r="DC45" s="164">
        <v>-7.4649999999999999</v>
      </c>
      <c r="DD45" s="165"/>
      <c r="DE45" s="165"/>
      <c r="DF45" s="164">
        <v>-128.31299999999999</v>
      </c>
      <c r="DG45" s="164">
        <v>-12.3812</v>
      </c>
      <c r="DH45" s="164">
        <v>-20.9603</v>
      </c>
      <c r="DI45" s="164">
        <v>-104</v>
      </c>
      <c r="DJ45" s="164">
        <v>-103.9</v>
      </c>
      <c r="DK45" s="164">
        <v>23.244299999999999</v>
      </c>
      <c r="DL45" s="164">
        <v>68.563800000000001</v>
      </c>
      <c r="DM45" s="164">
        <v>78.915199999999999</v>
      </c>
      <c r="DN45" s="164">
        <v>97.283900000000003</v>
      </c>
      <c r="DO45" s="164">
        <v>68.400000000000006</v>
      </c>
      <c r="DP45" s="164">
        <v>-12.06</v>
      </c>
      <c r="DQ45" s="164">
        <v>57.613500000000002</v>
      </c>
      <c r="DR45" s="164">
        <v>127.02719999999999</v>
      </c>
      <c r="DS45" s="164">
        <v>-2.92</v>
      </c>
      <c r="DT45" s="164">
        <v>-2.99</v>
      </c>
      <c r="DU45" s="164">
        <v>73.22</v>
      </c>
      <c r="DV45" s="164">
        <v>55.35</v>
      </c>
      <c r="DW45" s="164">
        <v>127.7636</v>
      </c>
      <c r="DX45" s="164">
        <v>124.1455</v>
      </c>
      <c r="DY45" s="164">
        <v>-6.875</v>
      </c>
      <c r="DZ45" s="164">
        <v>-6.9635999999999996</v>
      </c>
      <c r="EA45" s="164">
        <v>217.6994</v>
      </c>
      <c r="EB45" s="164">
        <v>188.79769999999999</v>
      </c>
      <c r="EC45" s="164">
        <v>181.73159999999999</v>
      </c>
      <c r="ED45" s="164">
        <v>176.7277</v>
      </c>
      <c r="EE45" s="164">
        <v>69.445400000000006</v>
      </c>
      <c r="EF45" s="164">
        <v>48.2119</v>
      </c>
      <c r="EG45" s="164">
        <v>-28.384</v>
      </c>
      <c r="EH45" s="164">
        <v>439.38819999999998</v>
      </c>
      <c r="EI45" s="164">
        <v>267.33909999999997</v>
      </c>
      <c r="EJ45" s="165"/>
      <c r="EK45" s="164">
        <v>-22.319900000000001</v>
      </c>
      <c r="EL45" s="164">
        <v>-19.283999999999999</v>
      </c>
      <c r="EM45" s="164">
        <v>13.7775</v>
      </c>
      <c r="EN45" s="164">
        <v>6.4817999999999998</v>
      </c>
      <c r="EO45" s="164">
        <v>5.8754</v>
      </c>
      <c r="EP45" s="164">
        <v>18.48</v>
      </c>
      <c r="EQ45" s="165"/>
      <c r="ER45" s="164">
        <v>-49.422600000000003</v>
      </c>
      <c r="ES45" s="164">
        <v>-10.3208</v>
      </c>
      <c r="ET45" s="165"/>
      <c r="EU45" s="164">
        <v>0</v>
      </c>
      <c r="EV45" s="165"/>
      <c r="EW45" s="164">
        <v>16.2959</v>
      </c>
      <c r="EX45" s="164">
        <v>-55.164999999999999</v>
      </c>
      <c r="EY45" s="164">
        <v>-39.031999999999996</v>
      </c>
      <c r="EZ45" s="164">
        <v>-38.282299999999999</v>
      </c>
      <c r="FA45" s="164">
        <v>8.4071999999999996</v>
      </c>
      <c r="FB45" s="164">
        <v>-46.122300000000003</v>
      </c>
      <c r="FC45" s="164">
        <v>12.593500000000001</v>
      </c>
      <c r="FD45" s="164">
        <v>24.614000000000001</v>
      </c>
      <c r="FE45" s="165"/>
      <c r="FF45" s="164">
        <v>24.3947</v>
      </c>
      <c r="FG45" s="164">
        <v>41.461199999999998</v>
      </c>
      <c r="FH45" s="164">
        <v>41.4559</v>
      </c>
      <c r="FI45" s="164">
        <v>40.188200000000002</v>
      </c>
      <c r="FJ45" s="164">
        <v>38.682400000000001</v>
      </c>
      <c r="FK45" s="164">
        <v>37.845100000000002</v>
      </c>
      <c r="FL45" s="164">
        <v>-1.8420000000000001</v>
      </c>
      <c r="FM45" s="164">
        <v>8.8206000000000007</v>
      </c>
      <c r="FN45" s="164">
        <v>9.3280999999999992</v>
      </c>
      <c r="FO45" s="164">
        <v>-6.1912000000000003</v>
      </c>
      <c r="FP45" s="165"/>
      <c r="FQ45" s="164">
        <v>-1.1700999999999999</v>
      </c>
      <c r="FR45" s="164">
        <v>-10.63</v>
      </c>
      <c r="FS45" s="164">
        <v>10.462199999999999</v>
      </c>
      <c r="FT45" s="164">
        <v>1.5152000000000001</v>
      </c>
      <c r="FU45" s="164">
        <v>-6.14</v>
      </c>
      <c r="FV45" s="164">
        <v>12.63</v>
      </c>
      <c r="FW45" s="165"/>
      <c r="FX45" s="165"/>
      <c r="FY45" s="164">
        <v>-1.5089999999999999</v>
      </c>
      <c r="FZ45" s="164">
        <v>0.68300000000000005</v>
      </c>
      <c r="GA45" s="165"/>
      <c r="GB45" s="164">
        <v>34.99</v>
      </c>
      <c r="GC45" s="164">
        <v>-3.6345000000000001</v>
      </c>
      <c r="GD45" s="164">
        <v>6.2404999999999999</v>
      </c>
      <c r="GE45" s="164">
        <v>15.8</v>
      </c>
      <c r="GF45" s="164">
        <v>76.665400000000005</v>
      </c>
      <c r="GG45" s="164">
        <v>20.2</v>
      </c>
      <c r="GH45" s="164">
        <v>-15.620100000000001</v>
      </c>
      <c r="GI45" s="164">
        <v>2.4775999999999998</v>
      </c>
      <c r="GJ45" s="164">
        <v>2.8201999999999998</v>
      </c>
      <c r="GK45" s="164">
        <v>2.9100999999999999</v>
      </c>
      <c r="GL45" s="165"/>
      <c r="GM45" s="165"/>
      <c r="GN45" s="164">
        <v>-15.2293</v>
      </c>
      <c r="GO45" s="164">
        <v>-37.655700000000003</v>
      </c>
      <c r="GP45" s="164">
        <v>15.6913</v>
      </c>
      <c r="GQ45" s="164">
        <v>39.644199999999998</v>
      </c>
      <c r="GR45" s="164">
        <v>54.9861</v>
      </c>
      <c r="GS45" s="164">
        <v>56.594700000000003</v>
      </c>
      <c r="GT45" s="164">
        <v>-133.84780000000001</v>
      </c>
      <c r="GU45" s="164">
        <v>-31.319199999999999</v>
      </c>
      <c r="GV45" s="164">
        <v>28.537299999999998</v>
      </c>
      <c r="GW45" s="164">
        <v>-63.298699999999997</v>
      </c>
      <c r="GX45" s="165"/>
      <c r="GY45" s="164">
        <v>17.855799999999999</v>
      </c>
      <c r="GZ45" s="164">
        <v>17.427900000000001</v>
      </c>
      <c r="HA45" s="164">
        <v>15.3322</v>
      </c>
      <c r="HB45" s="164">
        <v>149.25389999999999</v>
      </c>
      <c r="HC45" s="164">
        <v>150.8047</v>
      </c>
      <c r="HD45" s="164">
        <v>207</v>
      </c>
      <c r="HE45" s="164">
        <v>-205.00829999999999</v>
      </c>
      <c r="HF45" s="164">
        <v>-466.48540000000003</v>
      </c>
      <c r="HG45" s="164">
        <v>471.72309999999999</v>
      </c>
      <c r="HH45" s="164">
        <v>451.73059999999998</v>
      </c>
      <c r="HI45" s="164">
        <v>-143.69319999999999</v>
      </c>
      <c r="HJ45" s="164">
        <v>-141.02549999999999</v>
      </c>
      <c r="HK45" s="164">
        <v>-40.945399999999999</v>
      </c>
      <c r="HL45" s="164">
        <v>-30.081900000000001</v>
      </c>
      <c r="HM45" s="164">
        <v>79.5428</v>
      </c>
      <c r="HN45" s="164">
        <v>79.278400000000005</v>
      </c>
      <c r="HO45" s="164">
        <v>-81.218000000000004</v>
      </c>
      <c r="HP45" s="165"/>
      <c r="HQ45" s="164">
        <v>31.237400000000001</v>
      </c>
      <c r="HR45" s="164">
        <v>31.083500000000001</v>
      </c>
      <c r="HS45" s="164">
        <v>-76.509100000000004</v>
      </c>
      <c r="HT45" s="164">
        <v>-76.569100000000006</v>
      </c>
      <c r="HU45" s="164">
        <v>100.78</v>
      </c>
      <c r="HV45" s="164">
        <v>99.78</v>
      </c>
      <c r="HW45" s="164">
        <v>8.6</v>
      </c>
      <c r="HX45" s="164">
        <v>9.1999999999999993</v>
      </c>
      <c r="HY45" s="164">
        <v>22.09</v>
      </c>
      <c r="HZ45" s="164">
        <v>40.799999999999997</v>
      </c>
      <c r="IA45" s="164">
        <v>-369.73439999999999</v>
      </c>
      <c r="IB45" s="164">
        <v>111.1503</v>
      </c>
      <c r="IC45" s="164">
        <v>110.8116</v>
      </c>
      <c r="ID45" s="164">
        <v>17.899999999999999</v>
      </c>
      <c r="IE45" s="164">
        <v>-35.299999999999997</v>
      </c>
      <c r="IF45" s="164">
        <v>-30.9</v>
      </c>
      <c r="IG45" s="164">
        <v>-31</v>
      </c>
      <c r="IH45" s="165"/>
      <c r="II45" s="165"/>
      <c r="IJ45" s="164">
        <v>-442.77319999999997</v>
      </c>
      <c r="IK45" s="164">
        <v>-242.5523</v>
      </c>
      <c r="IL45" s="164">
        <v>510.04590000000002</v>
      </c>
      <c r="IM45" s="164">
        <v>418.26420000000002</v>
      </c>
      <c r="IN45" s="165"/>
      <c r="IO45" s="164">
        <v>-402.31599999999997</v>
      </c>
      <c r="IP45" s="164">
        <v>403.11930000000001</v>
      </c>
      <c r="IQ45" s="164">
        <v>-166.74680000000001</v>
      </c>
      <c r="IR45" s="164">
        <v>-239.5077</v>
      </c>
      <c r="IS45" s="164">
        <v>-399.85419999999999</v>
      </c>
      <c r="IT45" s="164">
        <v>114.65689999999999</v>
      </c>
      <c r="IU45" s="164">
        <v>114.77290000000001</v>
      </c>
      <c r="IV45" s="164">
        <v>163.9828</v>
      </c>
      <c r="IW45" s="164">
        <v>-498.00729999999999</v>
      </c>
      <c r="IX45" s="164">
        <v>246.7353</v>
      </c>
      <c r="IY45" s="164">
        <v>-258.73630000000003</v>
      </c>
      <c r="IZ45" s="164">
        <v>256.74290000000002</v>
      </c>
      <c r="JA45" s="164">
        <v>-10.334199999999999</v>
      </c>
      <c r="JB45" s="164">
        <v>11.97</v>
      </c>
      <c r="JC45" s="164">
        <v>7.68</v>
      </c>
      <c r="JD45" s="164">
        <v>5.7140000000000004</v>
      </c>
      <c r="JE45" s="164">
        <v>5.7190000000000003</v>
      </c>
      <c r="JF45" s="164">
        <v>-8</v>
      </c>
      <c r="JG45" s="164">
        <v>-15.84</v>
      </c>
      <c r="JH45" s="165"/>
      <c r="JI45" s="164">
        <v>16.554500000000001</v>
      </c>
      <c r="JJ45" s="164">
        <v>-14.207700000000001</v>
      </c>
      <c r="JK45" s="164">
        <v>-35.008800000000001</v>
      </c>
      <c r="JL45" s="164">
        <v>3.5</v>
      </c>
      <c r="JM45" s="164">
        <v>48.942999999999998</v>
      </c>
      <c r="JN45" s="164">
        <v>49.110999999999997</v>
      </c>
      <c r="JO45" s="165"/>
      <c r="JP45" s="165"/>
      <c r="JQ45" s="164">
        <v>51.773400000000002</v>
      </c>
      <c r="JR45" s="164">
        <v>51.2468</v>
      </c>
      <c r="JS45" s="164">
        <v>51.631700000000002</v>
      </c>
      <c r="JT45" s="165"/>
      <c r="JU45" s="164">
        <v>36.299999999999997</v>
      </c>
      <c r="JV45" s="164">
        <v>10.432499999999999</v>
      </c>
      <c r="JW45" s="164">
        <v>10.25</v>
      </c>
      <c r="JX45" s="165"/>
      <c r="JY45" s="164">
        <v>-32.106299999999997</v>
      </c>
      <c r="JZ45" s="164">
        <v>66.7089</v>
      </c>
      <c r="KA45" s="164">
        <v>41.060899999999997</v>
      </c>
      <c r="KB45" s="164">
        <v>-31.8263</v>
      </c>
      <c r="KC45" s="164">
        <v>-65.828000000000003</v>
      </c>
      <c r="KD45" s="164">
        <v>29.2895</v>
      </c>
      <c r="KE45" s="164">
        <v>36.071100000000001</v>
      </c>
      <c r="KF45" s="164">
        <v>-45</v>
      </c>
      <c r="KG45" s="164">
        <v>44</v>
      </c>
      <c r="KH45" s="164">
        <v>-16.803699999999999</v>
      </c>
      <c r="KI45" s="164">
        <v>174.554</v>
      </c>
    </row>
    <row r="46" spans="1:295" ht="18" customHeight="1" x14ac:dyDescent="0.3">
      <c r="A46" s="161" t="s">
        <v>49</v>
      </c>
      <c r="B46" s="161" t="s">
        <v>789</v>
      </c>
      <c r="C46" s="164">
        <v>0</v>
      </c>
      <c r="D46" s="165"/>
      <c r="E46" s="164">
        <v>-27.285699999999999</v>
      </c>
      <c r="F46" s="164">
        <v>12.203200000000001</v>
      </c>
      <c r="G46" s="164">
        <v>20.373899999999999</v>
      </c>
      <c r="H46" s="165"/>
      <c r="I46" s="164">
        <v>57.7622</v>
      </c>
      <c r="J46" s="164">
        <v>-104.7422</v>
      </c>
      <c r="K46" s="164">
        <v>67.408600000000007</v>
      </c>
      <c r="L46" s="164">
        <v>34.204999999999998</v>
      </c>
      <c r="M46" s="165"/>
      <c r="N46" s="164">
        <v>-6.66</v>
      </c>
      <c r="O46" s="164">
        <v>-74.41</v>
      </c>
      <c r="P46" s="164">
        <v>66</v>
      </c>
      <c r="Q46" s="164">
        <v>19.044</v>
      </c>
      <c r="R46" s="164">
        <v>-66</v>
      </c>
      <c r="S46" s="164">
        <v>14.043100000000001</v>
      </c>
      <c r="T46" s="164">
        <v>61.6464</v>
      </c>
      <c r="U46" s="164">
        <v>13.5662</v>
      </c>
      <c r="V46" s="164">
        <v>14.0961</v>
      </c>
      <c r="W46" s="164">
        <v>23.3124</v>
      </c>
      <c r="X46" s="164">
        <v>17.3062</v>
      </c>
      <c r="Y46" s="164">
        <v>0.20219999999999999</v>
      </c>
      <c r="Z46" s="164">
        <v>2.367</v>
      </c>
      <c r="AA46" s="165"/>
      <c r="AB46" s="165"/>
      <c r="AC46" s="164">
        <v>-78.14</v>
      </c>
      <c r="AD46" s="164">
        <v>-78.08</v>
      </c>
      <c r="AE46" s="165"/>
      <c r="AF46" s="164">
        <v>6.66</v>
      </c>
      <c r="AG46" s="164">
        <v>74.8</v>
      </c>
      <c r="AH46" s="164">
        <v>12.984999999999999</v>
      </c>
      <c r="AI46" s="164">
        <v>0.218</v>
      </c>
      <c r="AJ46" s="165">
        <v>0</v>
      </c>
      <c r="AK46" s="164">
        <v>-56.9</v>
      </c>
      <c r="AL46" s="164">
        <v>-84.66</v>
      </c>
      <c r="AM46" s="164">
        <v>57.22</v>
      </c>
      <c r="AN46" s="164">
        <v>57.43</v>
      </c>
      <c r="AO46" s="164">
        <v>20.627199999999998</v>
      </c>
      <c r="AP46" s="164">
        <v>0.60170000000000001</v>
      </c>
      <c r="AQ46" s="164">
        <v>79.381600000000006</v>
      </c>
      <c r="AR46" s="164">
        <v>82.674899999999994</v>
      </c>
      <c r="AS46" s="164">
        <v>37.900199999999998</v>
      </c>
      <c r="AT46" s="164">
        <v>-52.913899999999998</v>
      </c>
      <c r="AU46" s="164">
        <v>-53.633899999999997</v>
      </c>
      <c r="AV46" s="164">
        <v>4.1696999999999997</v>
      </c>
      <c r="AW46" s="164">
        <v>4.1441999999999997</v>
      </c>
      <c r="AX46" s="164">
        <v>83.992400000000004</v>
      </c>
      <c r="AY46" s="164">
        <v>84.796199999999999</v>
      </c>
      <c r="AZ46" s="164">
        <v>-9.8689999999999998</v>
      </c>
      <c r="BA46" s="164">
        <v>-11.933400000000001</v>
      </c>
      <c r="BB46" s="164">
        <v>-469.47699999999998</v>
      </c>
      <c r="BC46" s="164">
        <v>-31.946400000000001</v>
      </c>
      <c r="BD46" s="164">
        <v>-3.5</v>
      </c>
      <c r="BE46" s="164">
        <v>-3.4</v>
      </c>
      <c r="BF46" s="164">
        <v>60.123800000000003</v>
      </c>
      <c r="BG46" s="164">
        <v>59.662300000000002</v>
      </c>
      <c r="BH46" s="164">
        <v>-6.0048000000000004</v>
      </c>
      <c r="BI46" s="165"/>
      <c r="BJ46" s="164">
        <v>-49.098399999999998</v>
      </c>
      <c r="BK46" s="164">
        <v>7.7221000000000002</v>
      </c>
      <c r="BL46" s="164">
        <v>8.8871000000000002</v>
      </c>
      <c r="BM46" s="164">
        <v>6.0113000000000003</v>
      </c>
      <c r="BN46" s="164">
        <v>517.59379999999999</v>
      </c>
      <c r="BO46" s="164">
        <v>135.65469999999999</v>
      </c>
      <c r="BP46" s="164">
        <v>135.6242</v>
      </c>
      <c r="BQ46" s="164">
        <v>-435.9522</v>
      </c>
      <c r="BR46" s="164">
        <v>592.24170000000004</v>
      </c>
      <c r="BS46" s="165"/>
      <c r="BT46" s="164">
        <v>-84.262299999999996</v>
      </c>
      <c r="BU46" s="164">
        <v>85.895499999999998</v>
      </c>
      <c r="BV46" s="164">
        <v>107.849</v>
      </c>
      <c r="BW46" s="164">
        <v>30.7</v>
      </c>
      <c r="BX46" s="164">
        <v>38.590000000000003</v>
      </c>
      <c r="BY46" s="164">
        <v>75.67</v>
      </c>
      <c r="BZ46" s="164">
        <v>81.97</v>
      </c>
      <c r="CA46" s="164">
        <v>-61.75</v>
      </c>
      <c r="CB46" s="164">
        <v>-63.357500000000002</v>
      </c>
      <c r="CC46" s="164">
        <v>99.710300000000004</v>
      </c>
      <c r="CD46" s="164">
        <v>99.433899999999994</v>
      </c>
      <c r="CE46" s="164">
        <v>9.8315000000000001</v>
      </c>
      <c r="CF46" s="164">
        <v>-163.07069999999999</v>
      </c>
      <c r="CG46" s="164">
        <v>-161.82040000000001</v>
      </c>
      <c r="CH46" s="164">
        <v>0.4385</v>
      </c>
      <c r="CI46" s="165"/>
      <c r="CJ46" s="165"/>
      <c r="CK46" s="165"/>
      <c r="CL46" s="164">
        <v>145.6</v>
      </c>
      <c r="CM46" s="164">
        <v>131.5</v>
      </c>
      <c r="CN46" s="164">
        <v>-16.920000000000002</v>
      </c>
      <c r="CO46" s="164">
        <v>65.188500000000005</v>
      </c>
      <c r="CP46" s="164">
        <v>64.259</v>
      </c>
      <c r="CQ46" s="164">
        <v>63.725000000000001</v>
      </c>
      <c r="CR46" s="164">
        <v>-6.3255999999999997</v>
      </c>
      <c r="CS46" s="164">
        <v>-6.1859000000000002</v>
      </c>
      <c r="CT46" s="164">
        <v>35.639099999999999</v>
      </c>
      <c r="CU46" s="164">
        <v>-87.735500000000002</v>
      </c>
      <c r="CV46" s="164">
        <v>42.264200000000002</v>
      </c>
      <c r="CW46" s="164">
        <v>16.6126</v>
      </c>
      <c r="CX46" s="164">
        <v>84.5</v>
      </c>
      <c r="CY46" s="164">
        <v>44.52</v>
      </c>
      <c r="CZ46" s="164">
        <v>67.038600000000002</v>
      </c>
      <c r="DA46" s="164">
        <v>62.992899999999999</v>
      </c>
      <c r="DB46" s="164">
        <v>-35.03</v>
      </c>
      <c r="DC46" s="164">
        <v>-7.3266999999999998</v>
      </c>
      <c r="DD46" s="165"/>
      <c r="DE46" s="165"/>
      <c r="DF46" s="164">
        <v>-128.73830000000001</v>
      </c>
      <c r="DG46" s="164">
        <v>-12.1134</v>
      </c>
      <c r="DH46" s="164">
        <v>-21.5214</v>
      </c>
      <c r="DI46" s="164">
        <v>-112.9</v>
      </c>
      <c r="DJ46" s="164">
        <v>-113.1</v>
      </c>
      <c r="DK46" s="164">
        <v>23.771699999999999</v>
      </c>
      <c r="DL46" s="164">
        <v>69.442700000000002</v>
      </c>
      <c r="DM46" s="164">
        <v>80.793800000000005</v>
      </c>
      <c r="DN46" s="165"/>
      <c r="DO46" s="165"/>
      <c r="DP46" s="164">
        <v>-11.95</v>
      </c>
      <c r="DQ46" s="164">
        <v>57.458500000000001</v>
      </c>
      <c r="DR46" s="164">
        <v>127.16970000000001</v>
      </c>
      <c r="DS46" s="164">
        <v>-2.29</v>
      </c>
      <c r="DT46" s="164">
        <v>-2.2400000000000002</v>
      </c>
      <c r="DU46" s="164">
        <v>85.99</v>
      </c>
      <c r="DV46" s="164">
        <v>57.02</v>
      </c>
      <c r="DW46" s="164">
        <v>127.74550000000001</v>
      </c>
      <c r="DX46" s="164">
        <v>124.8545</v>
      </c>
      <c r="DY46" s="164">
        <v>-25.255099999999999</v>
      </c>
      <c r="DZ46" s="164">
        <v>-25.3</v>
      </c>
      <c r="EA46" s="164">
        <v>221.51179999999999</v>
      </c>
      <c r="EB46" s="164">
        <v>183.31809999999999</v>
      </c>
      <c r="EC46" s="164">
        <v>177.43010000000001</v>
      </c>
      <c r="ED46" s="164">
        <v>179.363</v>
      </c>
      <c r="EE46" s="164">
        <v>68.734800000000007</v>
      </c>
      <c r="EF46" s="164">
        <v>46.781700000000001</v>
      </c>
      <c r="EG46" s="164">
        <v>-29.204999999999998</v>
      </c>
      <c r="EH46" s="164">
        <v>442.99180000000001</v>
      </c>
      <c r="EI46" s="164">
        <v>229.7449</v>
      </c>
      <c r="EJ46" s="165"/>
      <c r="EK46" s="164">
        <v>-23.216000000000001</v>
      </c>
      <c r="EL46" s="164">
        <v>-19.564499999999999</v>
      </c>
      <c r="EM46" s="164">
        <v>19.485600000000002</v>
      </c>
      <c r="EN46" s="164">
        <v>5.9741</v>
      </c>
      <c r="EO46" s="164">
        <v>5.5224000000000002</v>
      </c>
      <c r="EP46" s="164">
        <v>18.48</v>
      </c>
      <c r="EQ46" s="165"/>
      <c r="ER46" s="164">
        <v>-65.349900000000005</v>
      </c>
      <c r="ES46" s="164">
        <v>-6.0349000000000004</v>
      </c>
      <c r="ET46" s="165"/>
      <c r="EU46" s="165"/>
      <c r="EV46" s="165"/>
      <c r="EW46" s="164">
        <v>17.165400000000002</v>
      </c>
      <c r="EX46" s="164">
        <v>-59.590200000000003</v>
      </c>
      <c r="EY46" s="164">
        <v>-39.2729</v>
      </c>
      <c r="EZ46" s="164">
        <v>-38.702199999999998</v>
      </c>
      <c r="FA46" s="164">
        <v>11.404199999999999</v>
      </c>
      <c r="FB46" s="164">
        <v>-44.101700000000001</v>
      </c>
      <c r="FC46" s="164">
        <v>10.5779</v>
      </c>
      <c r="FD46" s="164">
        <v>24.497199999999999</v>
      </c>
      <c r="FE46" s="165"/>
      <c r="FF46" s="164">
        <v>23.8018</v>
      </c>
      <c r="FG46" s="164">
        <v>38.731000000000002</v>
      </c>
      <c r="FH46" s="164">
        <v>38.429200000000002</v>
      </c>
      <c r="FI46" s="164">
        <v>37.973599999999998</v>
      </c>
      <c r="FJ46" s="164">
        <v>60.451700000000002</v>
      </c>
      <c r="FK46" s="164">
        <v>60.619199999999999</v>
      </c>
      <c r="FL46" s="164">
        <v>-24.448599999999999</v>
      </c>
      <c r="FM46" s="164">
        <v>27.384899999999998</v>
      </c>
      <c r="FN46" s="164">
        <v>27.290199999999999</v>
      </c>
      <c r="FO46" s="164">
        <v>-20.978300000000001</v>
      </c>
      <c r="FP46" s="164">
        <v>-11.783200000000001</v>
      </c>
      <c r="FQ46" s="164">
        <v>-5.4987000000000004</v>
      </c>
      <c r="FR46" s="164">
        <v>-12.41</v>
      </c>
      <c r="FS46" s="164">
        <v>10.464600000000001</v>
      </c>
      <c r="FT46" s="164">
        <v>1.6312</v>
      </c>
      <c r="FU46" s="164">
        <v>-6.32</v>
      </c>
      <c r="FV46" s="164">
        <v>11.16</v>
      </c>
      <c r="FW46" s="164">
        <v>0</v>
      </c>
      <c r="FX46" s="165"/>
      <c r="FY46" s="164">
        <v>-1.06</v>
      </c>
      <c r="FZ46" s="164">
        <v>0.61</v>
      </c>
      <c r="GA46" s="165"/>
      <c r="GB46" s="164">
        <v>36.32</v>
      </c>
      <c r="GC46" s="164">
        <v>13.1275</v>
      </c>
      <c r="GD46" s="164">
        <v>22.406199999999998</v>
      </c>
      <c r="GE46" s="164">
        <v>16.27</v>
      </c>
      <c r="GF46" s="164">
        <v>82.412000000000006</v>
      </c>
      <c r="GG46" s="164">
        <v>20.8</v>
      </c>
      <c r="GH46" s="164">
        <v>-18.5397</v>
      </c>
      <c r="GI46" s="164">
        <v>2.1553</v>
      </c>
      <c r="GJ46" s="164">
        <v>2.4980000000000002</v>
      </c>
      <c r="GK46" s="164">
        <v>3.0735999999999999</v>
      </c>
      <c r="GL46" s="165"/>
      <c r="GM46" s="165"/>
      <c r="GN46" s="165"/>
      <c r="GO46" s="164">
        <v>-42.849699999999999</v>
      </c>
      <c r="GP46" s="164">
        <v>16.206800000000001</v>
      </c>
      <c r="GQ46" s="164">
        <v>44.823999999999998</v>
      </c>
      <c r="GR46" s="164">
        <v>54.339399999999998</v>
      </c>
      <c r="GS46" s="164">
        <v>56.0306</v>
      </c>
      <c r="GT46" s="164">
        <v>-158.506</v>
      </c>
      <c r="GU46" s="165"/>
      <c r="GV46" s="164">
        <v>31.551200000000001</v>
      </c>
      <c r="GW46" s="164">
        <v>-65.014499999999998</v>
      </c>
      <c r="GX46" s="164">
        <v>12.306699999999999</v>
      </c>
      <c r="GY46" s="164">
        <v>18.705400000000001</v>
      </c>
      <c r="GZ46" s="164">
        <v>18.071300000000001</v>
      </c>
      <c r="HA46" s="164">
        <v>14.9137</v>
      </c>
      <c r="HB46" s="164">
        <v>148.2045</v>
      </c>
      <c r="HC46" s="164">
        <v>148.12049999999999</v>
      </c>
      <c r="HD46" s="164">
        <v>280.39999999999998</v>
      </c>
      <c r="HE46" s="164">
        <v>-277.6266</v>
      </c>
      <c r="HF46" s="164">
        <v>-565.87009999999998</v>
      </c>
      <c r="HG46" s="164">
        <v>572.16780000000006</v>
      </c>
      <c r="HH46" s="164">
        <v>470.88470000000001</v>
      </c>
      <c r="HI46" s="164">
        <v>-142.02510000000001</v>
      </c>
      <c r="HJ46" s="164">
        <v>-140.09960000000001</v>
      </c>
      <c r="HK46" s="164">
        <v>-44.725299999999997</v>
      </c>
      <c r="HL46" s="164">
        <v>-33.304400000000001</v>
      </c>
      <c r="HM46" s="164">
        <v>79.835300000000004</v>
      </c>
      <c r="HN46" s="164">
        <v>81.944000000000003</v>
      </c>
      <c r="HO46" s="165"/>
      <c r="HP46" s="165"/>
      <c r="HQ46" s="164">
        <v>33.731299999999997</v>
      </c>
      <c r="HR46" s="164">
        <v>33.632399999999997</v>
      </c>
      <c r="HS46" s="164">
        <v>-58.458500000000001</v>
      </c>
      <c r="HT46" s="164">
        <v>-58.959499999999998</v>
      </c>
      <c r="HU46" s="164">
        <v>104.76</v>
      </c>
      <c r="HV46" s="164">
        <v>104.35</v>
      </c>
      <c r="HW46" s="164">
        <v>7</v>
      </c>
      <c r="HX46" s="164">
        <v>6</v>
      </c>
      <c r="HY46" s="164">
        <v>22.354900000000001</v>
      </c>
      <c r="HZ46" s="164">
        <v>41.6</v>
      </c>
      <c r="IA46" s="164">
        <v>-358.50099999999998</v>
      </c>
      <c r="IB46" s="164">
        <v>110.06659999999999</v>
      </c>
      <c r="IC46" s="164">
        <v>109.05710000000001</v>
      </c>
      <c r="ID46" s="164">
        <v>18.5</v>
      </c>
      <c r="IE46" s="164">
        <v>-37.6</v>
      </c>
      <c r="IF46" s="164">
        <v>-31.8</v>
      </c>
      <c r="IG46" s="164">
        <v>-31.8</v>
      </c>
      <c r="IH46" s="165"/>
      <c r="II46" s="165"/>
      <c r="IJ46" s="164">
        <v>-464.8091</v>
      </c>
      <c r="IK46" s="164">
        <v>-198.11070000000001</v>
      </c>
      <c r="IL46" s="164">
        <v>482.72579999999999</v>
      </c>
      <c r="IM46" s="164">
        <v>386.70710000000003</v>
      </c>
      <c r="IN46" s="165"/>
      <c r="IO46" s="164">
        <v>-383.99650000000003</v>
      </c>
      <c r="IP46" s="164">
        <v>380.3433</v>
      </c>
      <c r="IQ46" s="164">
        <v>-157.001</v>
      </c>
      <c r="IR46" s="164">
        <v>-232.26840000000001</v>
      </c>
      <c r="IS46" s="164">
        <v>-377.5129</v>
      </c>
      <c r="IT46" s="164">
        <v>106.265</v>
      </c>
      <c r="IU46" s="164">
        <v>106.19670000000001</v>
      </c>
      <c r="IV46" s="164">
        <v>161.71780000000001</v>
      </c>
      <c r="IW46" s="164">
        <v>-463.4323</v>
      </c>
      <c r="IX46" s="164">
        <v>241.6266</v>
      </c>
      <c r="IY46" s="164">
        <v>-233.60390000000001</v>
      </c>
      <c r="IZ46" s="164">
        <v>231.43459999999999</v>
      </c>
      <c r="JA46" s="164">
        <v>-10.1501</v>
      </c>
      <c r="JB46" s="164">
        <v>12.579000000000001</v>
      </c>
      <c r="JC46" s="164">
        <v>12.24</v>
      </c>
      <c r="JD46" s="164">
        <v>6.0170000000000003</v>
      </c>
      <c r="JE46" s="164">
        <v>6.0449999999999999</v>
      </c>
      <c r="JF46" s="164">
        <v>-12.24</v>
      </c>
      <c r="JG46" s="164">
        <v>-11.52</v>
      </c>
      <c r="JH46" s="165"/>
      <c r="JI46" s="164">
        <v>12.4254</v>
      </c>
      <c r="JJ46" s="164">
        <v>-13.9452</v>
      </c>
      <c r="JK46" s="164">
        <v>-34.453299999999999</v>
      </c>
      <c r="JL46" s="164">
        <v>6.1</v>
      </c>
      <c r="JM46" s="164">
        <v>47.667000000000002</v>
      </c>
      <c r="JN46" s="164">
        <v>48.478000000000002</v>
      </c>
      <c r="JO46" s="165"/>
      <c r="JP46" s="165"/>
      <c r="JQ46" s="164">
        <v>53.75</v>
      </c>
      <c r="JR46" s="164">
        <v>53.509599999999999</v>
      </c>
      <c r="JS46" s="164">
        <v>53.628999999999998</v>
      </c>
      <c r="JT46" s="165"/>
      <c r="JU46" s="164">
        <v>39.5</v>
      </c>
      <c r="JV46" s="164">
        <v>12.147</v>
      </c>
      <c r="JW46" s="164">
        <v>10.71</v>
      </c>
      <c r="JX46" s="165"/>
      <c r="JY46" s="164">
        <v>-34.3733</v>
      </c>
      <c r="JZ46" s="164">
        <v>71.4512</v>
      </c>
      <c r="KA46" s="164">
        <v>45.041899999999998</v>
      </c>
      <c r="KB46" s="164">
        <v>-35.216700000000003</v>
      </c>
      <c r="KC46" s="164">
        <v>-69.593900000000005</v>
      </c>
      <c r="KD46" s="164">
        <v>32.709699999999998</v>
      </c>
      <c r="KE46" s="164">
        <v>36.733600000000003</v>
      </c>
      <c r="KF46" s="164">
        <v>-46.5</v>
      </c>
      <c r="KG46" s="164">
        <v>46.5</v>
      </c>
      <c r="KH46" s="164">
        <v>-98.337100000000007</v>
      </c>
      <c r="KI46" s="164">
        <v>256.33330000000001</v>
      </c>
    </row>
    <row r="47" spans="1:295" ht="18" customHeight="1" x14ac:dyDescent="0.3">
      <c r="A47" s="161" t="s">
        <v>49</v>
      </c>
      <c r="B47" s="161" t="s">
        <v>790</v>
      </c>
      <c r="C47" s="164">
        <v>0</v>
      </c>
      <c r="D47" s="165"/>
      <c r="E47" s="164">
        <v>-27.549399999999999</v>
      </c>
      <c r="F47" s="164">
        <v>12.485900000000001</v>
      </c>
      <c r="G47" s="164">
        <v>20.818000000000001</v>
      </c>
      <c r="H47" s="165"/>
      <c r="I47" s="164">
        <v>58.944000000000003</v>
      </c>
      <c r="J47" s="164">
        <v>-108.2059</v>
      </c>
      <c r="K47" s="164">
        <v>68.103399999999993</v>
      </c>
      <c r="L47" s="165"/>
      <c r="M47" s="165"/>
      <c r="N47" s="164">
        <v>-11.1</v>
      </c>
      <c r="O47" s="164">
        <v>-73.710999999999999</v>
      </c>
      <c r="P47" s="164">
        <v>66</v>
      </c>
      <c r="Q47" s="164">
        <v>19.044</v>
      </c>
      <c r="R47" s="164">
        <v>-63.8</v>
      </c>
      <c r="S47" s="164">
        <v>13.997</v>
      </c>
      <c r="T47" s="164">
        <v>63.117400000000004</v>
      </c>
      <c r="U47" s="164">
        <v>13.5183</v>
      </c>
      <c r="V47" s="164">
        <v>13.803100000000001</v>
      </c>
      <c r="W47" s="164">
        <v>22.650300000000001</v>
      </c>
      <c r="X47" s="164">
        <v>16.282</v>
      </c>
      <c r="Y47" s="164">
        <v>0.18529999999999999</v>
      </c>
      <c r="Z47" s="164">
        <v>2.4108000000000001</v>
      </c>
      <c r="AA47" s="165"/>
      <c r="AB47" s="165"/>
      <c r="AC47" s="164">
        <v>-80.73</v>
      </c>
      <c r="AD47" s="164">
        <v>-80.78</v>
      </c>
      <c r="AE47" s="165"/>
      <c r="AF47" s="164">
        <v>11.1</v>
      </c>
      <c r="AG47" s="165"/>
      <c r="AH47" s="164">
        <v>13.379</v>
      </c>
      <c r="AI47" s="164">
        <v>0.216</v>
      </c>
      <c r="AJ47" s="165">
        <v>0</v>
      </c>
      <c r="AK47" s="164">
        <v>-59.91</v>
      </c>
      <c r="AL47" s="164">
        <v>-81.92</v>
      </c>
      <c r="AM47" s="164">
        <v>60.43</v>
      </c>
      <c r="AN47" s="164">
        <v>60.6</v>
      </c>
      <c r="AO47" s="164">
        <v>21.151599999999998</v>
      </c>
      <c r="AP47" s="164">
        <v>0.18759999999999999</v>
      </c>
      <c r="AQ47" s="164">
        <v>80.103700000000003</v>
      </c>
      <c r="AR47" s="164">
        <v>83.173199999999994</v>
      </c>
      <c r="AS47" s="164">
        <v>39.776800000000001</v>
      </c>
      <c r="AT47" s="164">
        <v>-56.128900000000002</v>
      </c>
      <c r="AU47" s="164">
        <v>-56.182000000000002</v>
      </c>
      <c r="AV47" s="164">
        <v>3.6789000000000001</v>
      </c>
      <c r="AW47" s="164">
        <v>3.4556</v>
      </c>
      <c r="AX47" s="164">
        <v>84.930099999999996</v>
      </c>
      <c r="AY47" s="164">
        <v>87.341399999999993</v>
      </c>
      <c r="AZ47" s="164">
        <v>-10.406499999999999</v>
      </c>
      <c r="BA47" s="164">
        <v>-12.0352</v>
      </c>
      <c r="BB47" s="164">
        <v>-478.31580000000002</v>
      </c>
      <c r="BC47" s="164">
        <v>-31.8248</v>
      </c>
      <c r="BD47" s="164">
        <v>-3.5</v>
      </c>
      <c r="BE47" s="164">
        <v>-3.3</v>
      </c>
      <c r="BF47" s="164">
        <v>63.156100000000002</v>
      </c>
      <c r="BG47" s="164">
        <v>62.447600000000001</v>
      </c>
      <c r="BH47" s="164">
        <v>-6.2252999999999998</v>
      </c>
      <c r="BI47" s="165"/>
      <c r="BJ47" s="164">
        <v>-52.377899999999997</v>
      </c>
      <c r="BK47" s="164">
        <v>8.2481000000000009</v>
      </c>
      <c r="BL47" s="164">
        <v>8.9406999999999996</v>
      </c>
      <c r="BM47" s="164">
        <v>6.0679999999999996</v>
      </c>
      <c r="BN47" s="164">
        <v>522.78189999999995</v>
      </c>
      <c r="BO47" s="164">
        <v>126.52970000000001</v>
      </c>
      <c r="BP47" s="164">
        <v>125.2784</v>
      </c>
      <c r="BQ47" s="164">
        <v>-421.40730000000002</v>
      </c>
      <c r="BR47" s="164">
        <v>590.16390000000001</v>
      </c>
      <c r="BS47" s="165"/>
      <c r="BT47" s="164">
        <v>-101.3852</v>
      </c>
      <c r="BU47" s="164">
        <v>102.26179999999999</v>
      </c>
      <c r="BV47" s="165"/>
      <c r="BW47" s="164">
        <v>31.39</v>
      </c>
      <c r="BX47" s="164">
        <v>39.4</v>
      </c>
      <c r="BY47" s="165"/>
      <c r="BZ47" s="165"/>
      <c r="CA47" s="164">
        <v>-58.802999999999997</v>
      </c>
      <c r="CB47" s="164">
        <v>-58.802999999999997</v>
      </c>
      <c r="CC47" s="164">
        <v>99.202600000000004</v>
      </c>
      <c r="CD47" s="164">
        <v>99.275199999999998</v>
      </c>
      <c r="CE47" s="164">
        <v>10.048500000000001</v>
      </c>
      <c r="CF47" s="164">
        <v>-170.10380000000001</v>
      </c>
      <c r="CG47" s="164">
        <v>-170.42590000000001</v>
      </c>
      <c r="CH47" s="164">
        <v>-0.33739999999999998</v>
      </c>
      <c r="CI47" s="164">
        <v>0</v>
      </c>
      <c r="CJ47" s="165"/>
      <c r="CK47" s="165"/>
      <c r="CL47" s="164">
        <v>146.69999999999999</v>
      </c>
      <c r="CM47" s="164">
        <v>133</v>
      </c>
      <c r="CN47" s="164">
        <v>-16.79</v>
      </c>
      <c r="CO47" s="164">
        <v>62.787700000000001</v>
      </c>
      <c r="CP47" s="164">
        <v>60.958599999999997</v>
      </c>
      <c r="CQ47" s="164">
        <v>61.256500000000003</v>
      </c>
      <c r="CR47" s="164">
        <v>-12.195399999999999</v>
      </c>
      <c r="CS47" s="164">
        <v>-12.3025</v>
      </c>
      <c r="CT47" s="164">
        <v>34.947699999999998</v>
      </c>
      <c r="CU47" s="164">
        <v>-81.572199999999995</v>
      </c>
      <c r="CV47" s="164">
        <v>41.177700000000002</v>
      </c>
      <c r="CW47" s="164">
        <v>17.101199999999999</v>
      </c>
      <c r="CX47" s="164">
        <v>83.35</v>
      </c>
      <c r="CY47" s="164">
        <v>43.49</v>
      </c>
      <c r="CZ47" s="164">
        <v>67.038600000000002</v>
      </c>
      <c r="DA47" s="164">
        <v>63.725299999999997</v>
      </c>
      <c r="DB47" s="164">
        <v>-35.47</v>
      </c>
      <c r="DC47" s="164">
        <v>-7.6032000000000002</v>
      </c>
      <c r="DD47" s="165"/>
      <c r="DE47" s="165"/>
      <c r="DF47" s="164">
        <v>-132.25200000000001</v>
      </c>
      <c r="DG47" s="164">
        <v>-12.491400000000001</v>
      </c>
      <c r="DH47" s="164">
        <v>-21.795200000000001</v>
      </c>
      <c r="DI47" s="164">
        <v>-109.3</v>
      </c>
      <c r="DJ47" s="164">
        <v>-109.7</v>
      </c>
      <c r="DK47" s="165"/>
      <c r="DL47" s="164">
        <v>67.684899999999999</v>
      </c>
      <c r="DM47" s="164">
        <v>80.793800000000005</v>
      </c>
      <c r="DN47" s="165"/>
      <c r="DO47" s="165"/>
      <c r="DP47" s="164">
        <v>-12.2</v>
      </c>
      <c r="DQ47" s="164">
        <v>58.512500000000003</v>
      </c>
      <c r="DR47" s="164">
        <v>131.20750000000001</v>
      </c>
      <c r="DS47" s="164">
        <v>-2.02</v>
      </c>
      <c r="DT47" s="164">
        <v>-2.0699999999999998</v>
      </c>
      <c r="DU47" s="164">
        <v>76.03</v>
      </c>
      <c r="DV47" s="164">
        <v>57.63</v>
      </c>
      <c r="DW47" s="164">
        <v>132.19999999999999</v>
      </c>
      <c r="DX47" s="164">
        <v>130.41820000000001</v>
      </c>
      <c r="DY47" s="164">
        <v>-21.532399999999999</v>
      </c>
      <c r="DZ47" s="164">
        <v>-21.9909</v>
      </c>
      <c r="EA47" s="164">
        <v>221.52950000000001</v>
      </c>
      <c r="EB47" s="164">
        <v>185.1046</v>
      </c>
      <c r="EC47" s="164">
        <v>178.3734</v>
      </c>
      <c r="ED47" s="164">
        <v>181.4821</v>
      </c>
      <c r="EE47" s="164">
        <v>74.066000000000003</v>
      </c>
      <c r="EF47" s="164">
        <v>51.462200000000003</v>
      </c>
      <c r="EG47" s="164">
        <v>-29.504000000000001</v>
      </c>
      <c r="EH47" s="164">
        <v>434.07760000000002</v>
      </c>
      <c r="EI47" s="164">
        <v>266.49009999999998</v>
      </c>
      <c r="EJ47" s="165"/>
      <c r="EK47" s="164">
        <v>-22.7807</v>
      </c>
      <c r="EL47" s="164">
        <v>-19.339600000000001</v>
      </c>
      <c r="EM47" s="164">
        <v>14.654400000000001</v>
      </c>
      <c r="EN47" s="164">
        <v>9.0867000000000004</v>
      </c>
      <c r="EO47" s="164">
        <v>8.4353999999999996</v>
      </c>
      <c r="EP47" s="164">
        <v>26.16</v>
      </c>
      <c r="EQ47" s="165"/>
      <c r="ER47" s="164">
        <v>-62.105200000000004</v>
      </c>
      <c r="ES47" s="164">
        <v>-10.702299999999999</v>
      </c>
      <c r="ET47" s="165"/>
      <c r="EU47" s="165"/>
      <c r="EV47" s="165"/>
      <c r="EW47" s="164">
        <v>17.143599999999999</v>
      </c>
      <c r="EX47" s="164">
        <v>-51.369199999999999</v>
      </c>
      <c r="EY47" s="164">
        <v>-40.379199999999997</v>
      </c>
      <c r="EZ47" s="164">
        <v>-38.656199999999998</v>
      </c>
      <c r="FA47" s="164">
        <v>12.2523</v>
      </c>
      <c r="FB47" s="164">
        <v>-48.788899999999998</v>
      </c>
      <c r="FC47" s="164">
        <v>14.8531</v>
      </c>
      <c r="FD47" s="164">
        <v>24.1492</v>
      </c>
      <c r="FE47" s="165"/>
      <c r="FF47" s="164">
        <v>23.905999999999999</v>
      </c>
      <c r="FG47" s="164">
        <v>39.2684</v>
      </c>
      <c r="FH47" s="164">
        <v>39.1325</v>
      </c>
      <c r="FI47" s="164">
        <v>37.727899999999998</v>
      </c>
      <c r="FJ47" s="164">
        <v>57.772399999999998</v>
      </c>
      <c r="FK47" s="164">
        <v>58.107300000000002</v>
      </c>
      <c r="FL47" s="164">
        <v>-28.802499999999998</v>
      </c>
      <c r="FM47" s="164">
        <v>24.555199999999999</v>
      </c>
      <c r="FN47" s="164">
        <v>23.527000000000001</v>
      </c>
      <c r="FO47" s="164">
        <v>-32.445900000000002</v>
      </c>
      <c r="FP47" s="164">
        <v>-22.977499999999999</v>
      </c>
      <c r="FQ47" s="164">
        <v>-4.2535999999999996</v>
      </c>
      <c r="FR47" s="164">
        <v>-14.61</v>
      </c>
      <c r="FS47" s="164">
        <v>10.5794</v>
      </c>
      <c r="FT47" s="164">
        <v>1.6434</v>
      </c>
      <c r="FU47" s="164">
        <v>-6.19</v>
      </c>
      <c r="FV47" s="164">
        <v>12.2</v>
      </c>
      <c r="FW47" s="165"/>
      <c r="FX47" s="165"/>
      <c r="FY47" s="164">
        <v>-1.5740000000000001</v>
      </c>
      <c r="FZ47" s="164">
        <v>0.64</v>
      </c>
      <c r="GA47" s="165"/>
      <c r="GB47" s="164">
        <v>38.44</v>
      </c>
      <c r="GC47" s="164">
        <v>24.377500000000001</v>
      </c>
      <c r="GD47" s="164">
        <v>31.835599999999999</v>
      </c>
      <c r="GE47" s="164">
        <v>16.149999999999999</v>
      </c>
      <c r="GF47" s="164">
        <v>82.834900000000005</v>
      </c>
      <c r="GG47" s="164">
        <v>20.5</v>
      </c>
      <c r="GH47" s="164">
        <v>-18.545100000000001</v>
      </c>
      <c r="GI47" s="164">
        <v>2.3315000000000001</v>
      </c>
      <c r="GJ47" s="164">
        <v>2.6875</v>
      </c>
      <c r="GK47" s="164">
        <v>3.1223000000000001</v>
      </c>
      <c r="GL47" s="165"/>
      <c r="GM47" s="165"/>
      <c r="GN47" s="164">
        <v>-15.7988</v>
      </c>
      <c r="GO47" s="164">
        <v>-43.179699999999997</v>
      </c>
      <c r="GP47" s="164">
        <v>15.843999999999999</v>
      </c>
      <c r="GQ47" s="164">
        <v>45.341299999999997</v>
      </c>
      <c r="GR47" s="164">
        <v>54.962200000000003</v>
      </c>
      <c r="GS47" s="164">
        <v>55.9343</v>
      </c>
      <c r="GT47" s="164">
        <v>-160.499</v>
      </c>
      <c r="GU47" s="164">
        <v>-31.6737</v>
      </c>
      <c r="GV47" s="164">
        <v>31.585599999999999</v>
      </c>
      <c r="GW47" s="164">
        <v>-64.522499999999994</v>
      </c>
      <c r="GX47" s="164">
        <v>11.399800000000001</v>
      </c>
      <c r="GY47" s="164">
        <v>18.695599999999999</v>
      </c>
      <c r="GZ47" s="164">
        <v>18.271699999999999</v>
      </c>
      <c r="HA47" s="164">
        <v>14</v>
      </c>
      <c r="HB47" s="164">
        <v>154.2218</v>
      </c>
      <c r="HC47" s="164">
        <v>154.0829</v>
      </c>
      <c r="HD47" s="165"/>
      <c r="HE47" s="165"/>
      <c r="HF47" s="164">
        <v>-578.851</v>
      </c>
      <c r="HG47" s="164">
        <v>578.40160000000003</v>
      </c>
      <c r="HH47" s="164">
        <v>516.84479999999996</v>
      </c>
      <c r="HI47" s="164">
        <v>-147.58109999999999</v>
      </c>
      <c r="HJ47" s="164">
        <v>-145.715</v>
      </c>
      <c r="HK47" s="164">
        <v>-39.459200000000003</v>
      </c>
      <c r="HL47" s="164">
        <v>-27.946899999999999</v>
      </c>
      <c r="HM47" s="164">
        <v>74.881100000000004</v>
      </c>
      <c r="HN47" s="164">
        <v>74.306100000000001</v>
      </c>
      <c r="HO47" s="164">
        <v>-89.641000000000005</v>
      </c>
      <c r="HP47" s="165"/>
      <c r="HQ47" s="164">
        <v>31.2483</v>
      </c>
      <c r="HR47" s="164">
        <v>31.083500000000001</v>
      </c>
      <c r="HS47" s="164">
        <v>-58.783799999999999</v>
      </c>
      <c r="HT47" s="164">
        <v>-58.182099999999998</v>
      </c>
      <c r="HU47" s="164">
        <v>111.64</v>
      </c>
      <c r="HV47" s="164">
        <v>110.99</v>
      </c>
      <c r="HW47" s="164">
        <v>8.5</v>
      </c>
      <c r="HX47" s="164">
        <v>8.9</v>
      </c>
      <c r="HY47" s="164">
        <v>22.397600000000001</v>
      </c>
      <c r="HZ47" s="164">
        <v>40.96</v>
      </c>
      <c r="IA47" s="164">
        <v>-357.78370000000001</v>
      </c>
      <c r="IB47" s="164">
        <v>108.86709999999999</v>
      </c>
      <c r="IC47" s="164">
        <v>108.5997</v>
      </c>
      <c r="ID47" s="164">
        <v>18.399999999999999</v>
      </c>
      <c r="IE47" s="164">
        <v>-37.6</v>
      </c>
      <c r="IF47" s="164">
        <v>-30.1</v>
      </c>
      <c r="IG47" s="164">
        <v>-30.1</v>
      </c>
      <c r="IH47" s="165"/>
      <c r="II47" s="165"/>
      <c r="IJ47" s="164">
        <v>-507.38850000000002</v>
      </c>
      <c r="IK47" s="164">
        <v>-245.5386</v>
      </c>
      <c r="IL47" s="164">
        <v>494.10199999999998</v>
      </c>
      <c r="IM47" s="164">
        <v>394.70580000000001</v>
      </c>
      <c r="IN47" s="165"/>
      <c r="IO47" s="164">
        <v>-386.67169999999999</v>
      </c>
      <c r="IP47" s="164">
        <v>392.80169999999998</v>
      </c>
      <c r="IQ47" s="164">
        <v>-156.3374</v>
      </c>
      <c r="IR47" s="164">
        <v>-230.64269999999999</v>
      </c>
      <c r="IS47" s="164">
        <v>-388.41590000000002</v>
      </c>
      <c r="IT47" s="164">
        <v>110.3259</v>
      </c>
      <c r="IU47" s="164">
        <v>112.27719999999999</v>
      </c>
      <c r="IV47" s="164">
        <v>159.34970000000001</v>
      </c>
      <c r="IW47" s="164">
        <v>-472.32100000000003</v>
      </c>
      <c r="IX47" s="164">
        <v>241.06870000000001</v>
      </c>
      <c r="IY47" s="164">
        <v>-237.0163</v>
      </c>
      <c r="IZ47" s="164">
        <v>239.3811</v>
      </c>
      <c r="JA47" s="164">
        <v>-9.7545999999999999</v>
      </c>
      <c r="JB47" s="164">
        <v>13.316000000000001</v>
      </c>
      <c r="JC47" s="164">
        <v>12.4</v>
      </c>
      <c r="JD47" s="164">
        <v>5.7119999999999997</v>
      </c>
      <c r="JE47" s="164">
        <v>5.6980000000000004</v>
      </c>
      <c r="JF47" s="164">
        <v>-11.76</v>
      </c>
      <c r="JG47" s="164">
        <v>-11.28</v>
      </c>
      <c r="JH47" s="165"/>
      <c r="JI47" s="164">
        <v>12.013400000000001</v>
      </c>
      <c r="JJ47" s="164">
        <v>-13.417299999999999</v>
      </c>
      <c r="JK47" s="164">
        <v>-34.981299999999997</v>
      </c>
      <c r="JL47" s="164">
        <v>7</v>
      </c>
      <c r="JM47" s="164">
        <v>47.793999999999997</v>
      </c>
      <c r="JN47" s="164">
        <v>52.262</v>
      </c>
      <c r="JO47" s="165"/>
      <c r="JP47" s="165"/>
      <c r="JQ47" s="164">
        <v>48.637599999999999</v>
      </c>
      <c r="JR47" s="164">
        <v>48.979700000000001</v>
      </c>
      <c r="JS47" s="164">
        <v>50.624099999999999</v>
      </c>
      <c r="JT47" s="165"/>
      <c r="JU47" s="164">
        <v>37</v>
      </c>
      <c r="JV47" s="164">
        <v>13.761699999999999</v>
      </c>
      <c r="JW47" s="164">
        <v>10.85</v>
      </c>
      <c r="JX47" s="165"/>
      <c r="JY47" s="164">
        <v>-28.938700000000001</v>
      </c>
      <c r="JZ47" s="164">
        <v>67.542599999999993</v>
      </c>
      <c r="KA47" s="164">
        <v>40.627899999999997</v>
      </c>
      <c r="KB47" s="164">
        <v>-29.7318</v>
      </c>
      <c r="KC47" s="164">
        <v>-67.092600000000004</v>
      </c>
      <c r="KD47" s="164">
        <v>27.714600000000001</v>
      </c>
      <c r="KE47" s="164">
        <v>38.5565</v>
      </c>
      <c r="KF47" s="164">
        <v>-46</v>
      </c>
      <c r="KG47" s="164">
        <v>44.3</v>
      </c>
      <c r="KH47" s="164">
        <v>-58.619100000000003</v>
      </c>
      <c r="KI47" s="164">
        <v>224.54079999999999</v>
      </c>
    </row>
    <row r="48" spans="1:295" ht="18" customHeight="1" x14ac:dyDescent="0.3">
      <c r="A48" s="161" t="s">
        <v>49</v>
      </c>
      <c r="B48" s="161" t="s">
        <v>791</v>
      </c>
      <c r="C48" s="166">
        <v>0</v>
      </c>
      <c r="D48" s="167"/>
      <c r="E48" s="167"/>
      <c r="F48" s="166">
        <v>12.7209</v>
      </c>
      <c r="G48" s="166">
        <v>19.025400000000001</v>
      </c>
      <c r="H48" s="167"/>
      <c r="I48" s="166">
        <v>58.259700000000002</v>
      </c>
      <c r="J48" s="166">
        <v>-109.4817</v>
      </c>
      <c r="K48" s="166">
        <v>66.557400000000001</v>
      </c>
      <c r="L48" s="166">
        <v>33.457000000000001</v>
      </c>
      <c r="M48" s="167"/>
      <c r="N48" s="166">
        <v>-11.1</v>
      </c>
      <c r="O48" s="166">
        <v>-71.186999999999998</v>
      </c>
      <c r="P48" s="166">
        <v>63.8</v>
      </c>
      <c r="Q48" s="166">
        <v>19.044</v>
      </c>
      <c r="R48" s="166">
        <v>-61.6</v>
      </c>
      <c r="S48" s="166">
        <v>14.337899999999999</v>
      </c>
      <c r="T48" s="166">
        <v>66.320800000000006</v>
      </c>
      <c r="U48" s="166">
        <v>13.318899999999999</v>
      </c>
      <c r="V48" s="166">
        <v>13.5725</v>
      </c>
      <c r="W48" s="166">
        <v>22.892900000000001</v>
      </c>
      <c r="X48" s="166">
        <v>15.903700000000001</v>
      </c>
      <c r="Y48" s="166">
        <v>0.1704</v>
      </c>
      <c r="Z48" s="166">
        <v>2.5181</v>
      </c>
      <c r="AA48" s="167"/>
      <c r="AB48" s="167"/>
      <c r="AC48" s="166">
        <v>-81.58</v>
      </c>
      <c r="AD48" s="166">
        <v>-81.84</v>
      </c>
      <c r="AE48" s="167"/>
      <c r="AF48" s="166">
        <v>11.1</v>
      </c>
      <c r="AG48" s="166">
        <v>70.400000000000006</v>
      </c>
      <c r="AH48" s="166">
        <v>12.313000000000001</v>
      </c>
      <c r="AI48" s="166">
        <v>0.217</v>
      </c>
      <c r="AJ48" s="167">
        <v>0</v>
      </c>
      <c r="AK48" s="166">
        <v>-62.92</v>
      </c>
      <c r="AL48" s="166">
        <v>-76.12</v>
      </c>
      <c r="AM48" s="166">
        <v>63.46</v>
      </c>
      <c r="AN48" s="166">
        <v>64.349999999999994</v>
      </c>
      <c r="AO48" s="166">
        <v>22.1297</v>
      </c>
      <c r="AP48" s="166">
        <v>0.12609999999999999</v>
      </c>
      <c r="AQ48" s="166">
        <v>79.766599999999997</v>
      </c>
      <c r="AR48" s="166">
        <v>82.535600000000002</v>
      </c>
      <c r="AS48" s="166">
        <v>35.781599999999997</v>
      </c>
      <c r="AT48" s="166">
        <v>-56.798699999999997</v>
      </c>
      <c r="AU48" s="166">
        <v>-56.054900000000004</v>
      </c>
      <c r="AV48" s="166">
        <v>4.3289</v>
      </c>
      <c r="AW48" s="166">
        <v>4.4820000000000002</v>
      </c>
      <c r="AX48" s="166">
        <v>83.724500000000006</v>
      </c>
      <c r="AY48" s="166">
        <v>85.465999999999994</v>
      </c>
      <c r="AZ48" s="166">
        <v>-10.3576</v>
      </c>
      <c r="BA48" s="166">
        <v>-11.797700000000001</v>
      </c>
      <c r="BB48" s="166">
        <v>-467.25349999999997</v>
      </c>
      <c r="BC48" s="166">
        <v>-32.361499999999999</v>
      </c>
      <c r="BD48" s="166">
        <v>-3</v>
      </c>
      <c r="BE48" s="166">
        <v>-3.1</v>
      </c>
      <c r="BF48" s="166">
        <v>63.052199999999999</v>
      </c>
      <c r="BG48" s="166">
        <v>62.239199999999997</v>
      </c>
      <c r="BH48" s="166">
        <v>-6.8140000000000001</v>
      </c>
      <c r="BI48" s="167"/>
      <c r="BJ48" s="166">
        <v>-45.951500000000003</v>
      </c>
      <c r="BK48" s="166">
        <v>8.4118999999999993</v>
      </c>
      <c r="BL48" s="166">
        <v>9.3249999999999993</v>
      </c>
      <c r="BM48" s="166">
        <v>6.4149000000000003</v>
      </c>
      <c r="BN48" s="166">
        <v>506.57659999999998</v>
      </c>
      <c r="BO48" s="166">
        <v>130.4666</v>
      </c>
      <c r="BP48" s="166">
        <v>130.9854</v>
      </c>
      <c r="BQ48" s="166">
        <v>-419.84629999999999</v>
      </c>
      <c r="BR48" s="166">
        <v>578.08699999999999</v>
      </c>
      <c r="BS48" s="167"/>
      <c r="BT48" s="166">
        <v>-78.954099999999997</v>
      </c>
      <c r="BU48" s="166">
        <v>80.862700000000004</v>
      </c>
      <c r="BV48" s="166">
        <v>109.86490000000001</v>
      </c>
      <c r="BW48" s="166">
        <v>31.66</v>
      </c>
      <c r="BX48" s="166">
        <v>39.75</v>
      </c>
      <c r="BY48" s="166">
        <v>78.099999999999994</v>
      </c>
      <c r="BZ48" s="167"/>
      <c r="CA48" s="166">
        <v>-57.731299999999997</v>
      </c>
      <c r="CB48" s="166">
        <v>-56.123800000000003</v>
      </c>
      <c r="CC48" s="166">
        <v>111.54600000000001</v>
      </c>
      <c r="CD48" s="166">
        <v>111.56059999999999</v>
      </c>
      <c r="CE48" s="166">
        <v>8.9268000000000001</v>
      </c>
      <c r="CF48" s="166">
        <v>-169.31649999999999</v>
      </c>
      <c r="CG48" s="166">
        <v>-167.7544</v>
      </c>
      <c r="CH48" s="166">
        <v>-0.58919999999999995</v>
      </c>
      <c r="CI48" s="167"/>
      <c r="CJ48" s="167"/>
      <c r="CK48" s="167"/>
      <c r="CL48" s="166">
        <v>147.80000000000001</v>
      </c>
      <c r="CM48" s="166">
        <v>135</v>
      </c>
      <c r="CN48" s="166">
        <v>-16.87</v>
      </c>
      <c r="CO48" s="166">
        <v>64.489400000000003</v>
      </c>
      <c r="CP48" s="166">
        <v>61.903700000000001</v>
      </c>
      <c r="CQ48" s="166">
        <v>62.348799999999997</v>
      </c>
      <c r="CR48" s="166">
        <v>-7.3453999999999997</v>
      </c>
      <c r="CS48" s="166">
        <v>-6.6657999999999999</v>
      </c>
      <c r="CT48" s="166">
        <v>30.054099999999998</v>
      </c>
      <c r="CU48" s="166">
        <v>-82.522900000000007</v>
      </c>
      <c r="CV48" s="166">
        <v>36.1477</v>
      </c>
      <c r="CW48" s="167"/>
      <c r="CX48" s="166">
        <v>84.06</v>
      </c>
      <c r="CY48" s="166">
        <v>43.81</v>
      </c>
      <c r="CZ48" s="166">
        <v>65.632300000000001</v>
      </c>
      <c r="DA48" s="166">
        <v>62.260399999999997</v>
      </c>
      <c r="DB48" s="166">
        <v>-35.44</v>
      </c>
      <c r="DC48" s="166">
        <v>-7.4649999999999999</v>
      </c>
      <c r="DD48" s="167"/>
      <c r="DE48" s="167"/>
      <c r="DF48" s="166">
        <v>-135.95740000000001</v>
      </c>
      <c r="DG48" s="166">
        <v>-12.0555</v>
      </c>
      <c r="DH48" s="166">
        <v>-21.622499999999999</v>
      </c>
      <c r="DI48" s="166">
        <v>-113.5</v>
      </c>
      <c r="DJ48" s="166">
        <v>-115.5</v>
      </c>
      <c r="DK48" s="166">
        <v>23.755199999999999</v>
      </c>
      <c r="DL48" s="167"/>
      <c r="DM48" s="166">
        <v>81.733099999999993</v>
      </c>
      <c r="DN48" s="166">
        <v>93.768299999999996</v>
      </c>
      <c r="DO48" s="167"/>
      <c r="DP48" s="166">
        <v>-12.31</v>
      </c>
      <c r="DQ48" s="166">
        <v>59.271999999999998</v>
      </c>
      <c r="DR48" s="166">
        <v>135.61269999999999</v>
      </c>
      <c r="DS48" s="166">
        <v>-1.99</v>
      </c>
      <c r="DT48" s="166">
        <v>-1.95</v>
      </c>
      <c r="DU48" s="166">
        <v>81.53</v>
      </c>
      <c r="DV48" s="166">
        <v>57.45</v>
      </c>
      <c r="DW48" s="166">
        <v>134.7636</v>
      </c>
      <c r="DX48" s="166">
        <v>131.70910000000001</v>
      </c>
      <c r="DY48" s="166">
        <v>-30.740200000000002</v>
      </c>
      <c r="DZ48" s="166">
        <v>-30.6</v>
      </c>
      <c r="EA48" s="166">
        <v>224.49379999999999</v>
      </c>
      <c r="EB48" s="166">
        <v>183.00980000000001</v>
      </c>
      <c r="EC48" s="166">
        <v>175.988</v>
      </c>
      <c r="ED48" s="166">
        <v>179.42490000000001</v>
      </c>
      <c r="EE48" s="166">
        <v>75.115200000000002</v>
      </c>
      <c r="EF48" s="166">
        <v>54.275100000000002</v>
      </c>
      <c r="EG48" s="166">
        <v>-28.952999999999999</v>
      </c>
      <c r="EH48" s="166">
        <v>431.74099999999999</v>
      </c>
      <c r="EI48" s="166">
        <v>274.28649999999999</v>
      </c>
      <c r="EJ48" s="167"/>
      <c r="EK48" s="166">
        <v>-22.967199999999998</v>
      </c>
      <c r="EL48" s="166">
        <v>-19.482199999999999</v>
      </c>
      <c r="EM48" s="166">
        <v>14.1351</v>
      </c>
      <c r="EN48" s="166">
        <v>13.5556</v>
      </c>
      <c r="EO48" s="166">
        <v>12.7349</v>
      </c>
      <c r="EP48" s="166">
        <v>26.16</v>
      </c>
      <c r="EQ48" s="167"/>
      <c r="ER48" s="166">
        <v>-65.831199999999995</v>
      </c>
      <c r="ES48" s="166">
        <v>-12.956099999999999</v>
      </c>
      <c r="ET48" s="167"/>
      <c r="EU48" s="167"/>
      <c r="EV48" s="167"/>
      <c r="EW48" s="166">
        <v>17.252400000000002</v>
      </c>
      <c r="EX48" s="166">
        <v>-43.533099999999997</v>
      </c>
      <c r="EY48" s="166">
        <v>-40.581699999999998</v>
      </c>
      <c r="EZ48" s="166">
        <v>-39.593299999999999</v>
      </c>
      <c r="FA48" s="166">
        <v>9.3396000000000008</v>
      </c>
      <c r="FB48" s="166">
        <v>-51.578899999999997</v>
      </c>
      <c r="FC48" s="166">
        <v>15.722</v>
      </c>
      <c r="FD48" s="166">
        <v>24.4389</v>
      </c>
      <c r="FE48" s="167"/>
      <c r="FF48" s="166">
        <v>24.2105</v>
      </c>
      <c r="FG48" s="166">
        <v>37.615600000000001</v>
      </c>
      <c r="FH48" s="166">
        <v>38.166800000000002</v>
      </c>
      <c r="FI48" s="166">
        <v>36.593299999999999</v>
      </c>
      <c r="FJ48" s="166">
        <v>66.145200000000003</v>
      </c>
      <c r="FK48" s="166">
        <v>65.977800000000002</v>
      </c>
      <c r="FL48" s="166">
        <v>-59.447000000000003</v>
      </c>
      <c r="FM48" s="166">
        <v>33.282200000000003</v>
      </c>
      <c r="FN48" s="166">
        <v>33.020499999999998</v>
      </c>
      <c r="FO48" s="166">
        <v>-56.496400000000001</v>
      </c>
      <c r="FP48" s="166">
        <v>-50.3825</v>
      </c>
      <c r="FQ48" s="166">
        <v>-8.0183</v>
      </c>
      <c r="FR48" s="166">
        <v>-18.45</v>
      </c>
      <c r="FS48" s="166">
        <v>10.5794</v>
      </c>
      <c r="FT48" s="166">
        <v>1.6202000000000001</v>
      </c>
      <c r="FU48" s="166">
        <v>-6.41</v>
      </c>
      <c r="FV48" s="166">
        <v>12.69</v>
      </c>
      <c r="FW48" s="166">
        <v>0</v>
      </c>
      <c r="FX48" s="167"/>
      <c r="FY48" s="166">
        <v>-2.81</v>
      </c>
      <c r="FZ48" s="166">
        <v>0.77</v>
      </c>
      <c r="GA48" s="167"/>
      <c r="GB48" s="166">
        <v>39.83</v>
      </c>
      <c r="GC48" s="166">
        <v>52.2348</v>
      </c>
      <c r="GD48" s="166">
        <v>57.504399999999997</v>
      </c>
      <c r="GE48" s="166">
        <v>16.37</v>
      </c>
      <c r="GF48" s="166">
        <v>85.8108</v>
      </c>
      <c r="GG48" s="166">
        <v>20.9</v>
      </c>
      <c r="GH48" s="166">
        <v>-19.099799999999998</v>
      </c>
      <c r="GI48" s="166">
        <v>2.6913999999999998</v>
      </c>
      <c r="GJ48" s="166">
        <v>2.8871000000000002</v>
      </c>
      <c r="GK48" s="166">
        <v>3.1187999999999998</v>
      </c>
      <c r="GL48" s="167"/>
      <c r="GM48" s="167"/>
      <c r="GN48" s="166">
        <v>-16.036100000000001</v>
      </c>
      <c r="GO48" s="166">
        <v>-43.785800000000002</v>
      </c>
      <c r="GP48" s="166">
        <v>15.6266</v>
      </c>
      <c r="GQ48" s="166">
        <v>45.456099999999999</v>
      </c>
      <c r="GR48" s="166">
        <v>54.839199999999998</v>
      </c>
      <c r="GS48" s="166">
        <v>57.137</v>
      </c>
      <c r="GT48" s="166">
        <v>-170.6737</v>
      </c>
      <c r="GU48" s="166">
        <v>-30.67</v>
      </c>
      <c r="GV48" s="166">
        <v>31.9453</v>
      </c>
      <c r="GW48" s="166">
        <v>-61.868000000000002</v>
      </c>
      <c r="GX48" s="166">
        <v>11.591799999999999</v>
      </c>
      <c r="GY48" s="166">
        <v>18.6663</v>
      </c>
      <c r="GZ48" s="167"/>
      <c r="HA48" s="167"/>
      <c r="HB48" s="166">
        <v>154.72280000000001</v>
      </c>
      <c r="HC48" s="166">
        <v>154.70910000000001</v>
      </c>
      <c r="HD48" s="166">
        <v>277.39999999999998</v>
      </c>
      <c r="HE48" s="167"/>
      <c r="HF48" s="167"/>
      <c r="HG48" s="167"/>
      <c r="HH48" s="166">
        <v>525.21960000000001</v>
      </c>
      <c r="HI48" s="166">
        <v>-147.1396</v>
      </c>
      <c r="HJ48" s="166">
        <v>-146.62700000000001</v>
      </c>
      <c r="HK48" s="166">
        <v>-44.001199999999997</v>
      </c>
      <c r="HL48" s="166">
        <v>-32.209400000000002</v>
      </c>
      <c r="HM48" s="166">
        <v>77.522400000000005</v>
      </c>
      <c r="HN48" s="166">
        <v>78.235100000000003</v>
      </c>
      <c r="HO48" s="167"/>
      <c r="HP48" s="167"/>
      <c r="HQ48" s="166">
        <v>31.105499999999999</v>
      </c>
      <c r="HR48" s="166">
        <v>30.2486</v>
      </c>
      <c r="HS48" s="166">
        <v>-59.1432</v>
      </c>
      <c r="HT48" s="166">
        <v>-59.354999999999997</v>
      </c>
      <c r="HU48" s="166">
        <v>112.74</v>
      </c>
      <c r="HV48" s="166">
        <v>111.92</v>
      </c>
      <c r="HW48" s="166">
        <v>5.6</v>
      </c>
      <c r="HX48" s="166">
        <v>6.2</v>
      </c>
      <c r="HY48" s="166">
        <v>22.416899999999998</v>
      </c>
      <c r="HZ48" s="166">
        <v>40.72</v>
      </c>
      <c r="IA48" s="166">
        <v>-347.07690000000002</v>
      </c>
      <c r="IB48" s="166">
        <v>103.9084</v>
      </c>
      <c r="IC48" s="166">
        <v>103.7141</v>
      </c>
      <c r="ID48" s="167"/>
      <c r="IE48" s="166">
        <v>-38.700000000000003</v>
      </c>
      <c r="IF48" s="166">
        <v>-30.1</v>
      </c>
      <c r="IG48" s="166">
        <v>-30.2</v>
      </c>
      <c r="IH48" s="167"/>
      <c r="II48" s="166">
        <v>1.0889</v>
      </c>
      <c r="IJ48" s="166">
        <v>-516.46339999999998</v>
      </c>
      <c r="IK48" s="166">
        <v>-253.0326</v>
      </c>
      <c r="IL48" s="166">
        <v>478.13659999999999</v>
      </c>
      <c r="IM48" s="166">
        <v>384.63200000000001</v>
      </c>
      <c r="IN48" s="167"/>
      <c r="IO48" s="166">
        <v>-377.55410000000001</v>
      </c>
      <c r="IP48" s="166">
        <v>379.45370000000003</v>
      </c>
      <c r="IQ48" s="166">
        <v>-152.6421</v>
      </c>
      <c r="IR48" s="166">
        <v>-227.6174</v>
      </c>
      <c r="IS48" s="166">
        <v>-376.3313</v>
      </c>
      <c r="IT48" s="166">
        <v>107.5878</v>
      </c>
      <c r="IU48" s="166">
        <v>107.9616</v>
      </c>
      <c r="IV48" s="166">
        <v>152.9948</v>
      </c>
      <c r="IW48" s="166">
        <v>-455.90159999999997</v>
      </c>
      <c r="IX48" s="166">
        <v>236.7278</v>
      </c>
      <c r="IY48" s="166">
        <v>-232.46440000000001</v>
      </c>
      <c r="IZ48" s="166">
        <v>234.54759999999999</v>
      </c>
      <c r="JA48" s="166">
        <v>-11.020799999999999</v>
      </c>
      <c r="JB48" s="166">
        <v>13.103</v>
      </c>
      <c r="JC48" s="166">
        <v>12.48</v>
      </c>
      <c r="JD48" s="166">
        <v>5.7729999999999997</v>
      </c>
      <c r="JE48" s="166">
        <v>5.7560000000000002</v>
      </c>
      <c r="JF48" s="166">
        <v>-12</v>
      </c>
      <c r="JG48" s="166">
        <v>-11.76</v>
      </c>
      <c r="JH48" s="167"/>
      <c r="JI48" s="166">
        <v>13.6828</v>
      </c>
      <c r="JJ48" s="166">
        <v>-14.998100000000001</v>
      </c>
      <c r="JK48" s="166">
        <v>-35.332299999999996</v>
      </c>
      <c r="JL48" s="166">
        <v>7.6</v>
      </c>
      <c r="JM48" s="166">
        <v>48.576000000000001</v>
      </c>
      <c r="JN48" s="166">
        <v>48.89</v>
      </c>
      <c r="JO48" s="167"/>
      <c r="JP48" s="167"/>
      <c r="JQ48" s="166">
        <v>51.0428</v>
      </c>
      <c r="JR48" s="166">
        <v>50.447200000000002</v>
      </c>
      <c r="JS48" s="166">
        <v>51.775500000000001</v>
      </c>
      <c r="JT48" s="167"/>
      <c r="JU48" s="166">
        <v>40.4</v>
      </c>
      <c r="JV48" s="166">
        <v>14.5067</v>
      </c>
      <c r="JW48" s="167"/>
      <c r="JX48" s="167"/>
      <c r="JY48" s="166">
        <v>-34.945900000000002</v>
      </c>
      <c r="JZ48" s="166">
        <v>70.909300000000002</v>
      </c>
      <c r="KA48" s="166">
        <v>44.9863</v>
      </c>
      <c r="KB48" s="166">
        <v>-34.815100000000001</v>
      </c>
      <c r="KC48" s="166">
        <v>-69.923400000000001</v>
      </c>
      <c r="KD48" s="166">
        <v>32.400599999999997</v>
      </c>
      <c r="KE48" s="166">
        <v>37.673200000000001</v>
      </c>
      <c r="KF48" s="166">
        <v>-49.2</v>
      </c>
      <c r="KG48" s="166">
        <v>48.4</v>
      </c>
      <c r="KH48" s="166">
        <v>-54.145400000000002</v>
      </c>
      <c r="KI48" s="166">
        <v>231.72040000000001</v>
      </c>
    </row>
    <row r="49" spans="1:295" ht="18" customHeight="1" x14ac:dyDescent="0.3">
      <c r="A49" s="161" t="s">
        <v>49</v>
      </c>
      <c r="B49" s="161" t="s">
        <v>792</v>
      </c>
      <c r="C49" s="162">
        <v>0</v>
      </c>
      <c r="D49" s="163"/>
      <c r="E49" s="162">
        <v>-26.8781</v>
      </c>
      <c r="F49" s="162">
        <v>12.220499999999999</v>
      </c>
      <c r="G49" s="162">
        <v>20.1294</v>
      </c>
      <c r="H49" s="163"/>
      <c r="I49" s="162">
        <v>56.317500000000003</v>
      </c>
      <c r="J49" s="162">
        <v>-106.4011</v>
      </c>
      <c r="K49" s="162">
        <v>65.055999999999997</v>
      </c>
      <c r="L49" s="163"/>
      <c r="M49" s="163"/>
      <c r="N49" s="162">
        <v>-11.1</v>
      </c>
      <c r="O49" s="162">
        <v>-68.14</v>
      </c>
      <c r="P49" s="162">
        <v>59.4</v>
      </c>
      <c r="Q49" s="162">
        <v>19.044</v>
      </c>
      <c r="R49" s="163"/>
      <c r="S49" s="162">
        <v>14.342700000000001</v>
      </c>
      <c r="T49" s="162">
        <v>63.929000000000002</v>
      </c>
      <c r="U49" s="162">
        <v>12.919</v>
      </c>
      <c r="V49" s="162">
        <v>13.1419</v>
      </c>
      <c r="W49" s="162">
        <v>21.616900000000001</v>
      </c>
      <c r="X49" s="162">
        <v>15.9816</v>
      </c>
      <c r="Y49" s="162">
        <v>0.2273</v>
      </c>
      <c r="Z49" s="162">
        <v>2.3557999999999999</v>
      </c>
      <c r="AA49" s="163"/>
      <c r="AB49" s="163"/>
      <c r="AC49" s="162">
        <v>-79.36</v>
      </c>
      <c r="AD49" s="162">
        <v>-79.349999999999994</v>
      </c>
      <c r="AE49" s="163"/>
      <c r="AF49" s="162">
        <v>11.1</v>
      </c>
      <c r="AG49" s="162">
        <v>66</v>
      </c>
      <c r="AH49" s="162">
        <v>13.003</v>
      </c>
      <c r="AI49" s="162">
        <v>0.217</v>
      </c>
      <c r="AJ49" s="163">
        <v>0</v>
      </c>
      <c r="AK49" s="162">
        <v>-64.5</v>
      </c>
      <c r="AL49" s="162">
        <v>-70.14</v>
      </c>
      <c r="AM49" s="162">
        <v>65.069999999999993</v>
      </c>
      <c r="AN49" s="162">
        <v>65.48</v>
      </c>
      <c r="AO49" s="162">
        <v>22.9893</v>
      </c>
      <c r="AP49" s="162">
        <v>0.1041</v>
      </c>
      <c r="AQ49" s="162">
        <v>79.369299999999996</v>
      </c>
      <c r="AR49" s="162">
        <v>82.6464</v>
      </c>
      <c r="AS49" s="162">
        <v>34.857999999999997</v>
      </c>
      <c r="AT49" s="162">
        <v>-59.879800000000003</v>
      </c>
      <c r="AU49" s="162">
        <v>-60.643700000000003</v>
      </c>
      <c r="AV49" s="162">
        <v>23.7118</v>
      </c>
      <c r="AW49" s="162">
        <v>19.911200000000001</v>
      </c>
      <c r="AX49" s="162">
        <v>79.973699999999994</v>
      </c>
      <c r="AY49" s="162">
        <v>82.251000000000005</v>
      </c>
      <c r="AZ49" s="162">
        <v>2.6762000000000001</v>
      </c>
      <c r="BA49" s="162">
        <v>8.3056999999999999</v>
      </c>
      <c r="BB49" s="162">
        <v>-479.89530000000002</v>
      </c>
      <c r="BC49" s="162">
        <v>-29.083200000000001</v>
      </c>
      <c r="BD49" s="162">
        <v>-4.7</v>
      </c>
      <c r="BE49" s="162">
        <v>-4.5999999999999996</v>
      </c>
      <c r="BF49" s="162">
        <v>67.179400000000001</v>
      </c>
      <c r="BG49" s="162">
        <v>65.353899999999996</v>
      </c>
      <c r="BH49" s="162">
        <v>-6.6345999999999998</v>
      </c>
      <c r="BI49" s="163"/>
      <c r="BJ49" s="162">
        <v>-53.5655</v>
      </c>
      <c r="BK49" s="162">
        <v>8.4707000000000008</v>
      </c>
      <c r="BL49" s="162">
        <v>9.6891999999999996</v>
      </c>
      <c r="BM49" s="162">
        <v>6.3912000000000004</v>
      </c>
      <c r="BN49" s="162">
        <v>525.0403</v>
      </c>
      <c r="BO49" s="162">
        <v>123.783</v>
      </c>
      <c r="BP49" s="162">
        <v>124.24079999999999</v>
      </c>
      <c r="BQ49" s="162">
        <v>-422.74079999999998</v>
      </c>
      <c r="BR49" s="162">
        <v>576.89639999999997</v>
      </c>
      <c r="BS49" s="163"/>
      <c r="BT49" s="162">
        <v>-91.9191</v>
      </c>
      <c r="BU49" s="162">
        <v>93.840999999999994</v>
      </c>
      <c r="BV49" s="163"/>
      <c r="BW49" s="162">
        <v>31.63</v>
      </c>
      <c r="BX49" s="162">
        <v>39.74</v>
      </c>
      <c r="BY49" s="162">
        <v>78.11</v>
      </c>
      <c r="BZ49" s="162">
        <v>84.51</v>
      </c>
      <c r="CA49" s="162">
        <v>-60.8123</v>
      </c>
      <c r="CB49" s="162">
        <v>-62.8217</v>
      </c>
      <c r="CC49" s="162">
        <v>107.5087</v>
      </c>
      <c r="CD49" s="162">
        <v>108.7092</v>
      </c>
      <c r="CE49" s="162">
        <v>10.423500000000001</v>
      </c>
      <c r="CF49" s="162">
        <v>-170.41980000000001</v>
      </c>
      <c r="CG49" s="162">
        <v>-169.64089999999999</v>
      </c>
      <c r="CH49" s="162">
        <v>-2.0289000000000001</v>
      </c>
      <c r="CI49" s="163"/>
      <c r="CJ49" s="163"/>
      <c r="CK49" s="163"/>
      <c r="CL49" s="162">
        <v>148</v>
      </c>
      <c r="CM49" s="162">
        <v>134.19999999999999</v>
      </c>
      <c r="CN49" s="162">
        <v>-17.07</v>
      </c>
      <c r="CO49" s="162">
        <v>63.511400000000002</v>
      </c>
      <c r="CP49" s="162">
        <v>61.770299999999999</v>
      </c>
      <c r="CQ49" s="162">
        <v>61.958799999999997</v>
      </c>
      <c r="CR49" s="162">
        <v>-9.7600999999999996</v>
      </c>
      <c r="CS49" s="162">
        <v>-9.2899999999999991</v>
      </c>
      <c r="CT49" s="162">
        <v>29.957100000000001</v>
      </c>
      <c r="CU49" s="162">
        <v>-79.281000000000006</v>
      </c>
      <c r="CV49" s="162">
        <v>36.727200000000003</v>
      </c>
      <c r="CW49" s="162">
        <v>16.626799999999999</v>
      </c>
      <c r="CX49" s="162">
        <v>79.819999999999993</v>
      </c>
      <c r="CY49" s="162">
        <v>41.61</v>
      </c>
      <c r="CZ49" s="163"/>
      <c r="DA49" s="163"/>
      <c r="DB49" s="162">
        <v>-35.08</v>
      </c>
      <c r="DC49" s="162">
        <v>-7.6032000000000002</v>
      </c>
      <c r="DD49" s="163"/>
      <c r="DE49" s="163"/>
      <c r="DF49" s="162">
        <v>-134.61600000000001</v>
      </c>
      <c r="DG49" s="162">
        <v>-12.7288</v>
      </c>
      <c r="DH49" s="162">
        <v>-21.470500000000001</v>
      </c>
      <c r="DI49" s="162">
        <v>-108.6</v>
      </c>
      <c r="DJ49" s="162">
        <v>-109.6</v>
      </c>
      <c r="DK49" s="162">
        <v>24.002400000000002</v>
      </c>
      <c r="DL49" s="162">
        <v>64.169300000000007</v>
      </c>
      <c r="DM49" s="162">
        <v>78.915199999999999</v>
      </c>
      <c r="DN49" s="162">
        <v>91.424599999999998</v>
      </c>
      <c r="DO49" s="162">
        <v>64.150000000000006</v>
      </c>
      <c r="DP49" s="162">
        <v>-11.74</v>
      </c>
      <c r="DQ49" s="162">
        <v>58.031999999999996</v>
      </c>
      <c r="DR49" s="162">
        <v>132.8176</v>
      </c>
      <c r="DS49" s="162">
        <v>-2.5</v>
      </c>
      <c r="DT49" s="162">
        <v>-2.52</v>
      </c>
      <c r="DU49" s="162">
        <v>78.98</v>
      </c>
      <c r="DV49" s="162">
        <v>56.75</v>
      </c>
      <c r="DW49" s="162">
        <v>133.87270000000001</v>
      </c>
      <c r="DX49" s="162">
        <v>131.2182</v>
      </c>
      <c r="DY49" s="162">
        <v>-25.508099999999999</v>
      </c>
      <c r="DZ49" s="162">
        <v>-24.209099999999999</v>
      </c>
      <c r="EA49" s="162">
        <v>220.3673</v>
      </c>
      <c r="EB49" s="162">
        <v>182.75129999999999</v>
      </c>
      <c r="EC49" s="162">
        <v>176.17089999999999</v>
      </c>
      <c r="ED49" s="162">
        <v>177.56829999999999</v>
      </c>
      <c r="EE49" s="162">
        <v>75.383799999999994</v>
      </c>
      <c r="EF49" s="162">
        <v>55.200800000000001</v>
      </c>
      <c r="EG49" s="162">
        <v>-29.276</v>
      </c>
      <c r="EH49" s="162">
        <v>430.72030000000001</v>
      </c>
      <c r="EI49" s="162">
        <v>288.13639999999998</v>
      </c>
      <c r="EJ49" s="163"/>
      <c r="EK49" s="162">
        <v>-23.0746</v>
      </c>
      <c r="EL49" s="162">
        <v>-19.877199999999998</v>
      </c>
      <c r="EM49" s="162">
        <v>13.300599999999999</v>
      </c>
      <c r="EN49" s="162">
        <v>16.3659</v>
      </c>
      <c r="EO49" s="162">
        <v>15.1441</v>
      </c>
      <c r="EP49" s="162">
        <v>23.088000000000001</v>
      </c>
      <c r="EQ49" s="163"/>
      <c r="ER49" s="162">
        <v>-64.298000000000002</v>
      </c>
      <c r="ES49" s="162">
        <v>-14.4689</v>
      </c>
      <c r="ET49" s="163"/>
      <c r="EU49" s="163"/>
      <c r="EV49" s="163"/>
      <c r="EW49" s="162">
        <v>16.5837</v>
      </c>
      <c r="EX49" s="162">
        <v>-35.9407</v>
      </c>
      <c r="EY49" s="162">
        <v>-41.478999999999999</v>
      </c>
      <c r="EZ49" s="162">
        <v>-39.9146</v>
      </c>
      <c r="FA49" s="162">
        <v>10.3034</v>
      </c>
      <c r="FB49" s="162">
        <v>-52.876800000000003</v>
      </c>
      <c r="FC49" s="162">
        <v>15.9594</v>
      </c>
      <c r="FD49" s="162">
        <v>23.946300000000001</v>
      </c>
      <c r="FE49" s="163"/>
      <c r="FF49" s="162">
        <v>23.4803</v>
      </c>
      <c r="FG49" s="162">
        <v>40.502000000000002</v>
      </c>
      <c r="FH49" s="162">
        <v>41.6402</v>
      </c>
      <c r="FI49" s="162">
        <v>39.826500000000003</v>
      </c>
      <c r="FJ49" s="162">
        <v>60.116799999999998</v>
      </c>
      <c r="FK49" s="162">
        <v>60.954099999999997</v>
      </c>
      <c r="FL49" s="162">
        <v>-47.390099999999997</v>
      </c>
      <c r="FM49" s="162">
        <v>27.369399999999999</v>
      </c>
      <c r="FN49" s="162">
        <v>26.902799999999999</v>
      </c>
      <c r="FO49" s="162">
        <v>-51.5867</v>
      </c>
      <c r="FP49" s="162">
        <v>-45.874299999999998</v>
      </c>
      <c r="FQ49" s="162">
        <v>0.35339999999999999</v>
      </c>
      <c r="FR49" s="162">
        <v>-16.75</v>
      </c>
      <c r="FS49" s="162">
        <v>10.8626</v>
      </c>
      <c r="FT49" s="162">
        <v>1.6422000000000001</v>
      </c>
      <c r="FU49" s="162">
        <v>-6.6</v>
      </c>
      <c r="FV49" s="162">
        <v>16.18</v>
      </c>
      <c r="FW49" s="163"/>
      <c r="FX49" s="163"/>
      <c r="FY49" s="162">
        <v>-2.9740000000000002</v>
      </c>
      <c r="FZ49" s="162">
        <v>0.86599999999999999</v>
      </c>
      <c r="GA49" s="163"/>
      <c r="GB49" s="162">
        <v>42.59</v>
      </c>
      <c r="GC49" s="162">
        <v>46.963500000000003</v>
      </c>
      <c r="GD49" s="162">
        <v>52.543300000000002</v>
      </c>
      <c r="GE49" s="162">
        <v>16.059999999999999</v>
      </c>
      <c r="GF49" s="162">
        <v>86.799099999999996</v>
      </c>
      <c r="GG49" s="162">
        <v>22</v>
      </c>
      <c r="GH49" s="162">
        <v>-18.418900000000001</v>
      </c>
      <c r="GI49" s="162">
        <v>2.6741999999999999</v>
      </c>
      <c r="GJ49" s="162">
        <v>2.8778999999999999</v>
      </c>
      <c r="GK49" s="162">
        <v>3.0819999999999999</v>
      </c>
      <c r="GL49" s="163"/>
      <c r="GM49" s="163"/>
      <c r="GN49" s="162">
        <v>-17.4923</v>
      </c>
      <c r="GO49" s="162">
        <v>-42.136099999999999</v>
      </c>
      <c r="GP49" s="162">
        <v>15.562200000000001</v>
      </c>
      <c r="GQ49" s="162">
        <v>44.394300000000001</v>
      </c>
      <c r="GR49" s="162">
        <v>59.915999999999997</v>
      </c>
      <c r="GS49" s="162">
        <v>60.4651</v>
      </c>
      <c r="GT49" s="162">
        <v>-168.73330000000001</v>
      </c>
      <c r="GU49" s="162">
        <v>-29.986599999999999</v>
      </c>
      <c r="GV49" s="162">
        <v>30.911100000000001</v>
      </c>
      <c r="GW49" s="162">
        <v>-59.730200000000004</v>
      </c>
      <c r="GX49" s="163"/>
      <c r="GY49" s="162">
        <v>17.9925</v>
      </c>
      <c r="GZ49" s="162">
        <v>17.501799999999999</v>
      </c>
      <c r="HA49" s="162">
        <v>14</v>
      </c>
      <c r="HB49" s="162">
        <v>157.62450000000001</v>
      </c>
      <c r="HC49" s="162">
        <v>159.98079999999999</v>
      </c>
      <c r="HD49" s="162">
        <v>280.8</v>
      </c>
      <c r="HE49" s="163"/>
      <c r="HF49" s="163"/>
      <c r="HG49" s="162">
        <v>584.84109999999998</v>
      </c>
      <c r="HH49" s="162">
        <v>539.38789999999995</v>
      </c>
      <c r="HI49" s="162">
        <v>-154.09460000000001</v>
      </c>
      <c r="HJ49" s="162">
        <v>-150.249</v>
      </c>
      <c r="HK49" s="162">
        <v>-44.331200000000003</v>
      </c>
      <c r="HL49" s="162">
        <v>-33.1845</v>
      </c>
      <c r="HM49" s="162">
        <v>79.918199999999999</v>
      </c>
      <c r="HN49" s="162">
        <v>82.217399999999998</v>
      </c>
      <c r="HO49" s="163"/>
      <c r="HP49" s="163"/>
      <c r="HQ49" s="162">
        <v>31.2483</v>
      </c>
      <c r="HR49" s="162">
        <v>31.072600000000001</v>
      </c>
      <c r="HS49" s="162">
        <v>-60.993200000000002</v>
      </c>
      <c r="HT49" s="162">
        <v>-60.021000000000001</v>
      </c>
      <c r="HU49" s="162">
        <v>112.83</v>
      </c>
      <c r="HV49" s="162">
        <v>113.86</v>
      </c>
      <c r="HW49" s="162">
        <v>5.8</v>
      </c>
      <c r="HX49" s="162">
        <v>5.3</v>
      </c>
      <c r="HY49" s="162">
        <v>22.397600000000001</v>
      </c>
      <c r="HZ49" s="162">
        <v>41.92</v>
      </c>
      <c r="IA49" s="162">
        <v>-356.01060000000001</v>
      </c>
      <c r="IB49" s="162">
        <v>105.2269</v>
      </c>
      <c r="IC49" s="162">
        <v>105.50830000000001</v>
      </c>
      <c r="ID49" s="162">
        <v>18.5</v>
      </c>
      <c r="IE49" s="162">
        <v>-39.700000000000003</v>
      </c>
      <c r="IF49" s="162">
        <v>-30.1</v>
      </c>
      <c r="IG49" s="162">
        <v>-30.2</v>
      </c>
      <c r="IH49" s="162">
        <v>1.2861</v>
      </c>
      <c r="II49" s="162">
        <v>1.1814</v>
      </c>
      <c r="IJ49" s="162">
        <v>-528.39390000000003</v>
      </c>
      <c r="IK49" s="162">
        <v>-264.95179999999999</v>
      </c>
      <c r="IL49" s="162">
        <v>478.904</v>
      </c>
      <c r="IM49" s="162">
        <v>394.41800000000001</v>
      </c>
      <c r="IN49" s="163"/>
      <c r="IO49" s="162">
        <v>-382.03699999999998</v>
      </c>
      <c r="IP49" s="162">
        <v>386.46429999999998</v>
      </c>
      <c r="IQ49" s="162">
        <v>-156.08099999999999</v>
      </c>
      <c r="IR49" s="162">
        <v>-228.42769999999999</v>
      </c>
      <c r="IS49" s="162">
        <v>-378.66980000000001</v>
      </c>
      <c r="IT49" s="162">
        <v>109.0682</v>
      </c>
      <c r="IU49" s="162">
        <v>108.2045</v>
      </c>
      <c r="IV49" s="162">
        <v>151.69710000000001</v>
      </c>
      <c r="IW49" s="162">
        <v>-463.77730000000003</v>
      </c>
      <c r="IX49" s="162">
        <v>241.1018</v>
      </c>
      <c r="IY49" s="162">
        <v>-232.20840000000001</v>
      </c>
      <c r="IZ49" s="162">
        <v>229.35810000000001</v>
      </c>
      <c r="JA49" s="162">
        <v>-10.625299999999999</v>
      </c>
      <c r="JB49" s="162">
        <v>15.446999999999999</v>
      </c>
      <c r="JC49" s="162">
        <v>12.48</v>
      </c>
      <c r="JD49" s="162">
        <v>5.7690000000000001</v>
      </c>
      <c r="JE49" s="162">
        <v>5.7539999999999996</v>
      </c>
      <c r="JF49" s="162">
        <v>-13.52</v>
      </c>
      <c r="JG49" s="162">
        <v>-13.28</v>
      </c>
      <c r="JH49" s="163"/>
      <c r="JI49" s="162">
        <v>13.9757</v>
      </c>
      <c r="JJ49" s="162">
        <v>-15.907500000000001</v>
      </c>
      <c r="JK49" s="162">
        <v>-36.241700000000002</v>
      </c>
      <c r="JL49" s="162">
        <v>6.1</v>
      </c>
      <c r="JM49" s="162">
        <v>48.405000000000001</v>
      </c>
      <c r="JN49" s="162">
        <v>50.006</v>
      </c>
      <c r="JO49" s="163"/>
      <c r="JP49" s="163"/>
      <c r="JQ49" s="162">
        <v>52.188699999999997</v>
      </c>
      <c r="JR49" s="162">
        <v>51.989800000000002</v>
      </c>
      <c r="JS49" s="162">
        <v>52.1053</v>
      </c>
      <c r="JT49" s="163"/>
      <c r="JU49" s="162">
        <v>40.299999999999997</v>
      </c>
      <c r="JV49" s="162">
        <v>14.8482</v>
      </c>
      <c r="JW49" s="162">
        <v>10.35</v>
      </c>
      <c r="JX49" s="163"/>
      <c r="JY49" s="162">
        <v>-36.839399999999998</v>
      </c>
      <c r="JZ49" s="162">
        <v>71.454800000000006</v>
      </c>
      <c r="KA49" s="162">
        <v>45.472700000000003</v>
      </c>
      <c r="KB49" s="162">
        <v>-36.961399999999998</v>
      </c>
      <c r="KC49" s="162">
        <v>-70.5822</v>
      </c>
      <c r="KD49" s="162">
        <v>32.464700000000001</v>
      </c>
      <c r="KE49" s="162">
        <v>37.106299999999997</v>
      </c>
      <c r="KF49" s="162">
        <v>-49.9</v>
      </c>
      <c r="KG49" s="162">
        <v>51</v>
      </c>
      <c r="KH49" s="162">
        <v>-46.843499999999999</v>
      </c>
      <c r="KI49" s="162">
        <v>224.5556</v>
      </c>
    </row>
    <row r="50" spans="1:295" ht="18" customHeight="1" x14ac:dyDescent="0.3">
      <c r="A50" s="161" t="s">
        <v>49</v>
      </c>
      <c r="B50" s="161" t="s">
        <v>793</v>
      </c>
      <c r="C50" s="164">
        <v>0</v>
      </c>
      <c r="D50" s="165"/>
      <c r="E50" s="164">
        <v>-26.607600000000001</v>
      </c>
      <c r="F50" s="164">
        <v>12.050599999999999</v>
      </c>
      <c r="G50" s="164">
        <v>17.5823</v>
      </c>
      <c r="H50" s="165"/>
      <c r="I50" s="164">
        <v>55.4129</v>
      </c>
      <c r="J50" s="164">
        <v>-106.27889999999999</v>
      </c>
      <c r="K50" s="164">
        <v>63.9968</v>
      </c>
      <c r="L50" s="164">
        <v>32.683</v>
      </c>
      <c r="M50" s="165"/>
      <c r="N50" s="164">
        <v>-8.8800000000000008</v>
      </c>
      <c r="O50" s="164">
        <v>-65.17</v>
      </c>
      <c r="P50" s="164">
        <v>57.2</v>
      </c>
      <c r="Q50" s="164">
        <v>17.388000000000002</v>
      </c>
      <c r="R50" s="164">
        <v>-57.2</v>
      </c>
      <c r="S50" s="165"/>
      <c r="T50" s="164">
        <v>63.582599999999999</v>
      </c>
      <c r="U50" s="164">
        <v>12.865600000000001</v>
      </c>
      <c r="V50" s="164">
        <v>13.1182</v>
      </c>
      <c r="W50" s="164">
        <v>21.105699999999999</v>
      </c>
      <c r="X50" s="164">
        <v>17.4512</v>
      </c>
      <c r="Y50" s="164">
        <v>0.2319</v>
      </c>
      <c r="Z50" s="164">
        <v>2.4342000000000001</v>
      </c>
      <c r="AA50" s="165"/>
      <c r="AB50" s="165"/>
      <c r="AC50" s="164">
        <v>-77.36</v>
      </c>
      <c r="AD50" s="164">
        <v>-77.34</v>
      </c>
      <c r="AE50" s="165"/>
      <c r="AF50" s="164">
        <v>8.8800000000000008</v>
      </c>
      <c r="AG50" s="164">
        <v>63.8</v>
      </c>
      <c r="AH50" s="164">
        <v>13.678000000000001</v>
      </c>
      <c r="AI50" s="164">
        <v>0.222</v>
      </c>
      <c r="AJ50" s="165">
        <v>0</v>
      </c>
      <c r="AK50" s="164">
        <v>-76.11</v>
      </c>
      <c r="AL50" s="164">
        <v>-42.51</v>
      </c>
      <c r="AM50" s="164">
        <v>76.91</v>
      </c>
      <c r="AN50" s="164">
        <v>77.760000000000005</v>
      </c>
      <c r="AO50" s="164">
        <v>22.303999999999998</v>
      </c>
      <c r="AP50" s="164">
        <v>0.88009999999999999</v>
      </c>
      <c r="AQ50" s="164">
        <v>79.537499999999994</v>
      </c>
      <c r="AR50" s="164">
        <v>83.208600000000004</v>
      </c>
      <c r="AS50" s="164">
        <v>35.541400000000003</v>
      </c>
      <c r="AT50" s="164">
        <v>-65.774000000000001</v>
      </c>
      <c r="AU50" s="164">
        <v>-66.734099999999998</v>
      </c>
      <c r="AV50" s="164">
        <v>27.4117</v>
      </c>
      <c r="AW50" s="164">
        <v>27.540800000000001</v>
      </c>
      <c r="AX50" s="164">
        <v>78.366100000000003</v>
      </c>
      <c r="AY50" s="164">
        <v>80.375500000000002</v>
      </c>
      <c r="AZ50" s="164">
        <v>23.449100000000001</v>
      </c>
      <c r="BA50" s="164">
        <v>24.5184</v>
      </c>
      <c r="BB50" s="164">
        <v>-499.03949999999998</v>
      </c>
      <c r="BC50" s="164">
        <v>-31.62</v>
      </c>
      <c r="BD50" s="164">
        <v>-3.5</v>
      </c>
      <c r="BE50" s="164">
        <v>-3.5</v>
      </c>
      <c r="BF50" s="164">
        <v>73.784700000000001</v>
      </c>
      <c r="BG50" s="164">
        <v>72.253900000000002</v>
      </c>
      <c r="BH50" s="164">
        <v>-6.8331999999999997</v>
      </c>
      <c r="BI50" s="165"/>
      <c r="BJ50" s="164">
        <v>-56.105899999999998</v>
      </c>
      <c r="BK50" s="164">
        <v>7.9471999999999996</v>
      </c>
      <c r="BL50" s="164">
        <v>10.4213</v>
      </c>
      <c r="BM50" s="164">
        <v>7.2808999999999999</v>
      </c>
      <c r="BN50" s="164">
        <v>545.57920000000001</v>
      </c>
      <c r="BO50" s="164">
        <v>114.50539999999999</v>
      </c>
      <c r="BP50" s="164">
        <v>114.3223</v>
      </c>
      <c r="BQ50" s="164">
        <v>-413.05560000000003</v>
      </c>
      <c r="BR50" s="164">
        <v>586.05319999999995</v>
      </c>
      <c r="BS50" s="165"/>
      <c r="BT50" s="164">
        <v>-110.0508</v>
      </c>
      <c r="BU50" s="164">
        <v>111.9504</v>
      </c>
      <c r="BV50" s="165"/>
      <c r="BW50" s="164">
        <v>31.24</v>
      </c>
      <c r="BX50" s="164">
        <v>38.340000000000003</v>
      </c>
      <c r="BY50" s="164">
        <v>76.53</v>
      </c>
      <c r="BZ50" s="164">
        <v>84.46</v>
      </c>
      <c r="CA50" s="164">
        <v>-64.697100000000006</v>
      </c>
      <c r="CB50" s="164">
        <v>-63.223599999999998</v>
      </c>
      <c r="CC50" s="164">
        <v>112.6427</v>
      </c>
      <c r="CD50" s="164">
        <v>112.8861</v>
      </c>
      <c r="CE50" s="164">
        <v>9.7728000000000002</v>
      </c>
      <c r="CF50" s="164">
        <v>-171.71119999999999</v>
      </c>
      <c r="CG50" s="164">
        <v>-171.58080000000001</v>
      </c>
      <c r="CH50" s="164">
        <v>-1.1416999999999999</v>
      </c>
      <c r="CI50" s="165"/>
      <c r="CJ50" s="165"/>
      <c r="CK50" s="165"/>
      <c r="CL50" s="164">
        <v>145.1</v>
      </c>
      <c r="CM50" s="164">
        <v>131.69999999999999</v>
      </c>
      <c r="CN50" s="164">
        <v>-16.86</v>
      </c>
      <c r="CO50" s="164">
        <v>61.055700000000002</v>
      </c>
      <c r="CP50" s="164">
        <v>60.281100000000002</v>
      </c>
      <c r="CQ50" s="164">
        <v>60.066099999999999</v>
      </c>
      <c r="CR50" s="164">
        <v>-13.8889</v>
      </c>
      <c r="CS50" s="164">
        <v>-12.6251</v>
      </c>
      <c r="CT50" s="164">
        <v>30.491399999999999</v>
      </c>
      <c r="CU50" s="164">
        <v>-74.7273</v>
      </c>
      <c r="CV50" s="164">
        <v>35.264800000000001</v>
      </c>
      <c r="CW50" s="164">
        <v>16.890899999999998</v>
      </c>
      <c r="CX50" s="164">
        <v>78.900000000000006</v>
      </c>
      <c r="CY50" s="164">
        <v>41.78</v>
      </c>
      <c r="CZ50" s="164">
        <v>64.226100000000002</v>
      </c>
      <c r="DA50" s="164">
        <v>61.527999999999999</v>
      </c>
      <c r="DB50" s="164">
        <v>-35.08</v>
      </c>
      <c r="DC50" s="164">
        <v>-7.7413999999999996</v>
      </c>
      <c r="DD50" s="165"/>
      <c r="DE50" s="165"/>
      <c r="DF50" s="164">
        <v>-128.73560000000001</v>
      </c>
      <c r="DG50" s="164">
        <v>-13.1387</v>
      </c>
      <c r="DH50" s="164">
        <v>-21.4633</v>
      </c>
      <c r="DI50" s="164">
        <v>-106.8</v>
      </c>
      <c r="DJ50" s="164">
        <v>-107.1</v>
      </c>
      <c r="DK50" s="165"/>
      <c r="DL50" s="164">
        <v>62.411499999999997</v>
      </c>
      <c r="DM50" s="164">
        <v>79.854500000000002</v>
      </c>
      <c r="DN50" s="164">
        <v>87.908900000000003</v>
      </c>
      <c r="DO50" s="164">
        <v>62.21</v>
      </c>
      <c r="DP50" s="164">
        <v>-11.64</v>
      </c>
      <c r="DQ50" s="164">
        <v>58.125</v>
      </c>
      <c r="DR50" s="164">
        <v>129.4624</v>
      </c>
      <c r="DS50" s="164">
        <v>-2.38</v>
      </c>
      <c r="DT50" s="164">
        <v>-2.41</v>
      </c>
      <c r="DU50" s="164">
        <v>85.86</v>
      </c>
      <c r="DV50" s="164">
        <v>57.32</v>
      </c>
      <c r="DW50" s="164">
        <v>129.6</v>
      </c>
      <c r="DX50" s="164">
        <v>129.6</v>
      </c>
      <c r="DY50" s="164">
        <v>-30.344999999999999</v>
      </c>
      <c r="DZ50" s="164">
        <v>-29.545500000000001</v>
      </c>
      <c r="EA50" s="164">
        <v>214.72929999999999</v>
      </c>
      <c r="EB50" s="164">
        <v>177.1481</v>
      </c>
      <c r="EC50" s="164">
        <v>170.07300000000001</v>
      </c>
      <c r="ED50" s="164">
        <v>173.52500000000001</v>
      </c>
      <c r="EE50" s="164">
        <v>80.232699999999994</v>
      </c>
      <c r="EF50" s="164">
        <v>60.593000000000004</v>
      </c>
      <c r="EG50" s="164">
        <v>-28.565999999999999</v>
      </c>
      <c r="EH50" s="164">
        <v>423.31310000000002</v>
      </c>
      <c r="EI50" s="164">
        <v>303.9194</v>
      </c>
      <c r="EJ50" s="165"/>
      <c r="EK50" s="164">
        <v>-22.148900000000001</v>
      </c>
      <c r="EL50" s="164">
        <v>-18.9726</v>
      </c>
      <c r="EM50" s="164">
        <v>0</v>
      </c>
      <c r="EN50" s="164">
        <v>28.698399999999999</v>
      </c>
      <c r="EO50" s="164">
        <v>25.976400000000002</v>
      </c>
      <c r="EP50" s="164">
        <v>26.16</v>
      </c>
      <c r="EQ50" s="165"/>
      <c r="ER50" s="164">
        <v>-70.808800000000005</v>
      </c>
      <c r="ES50" s="164">
        <v>-21.391300000000001</v>
      </c>
      <c r="ET50" s="165"/>
      <c r="EU50" s="165"/>
      <c r="EV50" s="165"/>
      <c r="EW50" s="164">
        <v>16.123100000000001</v>
      </c>
      <c r="EX50" s="164">
        <v>-11.1526</v>
      </c>
      <c r="EY50" s="164">
        <v>-43.128799999999998</v>
      </c>
      <c r="EZ50" s="164">
        <v>-41.839100000000002</v>
      </c>
      <c r="FA50" s="164">
        <v>13.162599999999999</v>
      </c>
      <c r="FB50" s="164">
        <v>-58.730899999999998</v>
      </c>
      <c r="FC50" s="164">
        <v>22.1921</v>
      </c>
      <c r="FD50" s="164">
        <v>24.6676</v>
      </c>
      <c r="FE50" s="165"/>
      <c r="FF50" s="164">
        <v>24.064499999999999</v>
      </c>
      <c r="FG50" s="164">
        <v>40.420299999999997</v>
      </c>
      <c r="FH50" s="164">
        <v>41.104799999999997</v>
      </c>
      <c r="FI50" s="164">
        <v>39.891599999999997</v>
      </c>
      <c r="FJ50" s="164">
        <v>63.800899999999999</v>
      </c>
      <c r="FK50" s="164">
        <v>63.131</v>
      </c>
      <c r="FL50" s="164">
        <v>-71.336399999999998</v>
      </c>
      <c r="FM50" s="164">
        <v>31.7331</v>
      </c>
      <c r="FN50" s="164">
        <v>31.4771</v>
      </c>
      <c r="FO50" s="164">
        <v>-68.229500000000002</v>
      </c>
      <c r="FP50" s="164">
        <v>-64.281300000000002</v>
      </c>
      <c r="FQ50" s="164">
        <v>-1.7266999999999999</v>
      </c>
      <c r="FR50" s="164">
        <v>-16.690000000000001</v>
      </c>
      <c r="FS50" s="164">
        <v>11.0726</v>
      </c>
      <c r="FT50" s="164">
        <v>1.5958000000000001</v>
      </c>
      <c r="FU50" s="164">
        <v>-6.72</v>
      </c>
      <c r="FV50" s="164">
        <v>15.51</v>
      </c>
      <c r="FW50" s="165"/>
      <c r="FX50" s="164">
        <v>8.2423000000000002</v>
      </c>
      <c r="FY50" s="164">
        <v>-3.2080000000000002</v>
      </c>
      <c r="FZ50" s="164">
        <v>4.3869999999999996</v>
      </c>
      <c r="GA50" s="165"/>
      <c r="GB50" s="164">
        <v>45.85</v>
      </c>
      <c r="GC50" s="164">
        <v>66.709699999999998</v>
      </c>
      <c r="GD50" s="164">
        <v>69.097399999999993</v>
      </c>
      <c r="GE50" s="164">
        <v>15.84</v>
      </c>
      <c r="GF50" s="164">
        <v>91.124499999999998</v>
      </c>
      <c r="GG50" s="164">
        <v>22.2</v>
      </c>
      <c r="GH50" s="164">
        <v>-18.645299999999999</v>
      </c>
      <c r="GI50" s="164">
        <v>3.8746999999999998</v>
      </c>
      <c r="GJ50" s="164">
        <v>4.2432999999999996</v>
      </c>
      <c r="GK50" s="164">
        <v>2.9683000000000002</v>
      </c>
      <c r="GL50" s="165"/>
      <c r="GM50" s="165"/>
      <c r="GN50" s="165"/>
      <c r="GO50" s="164">
        <v>-41.345399999999998</v>
      </c>
      <c r="GP50" s="164">
        <v>16.7928</v>
      </c>
      <c r="GQ50" s="164">
        <v>43.564300000000003</v>
      </c>
      <c r="GR50" s="164">
        <v>59.800699999999999</v>
      </c>
      <c r="GS50" s="164">
        <v>60.826500000000003</v>
      </c>
      <c r="GT50" s="164">
        <v>-183.25030000000001</v>
      </c>
      <c r="GU50" s="164">
        <v>-29.285599999999999</v>
      </c>
      <c r="GV50" s="164">
        <v>29.076899999999998</v>
      </c>
      <c r="GW50" s="164">
        <v>-55.855499999999999</v>
      </c>
      <c r="GX50" s="164">
        <v>11.0801</v>
      </c>
      <c r="GY50" s="164">
        <v>17.1233</v>
      </c>
      <c r="GZ50" s="164">
        <v>16.700199999999999</v>
      </c>
      <c r="HA50" s="164">
        <v>13.321</v>
      </c>
      <c r="HB50" s="164">
        <v>159.44919999999999</v>
      </c>
      <c r="HC50" s="164">
        <v>160.46180000000001</v>
      </c>
      <c r="HD50" s="165"/>
      <c r="HE50" s="164">
        <v>-280.49160000000001</v>
      </c>
      <c r="HF50" s="165"/>
      <c r="HG50" s="164">
        <v>597.59540000000004</v>
      </c>
      <c r="HH50" s="164">
        <v>564.24080000000004</v>
      </c>
      <c r="HI50" s="164">
        <v>-154.16749999999999</v>
      </c>
      <c r="HJ50" s="164">
        <v>-149.4494</v>
      </c>
      <c r="HK50" s="164">
        <v>-47.889600000000002</v>
      </c>
      <c r="HL50" s="164">
        <v>-36.817900000000002</v>
      </c>
      <c r="HM50" s="164">
        <v>77.511399999999995</v>
      </c>
      <c r="HN50" s="164">
        <v>77.736500000000007</v>
      </c>
      <c r="HO50" s="165"/>
      <c r="HP50" s="164">
        <v>-98.806899999999999</v>
      </c>
      <c r="HQ50" s="164">
        <v>34.3795</v>
      </c>
      <c r="HR50" s="164">
        <v>33.599400000000003</v>
      </c>
      <c r="HS50" s="164">
        <v>-59.913699999999999</v>
      </c>
      <c r="HT50" s="164">
        <v>-59.988999999999997</v>
      </c>
      <c r="HU50" s="164">
        <v>115.84</v>
      </c>
      <c r="HV50" s="164">
        <v>115.75</v>
      </c>
      <c r="HW50" s="164">
        <v>3.2</v>
      </c>
      <c r="HX50" s="164">
        <v>3.5</v>
      </c>
      <c r="HY50" s="164">
        <v>22.827000000000002</v>
      </c>
      <c r="HZ50" s="164">
        <v>41.2</v>
      </c>
      <c r="IA50" s="164">
        <v>-353.54849999999999</v>
      </c>
      <c r="IB50" s="164">
        <v>108.4815</v>
      </c>
      <c r="IC50" s="164">
        <v>108.2856</v>
      </c>
      <c r="ID50" s="164">
        <v>17.3</v>
      </c>
      <c r="IE50" s="164">
        <v>-43.4</v>
      </c>
      <c r="IF50" s="164">
        <v>-32.700000000000003</v>
      </c>
      <c r="IG50" s="164">
        <v>-31.9</v>
      </c>
      <c r="IH50" s="165"/>
      <c r="II50" s="165"/>
      <c r="IJ50" s="164">
        <v>-551.97469999999998</v>
      </c>
      <c r="IK50" s="164">
        <v>-281.6807</v>
      </c>
      <c r="IL50" s="164">
        <v>470.41239999999999</v>
      </c>
      <c r="IM50" s="164">
        <v>381.45589999999999</v>
      </c>
      <c r="IN50" s="165"/>
      <c r="IO50" s="164">
        <v>-376.6687</v>
      </c>
      <c r="IP50" s="164">
        <v>372.4316</v>
      </c>
      <c r="IQ50" s="164">
        <v>-151.9855</v>
      </c>
      <c r="IR50" s="164">
        <v>-227.96430000000001</v>
      </c>
      <c r="IS50" s="164">
        <v>-376.02679999999998</v>
      </c>
      <c r="IT50" s="164">
        <v>107.9496</v>
      </c>
      <c r="IU50" s="164">
        <v>104.9598</v>
      </c>
      <c r="IV50" s="164">
        <v>152.61060000000001</v>
      </c>
      <c r="IW50" s="164">
        <v>-451.9726</v>
      </c>
      <c r="IX50" s="164">
        <v>238.0668</v>
      </c>
      <c r="IY50" s="164">
        <v>-228.12379999999999</v>
      </c>
      <c r="IZ50" s="164">
        <v>225.59989999999999</v>
      </c>
      <c r="JA50" s="164">
        <v>-10.652799999999999</v>
      </c>
      <c r="JB50" s="164">
        <v>24.192</v>
      </c>
      <c r="JC50" s="164">
        <v>11.2</v>
      </c>
      <c r="JD50" s="164">
        <v>5.8289999999999997</v>
      </c>
      <c r="JE50" s="164">
        <v>5.94</v>
      </c>
      <c r="JF50" s="164">
        <v>-11.6</v>
      </c>
      <c r="JG50" s="164">
        <v>-14</v>
      </c>
      <c r="JH50" s="165"/>
      <c r="JI50" s="164">
        <v>15.2087</v>
      </c>
      <c r="JJ50" s="164">
        <v>-17.695900000000002</v>
      </c>
      <c r="JK50" s="164">
        <v>-36.357700000000001</v>
      </c>
      <c r="JL50" s="164">
        <v>8.4</v>
      </c>
      <c r="JM50" s="164">
        <v>50.131</v>
      </c>
      <c r="JN50" s="164">
        <v>48.622999999999998</v>
      </c>
      <c r="JO50" s="165"/>
      <c r="JP50" s="165"/>
      <c r="JQ50" s="164">
        <v>51.626100000000001</v>
      </c>
      <c r="JR50" s="164">
        <v>50.641500000000001</v>
      </c>
      <c r="JS50" s="164">
        <v>51.543999999999997</v>
      </c>
      <c r="JT50" s="165"/>
      <c r="JU50" s="164">
        <v>45.8</v>
      </c>
      <c r="JV50" s="164">
        <v>15.1486</v>
      </c>
      <c r="JW50" s="164">
        <v>10.23</v>
      </c>
      <c r="JX50" s="165"/>
      <c r="JY50" s="164">
        <v>-40.4756</v>
      </c>
      <c r="JZ50" s="164">
        <v>73.048100000000005</v>
      </c>
      <c r="KA50" s="164">
        <v>49.224400000000003</v>
      </c>
      <c r="KB50" s="164">
        <v>-39.924700000000001</v>
      </c>
      <c r="KC50" s="164">
        <v>-72.757999999999996</v>
      </c>
      <c r="KD50" s="164">
        <v>36.473700000000001</v>
      </c>
      <c r="KE50" s="164">
        <v>35.168100000000003</v>
      </c>
      <c r="KF50" s="164">
        <v>-52.5</v>
      </c>
      <c r="KG50" s="164">
        <v>53.1</v>
      </c>
      <c r="KH50" s="164">
        <v>-32.636400000000002</v>
      </c>
      <c r="KI50" s="164">
        <v>215.9639</v>
      </c>
    </row>
    <row r="51" spans="1:295" ht="18" customHeight="1" x14ac:dyDescent="0.3">
      <c r="A51" s="161" t="s">
        <v>49</v>
      </c>
      <c r="B51" s="161" t="s">
        <v>794</v>
      </c>
      <c r="C51" s="164">
        <v>0</v>
      </c>
      <c r="D51" s="165"/>
      <c r="E51" s="164">
        <v>-25.6873</v>
      </c>
      <c r="F51" s="164">
        <v>11.607100000000001</v>
      </c>
      <c r="G51" s="164">
        <v>15.623799999999999</v>
      </c>
      <c r="H51" s="165"/>
      <c r="I51" s="164">
        <v>57.424599999999998</v>
      </c>
      <c r="J51" s="164">
        <v>-112.8276</v>
      </c>
      <c r="K51" s="164">
        <v>62.295000000000002</v>
      </c>
      <c r="L51" s="164">
        <v>31.896999999999998</v>
      </c>
      <c r="M51" s="165"/>
      <c r="N51" s="164">
        <v>-6.66</v>
      </c>
      <c r="O51" s="164">
        <v>-60.887</v>
      </c>
      <c r="P51" s="164">
        <v>52.8</v>
      </c>
      <c r="Q51" s="164">
        <v>15.731999999999999</v>
      </c>
      <c r="R51" s="164">
        <v>-52.8</v>
      </c>
      <c r="S51" s="164">
        <v>13.903499999999999</v>
      </c>
      <c r="T51" s="164">
        <v>69.068200000000004</v>
      </c>
      <c r="U51" s="164">
        <v>12.176299999999999</v>
      </c>
      <c r="V51" s="164">
        <v>11.8996</v>
      </c>
      <c r="W51" s="164">
        <v>20.369199999999999</v>
      </c>
      <c r="X51" s="164">
        <v>17.2364</v>
      </c>
      <c r="Y51" s="164">
        <v>0.23169999999999999</v>
      </c>
      <c r="Z51" s="164">
        <v>2.4401000000000002</v>
      </c>
      <c r="AA51" s="165"/>
      <c r="AB51" s="165"/>
      <c r="AC51" s="164">
        <v>-74.98</v>
      </c>
      <c r="AD51" s="164">
        <v>-74.91</v>
      </c>
      <c r="AE51" s="165"/>
      <c r="AF51" s="164">
        <v>6.66</v>
      </c>
      <c r="AG51" s="164">
        <v>59.4</v>
      </c>
      <c r="AH51" s="164">
        <v>12.135</v>
      </c>
      <c r="AI51" s="164">
        <v>0.216</v>
      </c>
      <c r="AJ51" s="165">
        <v>0</v>
      </c>
      <c r="AK51" s="164">
        <v>-76.150000000000006</v>
      </c>
      <c r="AL51" s="164">
        <v>-35.22</v>
      </c>
      <c r="AM51" s="164">
        <v>77.040000000000006</v>
      </c>
      <c r="AN51" s="164">
        <v>78.16</v>
      </c>
      <c r="AO51" s="164">
        <v>21.715199999999999</v>
      </c>
      <c r="AP51" s="164">
        <v>1.3614999999999999</v>
      </c>
      <c r="AQ51" s="164">
        <v>79.910600000000002</v>
      </c>
      <c r="AR51" s="164">
        <v>82.116500000000002</v>
      </c>
      <c r="AS51" s="164">
        <v>33.264200000000002</v>
      </c>
      <c r="AT51" s="164">
        <v>-66.175799999999995</v>
      </c>
      <c r="AU51" s="164">
        <v>-66.573800000000006</v>
      </c>
      <c r="AV51" s="164">
        <v>28.707100000000001</v>
      </c>
      <c r="AW51" s="164">
        <v>28.665800000000001</v>
      </c>
      <c r="AX51" s="164">
        <v>77.294499999999999</v>
      </c>
      <c r="AY51" s="164">
        <v>78.500100000000003</v>
      </c>
      <c r="AZ51" s="164">
        <v>29.055</v>
      </c>
      <c r="BA51" s="164">
        <v>28.554099999999998</v>
      </c>
      <c r="BB51" s="164">
        <v>-503.20530000000002</v>
      </c>
      <c r="BC51" s="164">
        <v>-25.944900000000001</v>
      </c>
      <c r="BD51" s="164">
        <v>-6.1</v>
      </c>
      <c r="BE51" s="164">
        <v>-6.2</v>
      </c>
      <c r="BF51" s="164">
        <v>73.462199999999996</v>
      </c>
      <c r="BG51" s="164">
        <v>73.132900000000006</v>
      </c>
      <c r="BH51" s="164">
        <v>-6.8319000000000001</v>
      </c>
      <c r="BI51" s="165"/>
      <c r="BJ51" s="164">
        <v>-60.885599999999997</v>
      </c>
      <c r="BK51" s="164">
        <v>8.2110000000000003</v>
      </c>
      <c r="BL51" s="164">
        <v>11.041499999999999</v>
      </c>
      <c r="BM51" s="164">
        <v>7.3677999999999999</v>
      </c>
      <c r="BN51" s="164">
        <v>544.90779999999995</v>
      </c>
      <c r="BO51" s="164">
        <v>123.81359999999999</v>
      </c>
      <c r="BP51" s="164">
        <v>124.0577</v>
      </c>
      <c r="BQ51" s="164">
        <v>-444.01530000000002</v>
      </c>
      <c r="BR51" s="164">
        <v>581.47709999999995</v>
      </c>
      <c r="BS51" s="165"/>
      <c r="BT51" s="164">
        <v>-74.945099999999996</v>
      </c>
      <c r="BU51" s="164">
        <v>76.817700000000002</v>
      </c>
      <c r="BV51" s="165"/>
      <c r="BW51" s="164">
        <v>30.68</v>
      </c>
      <c r="BX51" s="164">
        <v>37.119999999999997</v>
      </c>
      <c r="BY51" s="165"/>
      <c r="BZ51" s="165"/>
      <c r="CA51" s="164">
        <v>-71.260999999999996</v>
      </c>
      <c r="CB51" s="164">
        <v>-71.662899999999993</v>
      </c>
      <c r="CC51" s="164">
        <v>112.5598</v>
      </c>
      <c r="CD51" s="164">
        <v>113.5526</v>
      </c>
      <c r="CE51" s="164">
        <v>12.2079</v>
      </c>
      <c r="CF51" s="164">
        <v>-154.70330000000001</v>
      </c>
      <c r="CG51" s="164">
        <v>-154.12569999999999</v>
      </c>
      <c r="CH51" s="164">
        <v>1.2178</v>
      </c>
      <c r="CI51" s="165"/>
      <c r="CJ51" s="165"/>
      <c r="CK51" s="165"/>
      <c r="CL51" s="164">
        <v>140.4</v>
      </c>
      <c r="CM51" s="164">
        <v>127.5</v>
      </c>
      <c r="CN51" s="164">
        <v>-16.54</v>
      </c>
      <c r="CO51" s="164">
        <v>67.046199999999999</v>
      </c>
      <c r="CP51" s="164">
        <v>65.238100000000003</v>
      </c>
      <c r="CQ51" s="164">
        <v>64.759200000000007</v>
      </c>
      <c r="CR51" s="164">
        <v>-4.2308000000000003</v>
      </c>
      <c r="CS51" s="164">
        <v>-3.3881000000000001</v>
      </c>
      <c r="CT51" s="164">
        <v>25.309699999999999</v>
      </c>
      <c r="CU51" s="164">
        <v>-79.360699999999994</v>
      </c>
      <c r="CV51" s="164">
        <v>30.537800000000001</v>
      </c>
      <c r="CW51" s="164">
        <v>16.298500000000001</v>
      </c>
      <c r="CX51" s="164">
        <v>78.75</v>
      </c>
      <c r="CY51" s="164">
        <v>41.5</v>
      </c>
      <c r="CZ51" s="164">
        <v>63.5229</v>
      </c>
      <c r="DA51" s="164">
        <v>60.7956</v>
      </c>
      <c r="DB51" s="164">
        <v>-35.46</v>
      </c>
      <c r="DC51" s="164">
        <v>-7.7413999999999996</v>
      </c>
      <c r="DD51" s="165"/>
      <c r="DE51" s="165"/>
      <c r="DF51" s="164">
        <v>-151.58250000000001</v>
      </c>
      <c r="DG51" s="164">
        <v>-12.776400000000001</v>
      </c>
      <c r="DH51" s="164">
        <v>-21.912600000000001</v>
      </c>
      <c r="DI51" s="164">
        <v>-110.2</v>
      </c>
      <c r="DJ51" s="164">
        <v>-111</v>
      </c>
      <c r="DK51" s="164">
        <v>23.645299999999999</v>
      </c>
      <c r="DL51" s="164">
        <v>59.774799999999999</v>
      </c>
      <c r="DM51" s="164">
        <v>77.975899999999996</v>
      </c>
      <c r="DN51" s="164">
        <v>84.393299999999996</v>
      </c>
      <c r="DO51" s="164">
        <v>59.06</v>
      </c>
      <c r="DP51" s="164">
        <v>-11.89</v>
      </c>
      <c r="DQ51" s="164">
        <v>58.744999999999997</v>
      </c>
      <c r="DR51" s="164">
        <v>151.11859999999999</v>
      </c>
      <c r="DS51" s="164">
        <v>-3.36</v>
      </c>
      <c r="DT51" s="164">
        <v>-3.32</v>
      </c>
      <c r="DU51" s="164">
        <v>79.069999999999993</v>
      </c>
      <c r="DV51" s="164">
        <v>56.17</v>
      </c>
      <c r="DW51" s="164">
        <v>152.9273</v>
      </c>
      <c r="DX51" s="164">
        <v>149.7636</v>
      </c>
      <c r="DY51" s="164">
        <v>-24.552700000000002</v>
      </c>
      <c r="DZ51" s="164">
        <v>-24.327300000000001</v>
      </c>
      <c r="EA51" s="164">
        <v>225.0814</v>
      </c>
      <c r="EB51" s="164">
        <v>186.13290000000001</v>
      </c>
      <c r="EC51" s="164">
        <v>179.8826</v>
      </c>
      <c r="ED51" s="164">
        <v>182.7124</v>
      </c>
      <c r="EE51" s="164">
        <v>77.736599999999996</v>
      </c>
      <c r="EF51" s="164">
        <v>58.074800000000003</v>
      </c>
      <c r="EG51" s="164">
        <v>-28.364999999999998</v>
      </c>
      <c r="EH51" s="164">
        <v>453.02870000000001</v>
      </c>
      <c r="EI51" s="164">
        <v>299.15949999999998</v>
      </c>
      <c r="EJ51" s="165"/>
      <c r="EK51" s="164">
        <v>-15.594200000000001</v>
      </c>
      <c r="EL51" s="164">
        <v>-12.4902</v>
      </c>
      <c r="EM51" s="164">
        <v>8.2617999999999991</v>
      </c>
      <c r="EN51" s="164">
        <v>29.2334</v>
      </c>
      <c r="EO51" s="164">
        <v>27.518899999999999</v>
      </c>
      <c r="EP51" s="164">
        <v>27.696000000000002</v>
      </c>
      <c r="EQ51" s="165"/>
      <c r="ER51" s="164">
        <v>-67.391599999999997</v>
      </c>
      <c r="ES51" s="164">
        <v>-18.98</v>
      </c>
      <c r="ET51" s="165"/>
      <c r="EU51" s="165"/>
      <c r="EV51" s="165"/>
      <c r="EW51" s="164">
        <v>15.603999999999999</v>
      </c>
      <c r="EX51" s="164">
        <v>-8.0044000000000004</v>
      </c>
      <c r="EY51" s="164">
        <v>-41.566299999999998</v>
      </c>
      <c r="EZ51" s="164">
        <v>-40.963200000000001</v>
      </c>
      <c r="FA51" s="164">
        <v>10.932499999999999</v>
      </c>
      <c r="FB51" s="164">
        <v>-55.9452</v>
      </c>
      <c r="FC51" s="164">
        <v>19.1174</v>
      </c>
      <c r="FD51" s="164">
        <v>24.772099999999998</v>
      </c>
      <c r="FE51" s="165"/>
      <c r="FF51" s="164">
        <v>24.611499999999999</v>
      </c>
      <c r="FG51" s="164">
        <v>42.634999999999998</v>
      </c>
      <c r="FH51" s="164">
        <v>43.026000000000003</v>
      </c>
      <c r="FI51" s="164">
        <v>41.6051</v>
      </c>
      <c r="FJ51" s="164">
        <v>71.503799999999998</v>
      </c>
      <c r="FK51" s="164">
        <v>70.499099999999999</v>
      </c>
      <c r="FL51" s="164">
        <v>-69.326899999999995</v>
      </c>
      <c r="FM51" s="164">
        <v>27.285499999999999</v>
      </c>
      <c r="FN51" s="164">
        <v>27.3491</v>
      </c>
      <c r="FO51" s="164">
        <v>-67.616500000000002</v>
      </c>
      <c r="FP51" s="164">
        <v>-63.366999999999997</v>
      </c>
      <c r="FQ51" s="164">
        <v>-0.19589999999999999</v>
      </c>
      <c r="FR51" s="164">
        <v>-16.04</v>
      </c>
      <c r="FS51" s="164">
        <v>10.979799999999999</v>
      </c>
      <c r="FT51" s="164">
        <v>1.514</v>
      </c>
      <c r="FU51" s="164">
        <v>-6.64</v>
      </c>
      <c r="FV51" s="164">
        <v>15.61</v>
      </c>
      <c r="FW51" s="165"/>
      <c r="FX51" s="165"/>
      <c r="FY51" s="164">
        <v>-3.57</v>
      </c>
      <c r="FZ51" s="164">
        <v>4.6219999999999999</v>
      </c>
      <c r="GA51" s="165"/>
      <c r="GB51" s="164">
        <v>45.66</v>
      </c>
      <c r="GC51" s="164">
        <v>64.953599999999994</v>
      </c>
      <c r="GD51" s="164">
        <v>67.178200000000004</v>
      </c>
      <c r="GE51" s="164">
        <v>15.36</v>
      </c>
      <c r="GF51" s="164">
        <v>93.517300000000006</v>
      </c>
      <c r="GG51" s="164">
        <v>23.9</v>
      </c>
      <c r="GH51" s="164">
        <v>-18.204999999999998</v>
      </c>
      <c r="GI51" s="164">
        <v>4.5865999999999998</v>
      </c>
      <c r="GJ51" s="164">
        <v>4.8994</v>
      </c>
      <c r="GK51" s="164">
        <v>2.8853</v>
      </c>
      <c r="GL51" s="165"/>
      <c r="GM51" s="165"/>
      <c r="GN51" s="164">
        <v>-18.009599999999999</v>
      </c>
      <c r="GO51" s="164">
        <v>-39.708399999999997</v>
      </c>
      <c r="GP51" s="164">
        <v>17.124700000000001</v>
      </c>
      <c r="GQ51" s="164">
        <v>41.558599999999998</v>
      </c>
      <c r="GR51" s="164">
        <v>61.064100000000003</v>
      </c>
      <c r="GS51" s="164">
        <v>64.597200000000001</v>
      </c>
      <c r="GT51" s="164">
        <v>-183.90260000000001</v>
      </c>
      <c r="GU51" s="164">
        <v>-27.9984</v>
      </c>
      <c r="GV51" s="164">
        <v>28.019500000000001</v>
      </c>
      <c r="GW51" s="164">
        <v>-52.682099999999998</v>
      </c>
      <c r="GX51" s="164">
        <v>10.4931</v>
      </c>
      <c r="GY51" s="164">
        <v>16.2639</v>
      </c>
      <c r="GZ51" s="164">
        <v>15.686299999999999</v>
      </c>
      <c r="HA51" s="165"/>
      <c r="HB51" s="164">
        <v>158.2842</v>
      </c>
      <c r="HC51" s="164">
        <v>157.6232</v>
      </c>
      <c r="HD51" s="165"/>
      <c r="HE51" s="165"/>
      <c r="HF51" s="165"/>
      <c r="HG51" s="165"/>
      <c r="HH51" s="164">
        <v>551.36189999999999</v>
      </c>
      <c r="HI51" s="164">
        <v>-151.6113</v>
      </c>
      <c r="HJ51" s="164">
        <v>-149.70750000000001</v>
      </c>
      <c r="HK51" s="164">
        <v>-46.987099999999998</v>
      </c>
      <c r="HL51" s="164">
        <v>-36.741</v>
      </c>
      <c r="HM51" s="164">
        <v>80.512600000000006</v>
      </c>
      <c r="HN51" s="164">
        <v>79.486999999999995</v>
      </c>
      <c r="HO51" s="165"/>
      <c r="HP51" s="165"/>
      <c r="HQ51" s="164">
        <v>32.907299999999999</v>
      </c>
      <c r="HR51" s="164">
        <v>32.006399999999999</v>
      </c>
      <c r="HS51" s="164">
        <v>-56.658999999999999</v>
      </c>
      <c r="HT51" s="164">
        <v>-55.8551</v>
      </c>
      <c r="HU51" s="164">
        <v>112.18</v>
      </c>
      <c r="HV51" s="164">
        <v>112.78</v>
      </c>
      <c r="HW51" s="164">
        <v>5</v>
      </c>
      <c r="HX51" s="164">
        <v>5.2</v>
      </c>
      <c r="HY51" s="164">
        <v>22.602699999999999</v>
      </c>
      <c r="HZ51" s="164">
        <v>39.119999999999997</v>
      </c>
      <c r="IA51" s="164">
        <v>-349.21519999999998</v>
      </c>
      <c r="IB51" s="164">
        <v>107.723</v>
      </c>
      <c r="IC51" s="164">
        <v>106.6296</v>
      </c>
      <c r="ID51" s="164">
        <v>16.8</v>
      </c>
      <c r="IE51" s="164">
        <v>-46.2</v>
      </c>
      <c r="IF51" s="164">
        <v>-31.7</v>
      </c>
      <c r="IG51" s="164">
        <v>-31.6</v>
      </c>
      <c r="IH51" s="165"/>
      <c r="II51" s="165"/>
      <c r="IJ51" s="164">
        <v>-540.64850000000001</v>
      </c>
      <c r="IK51" s="164">
        <v>-275.87090000000001</v>
      </c>
      <c r="IL51" s="164">
        <v>454.4402</v>
      </c>
      <c r="IM51" s="164">
        <v>378.02800000000002</v>
      </c>
      <c r="IN51" s="165"/>
      <c r="IO51" s="164">
        <v>-365.88420000000002</v>
      </c>
      <c r="IP51" s="164">
        <v>368.55779999999999</v>
      </c>
      <c r="IQ51" s="164">
        <v>-150.19210000000001</v>
      </c>
      <c r="IR51" s="164">
        <v>-226.46770000000001</v>
      </c>
      <c r="IS51" s="164">
        <v>-359.30860000000001</v>
      </c>
      <c r="IT51" s="164">
        <v>102.50369999999999</v>
      </c>
      <c r="IU51" s="164">
        <v>103.7606</v>
      </c>
      <c r="IV51" s="164">
        <v>154.8751</v>
      </c>
      <c r="IW51" s="164">
        <v>-451.50099999999998</v>
      </c>
      <c r="IX51" s="164">
        <v>233.41079999999999</v>
      </c>
      <c r="IY51" s="164">
        <v>-217.44210000000001</v>
      </c>
      <c r="IZ51" s="164">
        <v>222.7877</v>
      </c>
      <c r="JA51" s="164">
        <v>-10.625299999999999</v>
      </c>
      <c r="JB51" s="164">
        <v>24.744</v>
      </c>
      <c r="JC51" s="164">
        <v>11.36</v>
      </c>
      <c r="JD51" s="164">
        <v>6.0839999999999996</v>
      </c>
      <c r="JE51" s="164">
        <v>6.1</v>
      </c>
      <c r="JF51" s="164">
        <v>-11.36</v>
      </c>
      <c r="JG51" s="164">
        <v>-13.76</v>
      </c>
      <c r="JH51" s="165"/>
      <c r="JI51" s="164">
        <v>14.4762</v>
      </c>
      <c r="JJ51" s="164">
        <v>-16.64</v>
      </c>
      <c r="JK51" s="164">
        <v>-37.206099999999999</v>
      </c>
      <c r="JL51" s="164">
        <v>9.6</v>
      </c>
      <c r="JM51" s="164">
        <v>52.625999999999998</v>
      </c>
      <c r="JN51" s="164">
        <v>51.734999999999999</v>
      </c>
      <c r="JO51" s="164">
        <v>2.9933999999999998</v>
      </c>
      <c r="JP51" s="164">
        <v>3.5019999999999998</v>
      </c>
      <c r="JQ51" s="164">
        <v>51.201099999999997</v>
      </c>
      <c r="JR51" s="164">
        <v>53.113100000000003</v>
      </c>
      <c r="JS51" s="164">
        <v>53.585700000000003</v>
      </c>
      <c r="JT51" s="165"/>
      <c r="JU51" s="164">
        <v>44.6</v>
      </c>
      <c r="JV51" s="164">
        <v>15.7059</v>
      </c>
      <c r="JW51" s="164">
        <v>9.75</v>
      </c>
      <c r="JX51" s="165"/>
      <c r="JY51" s="164">
        <v>-39.069200000000002</v>
      </c>
      <c r="JZ51" s="164">
        <v>72.274100000000004</v>
      </c>
      <c r="KA51" s="164">
        <v>47.567399999999999</v>
      </c>
      <c r="KB51" s="164">
        <v>-38.486899999999999</v>
      </c>
      <c r="KC51" s="164">
        <v>-71.4666</v>
      </c>
      <c r="KD51" s="164">
        <v>35.529800000000002</v>
      </c>
      <c r="KE51" s="164">
        <v>34.792099999999998</v>
      </c>
      <c r="KF51" s="164">
        <v>-53.1</v>
      </c>
      <c r="KG51" s="164">
        <v>52.9</v>
      </c>
      <c r="KH51" s="164">
        <v>-41.902900000000002</v>
      </c>
      <c r="KI51" s="164">
        <v>220.05070000000001</v>
      </c>
    </row>
    <row r="52" spans="1:295" ht="18" customHeight="1" x14ac:dyDescent="0.3">
      <c r="A52" s="161" t="s">
        <v>49</v>
      </c>
      <c r="B52" s="161" t="s">
        <v>795</v>
      </c>
      <c r="C52" s="164">
        <v>0</v>
      </c>
      <c r="D52" s="165"/>
      <c r="E52" s="164">
        <v>-25.389900000000001</v>
      </c>
      <c r="F52" s="164">
        <v>11.1348</v>
      </c>
      <c r="G52" s="164">
        <v>13.5388</v>
      </c>
      <c r="H52" s="165"/>
      <c r="I52" s="164">
        <v>54.884300000000003</v>
      </c>
      <c r="J52" s="164">
        <v>-107.9128</v>
      </c>
      <c r="K52" s="164">
        <v>60.642299999999999</v>
      </c>
      <c r="L52" s="164">
        <v>30.885100000000001</v>
      </c>
      <c r="M52" s="165"/>
      <c r="N52" s="164">
        <v>-2.2200000000000002</v>
      </c>
      <c r="O52" s="164">
        <v>-57.45</v>
      </c>
      <c r="P52" s="164">
        <v>50.6</v>
      </c>
      <c r="Q52" s="164">
        <v>14.904</v>
      </c>
      <c r="R52" s="164">
        <v>-50.6</v>
      </c>
      <c r="S52" s="164">
        <v>13.959099999999999</v>
      </c>
      <c r="T52" s="164">
        <v>66.428600000000003</v>
      </c>
      <c r="U52" s="164">
        <v>11.07</v>
      </c>
      <c r="V52" s="164">
        <v>11.0268</v>
      </c>
      <c r="W52" s="164">
        <v>18.904800000000002</v>
      </c>
      <c r="X52" s="164">
        <v>16.699400000000001</v>
      </c>
      <c r="Y52" s="164">
        <v>0.2354</v>
      </c>
      <c r="Z52" s="164">
        <v>2.5030999999999999</v>
      </c>
      <c r="AA52" s="165"/>
      <c r="AB52" s="165"/>
      <c r="AC52" s="164">
        <v>-71.37</v>
      </c>
      <c r="AD52" s="164">
        <v>-71.349999999999994</v>
      </c>
      <c r="AE52" s="165"/>
      <c r="AF52" s="164">
        <v>2.2200000000000002</v>
      </c>
      <c r="AG52" s="164">
        <v>55</v>
      </c>
      <c r="AH52" s="164">
        <v>11.965</v>
      </c>
      <c r="AI52" s="164">
        <v>0.21</v>
      </c>
      <c r="AJ52" s="165">
        <v>0</v>
      </c>
      <c r="AK52" s="164">
        <v>-68.150000000000006</v>
      </c>
      <c r="AL52" s="164">
        <v>-44.33</v>
      </c>
      <c r="AM52" s="164">
        <v>68.81</v>
      </c>
      <c r="AN52" s="164">
        <v>69.56</v>
      </c>
      <c r="AO52" s="164">
        <v>19.882899999999999</v>
      </c>
      <c r="AP52" s="164">
        <v>2.3940999999999999</v>
      </c>
      <c r="AQ52" s="164">
        <v>77.691299999999998</v>
      </c>
      <c r="AR52" s="164">
        <v>80.378100000000003</v>
      </c>
      <c r="AS52" s="164">
        <v>30.444099999999999</v>
      </c>
      <c r="AT52" s="164">
        <v>-53.851599999999998</v>
      </c>
      <c r="AU52" s="164">
        <v>-53.696899999999999</v>
      </c>
      <c r="AV52" s="164">
        <v>8.2106999999999992</v>
      </c>
      <c r="AW52" s="164">
        <v>8.1210000000000004</v>
      </c>
      <c r="AX52" s="164">
        <v>75.017200000000003</v>
      </c>
      <c r="AY52" s="164">
        <v>76.758600000000001</v>
      </c>
      <c r="AZ52" s="164">
        <v>7.7194000000000003</v>
      </c>
      <c r="BA52" s="164">
        <v>6.8583999999999996</v>
      </c>
      <c r="BB52" s="164">
        <v>-470.4117</v>
      </c>
      <c r="BC52" s="164">
        <v>-19.878799999999998</v>
      </c>
      <c r="BD52" s="164">
        <v>-9.4</v>
      </c>
      <c r="BE52" s="164">
        <v>-9.4</v>
      </c>
      <c r="BF52" s="164">
        <v>61.020400000000002</v>
      </c>
      <c r="BG52" s="164">
        <v>59.7318</v>
      </c>
      <c r="BH52" s="164">
        <v>-7.0071000000000003</v>
      </c>
      <c r="BI52" s="165"/>
      <c r="BJ52" s="164">
        <v>-42.1877</v>
      </c>
      <c r="BK52" s="164">
        <v>7.0486000000000004</v>
      </c>
      <c r="BL52" s="164">
        <v>10.3803</v>
      </c>
      <c r="BM52" s="164">
        <v>7.1464999999999996</v>
      </c>
      <c r="BN52" s="164">
        <v>514.23680000000002</v>
      </c>
      <c r="BO52" s="164">
        <v>144.01679999999999</v>
      </c>
      <c r="BP52" s="164">
        <v>143.8032</v>
      </c>
      <c r="BQ52" s="164">
        <v>-476.1388</v>
      </c>
      <c r="BR52" s="164">
        <v>567.48599999999999</v>
      </c>
      <c r="BS52" s="165"/>
      <c r="BT52" s="164">
        <v>-42.381100000000004</v>
      </c>
      <c r="BU52" s="164">
        <v>44.0032</v>
      </c>
      <c r="BV52" s="164">
        <v>107.81910000000001</v>
      </c>
      <c r="BW52" s="164">
        <v>30.96</v>
      </c>
      <c r="BX52" s="164">
        <v>34.06</v>
      </c>
      <c r="BY52" s="164">
        <v>74.23</v>
      </c>
      <c r="BZ52" s="164">
        <v>88.62</v>
      </c>
      <c r="CA52" s="164">
        <v>-75.145799999999994</v>
      </c>
      <c r="CB52" s="164">
        <v>-75.145799999999994</v>
      </c>
      <c r="CC52" s="164">
        <v>118.80670000000001</v>
      </c>
      <c r="CD52" s="164">
        <v>118.4871</v>
      </c>
      <c r="CE52" s="164">
        <v>13.3169</v>
      </c>
      <c r="CF52" s="164">
        <v>-137.7303</v>
      </c>
      <c r="CG52" s="164">
        <v>-137.7653</v>
      </c>
      <c r="CH52" s="164">
        <v>-2.4803999999999999</v>
      </c>
      <c r="CI52" s="165"/>
      <c r="CJ52" s="165"/>
      <c r="CK52" s="165"/>
      <c r="CL52" s="164">
        <v>130.69999999999999</v>
      </c>
      <c r="CM52" s="164">
        <v>118.5</v>
      </c>
      <c r="CN52" s="164">
        <v>-16.37</v>
      </c>
      <c r="CO52" s="164">
        <v>68.994799999999998</v>
      </c>
      <c r="CP52" s="164">
        <v>67.600399999999993</v>
      </c>
      <c r="CQ52" s="164">
        <v>67.721299999999999</v>
      </c>
      <c r="CR52" s="164">
        <v>1.5694999999999999</v>
      </c>
      <c r="CS52" s="164">
        <v>2.4176000000000002</v>
      </c>
      <c r="CT52" s="164">
        <v>40.408999999999999</v>
      </c>
      <c r="CU52" s="164">
        <v>-99.502099999999999</v>
      </c>
      <c r="CV52" s="164">
        <v>46.385100000000001</v>
      </c>
      <c r="CW52" s="164">
        <v>15.6465</v>
      </c>
      <c r="CX52" s="164">
        <v>78.28</v>
      </c>
      <c r="CY52" s="164">
        <v>41.51</v>
      </c>
      <c r="CZ52" s="164">
        <v>60.7104</v>
      </c>
      <c r="DA52" s="164">
        <v>57.865900000000003</v>
      </c>
      <c r="DB52" s="164">
        <v>-33.950000000000003</v>
      </c>
      <c r="DC52" s="164">
        <v>-7.6032000000000002</v>
      </c>
      <c r="DD52" s="165"/>
      <c r="DE52" s="165"/>
      <c r="DF52" s="164">
        <v>-160.46350000000001</v>
      </c>
      <c r="DG52" s="164">
        <v>-12.506500000000001</v>
      </c>
      <c r="DH52" s="164">
        <v>-20.8521</v>
      </c>
      <c r="DI52" s="164">
        <v>-112.2</v>
      </c>
      <c r="DJ52" s="164">
        <v>-111.2</v>
      </c>
      <c r="DK52" s="164">
        <v>23.3322</v>
      </c>
      <c r="DL52" s="164">
        <v>56.2592</v>
      </c>
      <c r="DM52" s="164">
        <v>75.158100000000005</v>
      </c>
      <c r="DN52" s="164">
        <v>79.705799999999996</v>
      </c>
      <c r="DO52" s="164">
        <v>55.9</v>
      </c>
      <c r="DP52" s="164">
        <v>-11.81</v>
      </c>
      <c r="DQ52" s="164">
        <v>59.427</v>
      </c>
      <c r="DR52" s="164">
        <v>159.5641</v>
      </c>
      <c r="DS52" s="164">
        <v>-1.58</v>
      </c>
      <c r="DT52" s="164">
        <v>-1.58</v>
      </c>
      <c r="DU52" s="164">
        <v>76.42</v>
      </c>
      <c r="DV52" s="164">
        <v>54.17</v>
      </c>
      <c r="DW52" s="164">
        <v>159.6182</v>
      </c>
      <c r="DX52" s="164">
        <v>156.1455</v>
      </c>
      <c r="DY52" s="164">
        <v>-26.675699999999999</v>
      </c>
      <c r="DZ52" s="164">
        <v>-26.636399999999998</v>
      </c>
      <c r="EA52" s="164">
        <v>224.41820000000001</v>
      </c>
      <c r="EB52" s="164">
        <v>183.93379999999999</v>
      </c>
      <c r="EC52" s="164">
        <v>177.08189999999999</v>
      </c>
      <c r="ED52" s="164">
        <v>179.75620000000001</v>
      </c>
      <c r="EE52" s="164">
        <v>72.303799999999995</v>
      </c>
      <c r="EF52" s="164">
        <v>52.868000000000002</v>
      </c>
      <c r="EG52" s="164">
        <v>-28.806000000000001</v>
      </c>
      <c r="EH52" s="164">
        <v>483.6481</v>
      </c>
      <c r="EI52" s="164">
        <v>298.72730000000001</v>
      </c>
      <c r="EJ52" s="165"/>
      <c r="EK52" s="164">
        <v>-16.968800000000002</v>
      </c>
      <c r="EL52" s="164">
        <v>-14.0541</v>
      </c>
      <c r="EM52" s="164">
        <v>14.889699999999999</v>
      </c>
      <c r="EN52" s="164">
        <v>20.0319</v>
      </c>
      <c r="EO52" s="164">
        <v>18.227599999999999</v>
      </c>
      <c r="EP52" s="164">
        <v>23.088000000000001</v>
      </c>
      <c r="EQ52" s="165"/>
      <c r="ER52" s="164">
        <v>-65.518000000000001</v>
      </c>
      <c r="ES52" s="164">
        <v>-13.5412</v>
      </c>
      <c r="ET52" s="165"/>
      <c r="EU52" s="165"/>
      <c r="EV52" s="165"/>
      <c r="EW52" s="164">
        <v>15.128399999999999</v>
      </c>
      <c r="EX52" s="164">
        <v>-23.208300000000001</v>
      </c>
      <c r="EY52" s="164">
        <v>-40.244399999999999</v>
      </c>
      <c r="EZ52" s="164">
        <v>-39.631799999999998</v>
      </c>
      <c r="FA52" s="164">
        <v>11.2203</v>
      </c>
      <c r="FB52" s="164">
        <v>-50.636200000000002</v>
      </c>
      <c r="FC52" s="164">
        <v>12.5152</v>
      </c>
      <c r="FD52" s="164">
        <v>24.364000000000001</v>
      </c>
      <c r="FE52" s="165"/>
      <c r="FF52" s="164">
        <v>23.677299999999999</v>
      </c>
      <c r="FG52" s="164">
        <v>41.705599999999997</v>
      </c>
      <c r="FH52" s="164">
        <v>42.020499999999998</v>
      </c>
      <c r="FI52" s="164">
        <v>41.609000000000002</v>
      </c>
      <c r="FJ52" s="164">
        <v>75.020399999999995</v>
      </c>
      <c r="FK52" s="164">
        <v>76.694999999999993</v>
      </c>
      <c r="FL52" s="164">
        <v>-72.508600000000001</v>
      </c>
      <c r="FM52" s="164">
        <v>28.379300000000001</v>
      </c>
      <c r="FN52" s="164">
        <v>28.4133</v>
      </c>
      <c r="FO52" s="164">
        <v>-67.878100000000003</v>
      </c>
      <c r="FP52" s="164">
        <v>-64.968000000000004</v>
      </c>
      <c r="FQ52" s="164">
        <v>0.84409999999999996</v>
      </c>
      <c r="FR52" s="164">
        <v>-16.82</v>
      </c>
      <c r="FS52" s="164">
        <v>11.0726</v>
      </c>
      <c r="FT52" s="164">
        <v>1.3968</v>
      </c>
      <c r="FU52" s="164">
        <v>-6.61</v>
      </c>
      <c r="FV52" s="164">
        <v>16.079999999999998</v>
      </c>
      <c r="FW52" s="165"/>
      <c r="FX52" s="164">
        <v>10.4064</v>
      </c>
      <c r="FY52" s="164">
        <v>-3.51</v>
      </c>
      <c r="FZ52" s="164">
        <v>4.532</v>
      </c>
      <c r="GA52" s="165"/>
      <c r="GB52" s="164">
        <v>45.3</v>
      </c>
      <c r="GC52" s="164">
        <v>67.996600000000001</v>
      </c>
      <c r="GD52" s="164">
        <v>67.676000000000002</v>
      </c>
      <c r="GE52" s="164">
        <v>15.08</v>
      </c>
      <c r="GF52" s="164">
        <v>92.948499999999996</v>
      </c>
      <c r="GG52" s="164">
        <v>24.2</v>
      </c>
      <c r="GH52" s="164">
        <v>-17.2288</v>
      </c>
      <c r="GI52" s="164">
        <v>4.8846999999999996</v>
      </c>
      <c r="GJ52" s="164">
        <v>5.3000999999999996</v>
      </c>
      <c r="GK52" s="164">
        <v>2.7018</v>
      </c>
      <c r="GL52" s="165"/>
      <c r="GM52" s="165"/>
      <c r="GN52" s="164">
        <v>-17.462399999999999</v>
      </c>
      <c r="GO52" s="164">
        <v>-36.721899999999998</v>
      </c>
      <c r="GP52" s="164">
        <v>17.582599999999999</v>
      </c>
      <c r="GQ52" s="164">
        <v>37.966299999999997</v>
      </c>
      <c r="GR52" s="164">
        <v>62.8581</v>
      </c>
      <c r="GS52" s="164">
        <v>62.003500000000003</v>
      </c>
      <c r="GT52" s="164">
        <v>-175.67789999999999</v>
      </c>
      <c r="GU52" s="164">
        <v>-26.2668</v>
      </c>
      <c r="GV52" s="164">
        <v>26.146100000000001</v>
      </c>
      <c r="GW52" s="164">
        <v>-47.326799999999999</v>
      </c>
      <c r="GX52" s="165"/>
      <c r="GY52" s="164">
        <v>14.8369</v>
      </c>
      <c r="GZ52" s="164">
        <v>14.3468</v>
      </c>
      <c r="HA52" s="165"/>
      <c r="HB52" s="164">
        <v>156.6413</v>
      </c>
      <c r="HC52" s="164">
        <v>157.601</v>
      </c>
      <c r="HD52" s="165"/>
      <c r="HE52" s="165"/>
      <c r="HF52" s="164">
        <v>-585.8931</v>
      </c>
      <c r="HG52" s="164">
        <v>589.94709999999998</v>
      </c>
      <c r="HH52" s="164">
        <v>538.38710000000003</v>
      </c>
      <c r="HI52" s="164">
        <v>-150.64269999999999</v>
      </c>
      <c r="HJ52" s="164">
        <v>-148.10919999999999</v>
      </c>
      <c r="HK52" s="164">
        <v>-45.967700000000001</v>
      </c>
      <c r="HL52" s="164">
        <v>-33.553100000000001</v>
      </c>
      <c r="HM52" s="164">
        <v>78.428299999999993</v>
      </c>
      <c r="HN52" s="164">
        <v>78.752300000000005</v>
      </c>
      <c r="HO52" s="165"/>
      <c r="HP52" s="165"/>
      <c r="HQ52" s="164">
        <v>31.973400000000002</v>
      </c>
      <c r="HR52" s="164">
        <v>31.929500000000001</v>
      </c>
      <c r="HS52" s="164">
        <v>-55.625300000000003</v>
      </c>
      <c r="HT52" s="164">
        <v>-55.960500000000003</v>
      </c>
      <c r="HU52" s="164">
        <v>114.78</v>
      </c>
      <c r="HV52" s="164">
        <v>114.52</v>
      </c>
      <c r="HW52" s="164">
        <v>2.7</v>
      </c>
      <c r="HX52" s="164">
        <v>3.6</v>
      </c>
      <c r="HY52" s="164">
        <v>22.662500000000001</v>
      </c>
      <c r="HZ52" s="164">
        <v>37.520000000000003</v>
      </c>
      <c r="IA52" s="164">
        <v>-349.30829999999997</v>
      </c>
      <c r="IB52" s="164">
        <v>106.48009999999999</v>
      </c>
      <c r="IC52" s="164">
        <v>106.2837</v>
      </c>
      <c r="ID52" s="164">
        <v>16.3</v>
      </c>
      <c r="IE52" s="164">
        <v>-45.9</v>
      </c>
      <c r="IF52" s="164">
        <v>-30.3</v>
      </c>
      <c r="IG52" s="164">
        <v>-30.2</v>
      </c>
      <c r="IH52" s="164">
        <v>1.3587</v>
      </c>
      <c r="II52" s="165"/>
      <c r="IJ52" s="164">
        <v>-532.62180000000001</v>
      </c>
      <c r="IK52" s="164">
        <v>-275.60489999999999</v>
      </c>
      <c r="IL52" s="164">
        <v>456.19970000000001</v>
      </c>
      <c r="IM52" s="164">
        <v>375.23610000000002</v>
      </c>
      <c r="IN52" s="165"/>
      <c r="IO52" s="164">
        <v>-372.47680000000003</v>
      </c>
      <c r="IP52" s="164">
        <v>369.09780000000001</v>
      </c>
      <c r="IQ52" s="164">
        <v>-150.39789999999999</v>
      </c>
      <c r="IR52" s="164">
        <v>-224.00360000000001</v>
      </c>
      <c r="IS52" s="164">
        <v>-363.93200000000002</v>
      </c>
      <c r="IT52" s="164">
        <v>103.29689999999999</v>
      </c>
      <c r="IU52" s="164">
        <v>102.5269</v>
      </c>
      <c r="IV52" s="164">
        <v>154.01150000000001</v>
      </c>
      <c r="IW52" s="164">
        <v>-444.02449999999999</v>
      </c>
      <c r="IX52" s="164">
        <v>231.44200000000001</v>
      </c>
      <c r="IY52" s="164">
        <v>-220.59100000000001</v>
      </c>
      <c r="IZ52" s="164">
        <v>219.34129999999999</v>
      </c>
      <c r="JA52" s="164">
        <v>-8.8070000000000004</v>
      </c>
      <c r="JB52" s="164">
        <v>24.814</v>
      </c>
      <c r="JC52" s="164">
        <v>10.56</v>
      </c>
      <c r="JD52" s="164">
        <v>6.3840000000000003</v>
      </c>
      <c r="JE52" s="164">
        <v>6.3819999999999997</v>
      </c>
      <c r="JF52" s="164">
        <v>-9.92</v>
      </c>
      <c r="JG52" s="164">
        <v>-13.84</v>
      </c>
      <c r="JH52" s="165"/>
      <c r="JI52" s="164">
        <v>14.7387</v>
      </c>
      <c r="JJ52" s="164">
        <v>-15.2056</v>
      </c>
      <c r="JK52" s="164">
        <v>-38.027000000000001</v>
      </c>
      <c r="JL52" s="164">
        <v>9.1999999999999993</v>
      </c>
      <c r="JM52" s="164">
        <v>50.7</v>
      </c>
      <c r="JN52" s="164">
        <v>52.268000000000001</v>
      </c>
      <c r="JO52" s="164">
        <v>8.5457000000000001</v>
      </c>
      <c r="JP52" s="164">
        <v>10.430899999999999</v>
      </c>
      <c r="JQ52" s="164">
        <v>51.812100000000001</v>
      </c>
      <c r="JR52" s="164">
        <v>51.166699999999999</v>
      </c>
      <c r="JS52" s="164">
        <v>50.706099999999999</v>
      </c>
      <c r="JT52" s="165"/>
      <c r="JU52" s="164">
        <v>48.5</v>
      </c>
      <c r="JV52" s="164">
        <v>16.478200000000001</v>
      </c>
      <c r="JW52" s="164">
        <v>9.24</v>
      </c>
      <c r="JX52" s="165"/>
      <c r="JY52" s="164">
        <v>-35.508699999999997</v>
      </c>
      <c r="JZ52" s="164">
        <v>71.997</v>
      </c>
      <c r="KA52" s="164">
        <v>47.069400000000002</v>
      </c>
      <c r="KB52" s="164">
        <v>-35.307699999999997</v>
      </c>
      <c r="KC52" s="164">
        <v>-70.300299999999993</v>
      </c>
      <c r="KD52" s="164">
        <v>32.887500000000003</v>
      </c>
      <c r="KE52" s="164">
        <v>36.460799999999999</v>
      </c>
      <c r="KF52" s="164">
        <v>-56.2</v>
      </c>
      <c r="KG52" s="164">
        <v>57.1</v>
      </c>
      <c r="KH52" s="164">
        <v>-46.317900000000002</v>
      </c>
      <c r="KI52" s="164">
        <v>220.36109999999999</v>
      </c>
    </row>
    <row r="53" spans="1:295" ht="18" customHeight="1" x14ac:dyDescent="0.3">
      <c r="A53" s="161" t="s">
        <v>49</v>
      </c>
      <c r="B53" s="161" t="s">
        <v>796</v>
      </c>
      <c r="C53" s="164">
        <v>0</v>
      </c>
      <c r="D53" s="165"/>
      <c r="E53" s="164">
        <v>-23.493600000000001</v>
      </c>
      <c r="F53" s="164">
        <v>10.6106</v>
      </c>
      <c r="G53" s="164">
        <v>10.279</v>
      </c>
      <c r="H53" s="165"/>
      <c r="I53" s="164">
        <v>51.756500000000003</v>
      </c>
      <c r="J53" s="164">
        <v>-99.434100000000001</v>
      </c>
      <c r="K53" s="164">
        <v>56.529800000000002</v>
      </c>
      <c r="L53" s="164">
        <v>28.4511</v>
      </c>
      <c r="M53" s="165"/>
      <c r="N53" s="164">
        <v>0</v>
      </c>
      <c r="O53" s="164">
        <v>-51.704000000000001</v>
      </c>
      <c r="P53" s="164">
        <v>46.2</v>
      </c>
      <c r="Q53" s="164">
        <v>14.076000000000001</v>
      </c>
      <c r="R53" s="164">
        <v>-48.4</v>
      </c>
      <c r="S53" s="164">
        <v>14.1914</v>
      </c>
      <c r="T53" s="164">
        <v>61.235199999999999</v>
      </c>
      <c r="U53" s="164">
        <v>10.2027</v>
      </c>
      <c r="V53" s="164">
        <v>10.1942</v>
      </c>
      <c r="W53" s="164">
        <v>17.0351</v>
      </c>
      <c r="X53" s="164">
        <v>17.366299999999999</v>
      </c>
      <c r="Y53" s="164">
        <v>0.23549999999999999</v>
      </c>
      <c r="Z53" s="164">
        <v>2.3935</v>
      </c>
      <c r="AA53" s="165"/>
      <c r="AB53" s="165"/>
      <c r="AC53" s="164">
        <v>-64.239999999999995</v>
      </c>
      <c r="AD53" s="164">
        <v>-64.22</v>
      </c>
      <c r="AE53" s="165"/>
      <c r="AF53" s="164">
        <v>0</v>
      </c>
      <c r="AG53" s="164">
        <v>50.6</v>
      </c>
      <c r="AH53" s="164">
        <v>10.372</v>
      </c>
      <c r="AI53" s="164">
        <v>0.19600000000000001</v>
      </c>
      <c r="AJ53" s="165">
        <v>0</v>
      </c>
      <c r="AK53" s="164">
        <v>-58.58</v>
      </c>
      <c r="AL53" s="164">
        <v>-49.87</v>
      </c>
      <c r="AM53" s="164">
        <v>59.09</v>
      </c>
      <c r="AN53" s="164">
        <v>59.13</v>
      </c>
      <c r="AO53" s="164">
        <v>18.7196</v>
      </c>
      <c r="AP53" s="164">
        <v>3.3677999999999999</v>
      </c>
      <c r="AQ53" s="164">
        <v>75.212900000000005</v>
      </c>
      <c r="AR53" s="164">
        <v>76.543000000000006</v>
      </c>
      <c r="AS53" s="164">
        <v>30.505099999999999</v>
      </c>
      <c r="AT53" s="164">
        <v>-52.646000000000001</v>
      </c>
      <c r="AU53" s="164">
        <v>-55.988999999999997</v>
      </c>
      <c r="AV53" s="164">
        <v>24.779900000000001</v>
      </c>
      <c r="AW53" s="164">
        <v>30.793900000000001</v>
      </c>
      <c r="AX53" s="164">
        <v>73.275700000000001</v>
      </c>
      <c r="AY53" s="164">
        <v>71.400300000000001</v>
      </c>
      <c r="AZ53" s="164">
        <v>21.809200000000001</v>
      </c>
      <c r="BA53" s="164">
        <v>25.692900000000002</v>
      </c>
      <c r="BB53" s="164">
        <v>-472.97</v>
      </c>
      <c r="BC53" s="164">
        <v>-14.9763</v>
      </c>
      <c r="BD53" s="164">
        <v>-12.1</v>
      </c>
      <c r="BE53" s="164">
        <v>-12.1</v>
      </c>
      <c r="BF53" s="164">
        <v>63.107100000000003</v>
      </c>
      <c r="BG53" s="164">
        <v>60.023200000000003</v>
      </c>
      <c r="BH53" s="164">
        <v>-6.3105000000000002</v>
      </c>
      <c r="BI53" s="165"/>
      <c r="BJ53" s="164">
        <v>-58.162100000000002</v>
      </c>
      <c r="BK53" s="164">
        <v>7.0892999999999997</v>
      </c>
      <c r="BL53" s="164">
        <v>10.283300000000001</v>
      </c>
      <c r="BM53" s="164">
        <v>7.077</v>
      </c>
      <c r="BN53" s="164">
        <v>502.2124</v>
      </c>
      <c r="BO53" s="164">
        <v>128.0556</v>
      </c>
      <c r="BP53" s="164">
        <v>128.8186</v>
      </c>
      <c r="BQ53" s="164">
        <v>-468.74130000000002</v>
      </c>
      <c r="BR53" s="164">
        <v>528.77530000000002</v>
      </c>
      <c r="BS53" s="165"/>
      <c r="BT53" s="164">
        <v>-43.308300000000003</v>
      </c>
      <c r="BU53" s="164">
        <v>44.241399999999999</v>
      </c>
      <c r="BV53" s="164">
        <v>104.53579999999999</v>
      </c>
      <c r="BW53" s="164">
        <v>29.67</v>
      </c>
      <c r="BX53" s="164">
        <v>31.72</v>
      </c>
      <c r="BY53" s="164">
        <v>70.48</v>
      </c>
      <c r="BZ53" s="164">
        <v>84.95</v>
      </c>
      <c r="CA53" s="164">
        <v>-62.151899999999998</v>
      </c>
      <c r="CB53" s="164">
        <v>-61.884</v>
      </c>
      <c r="CC53" s="164">
        <v>100.2984</v>
      </c>
      <c r="CD53" s="164">
        <v>101.22929999999999</v>
      </c>
      <c r="CE53" s="164">
        <v>16.5991</v>
      </c>
      <c r="CF53" s="164">
        <v>-116.2457</v>
      </c>
      <c r="CG53" s="164">
        <v>-116.2432</v>
      </c>
      <c r="CH53" s="164">
        <v>1.2277</v>
      </c>
      <c r="CI53" s="165"/>
      <c r="CJ53" s="165"/>
      <c r="CK53" s="165"/>
      <c r="CL53" s="164">
        <v>121.1</v>
      </c>
      <c r="CM53" s="164">
        <v>108.9</v>
      </c>
      <c r="CN53" s="164">
        <v>-15.72</v>
      </c>
      <c r="CO53" s="164">
        <v>71.971400000000003</v>
      </c>
      <c r="CP53" s="164">
        <v>70.198099999999997</v>
      </c>
      <c r="CQ53" s="164">
        <v>69.808800000000005</v>
      </c>
      <c r="CR53" s="164">
        <v>1.5882000000000001</v>
      </c>
      <c r="CS53" s="164">
        <v>3.0739999999999998</v>
      </c>
      <c r="CT53" s="164">
        <v>30.652699999999999</v>
      </c>
      <c r="CU53" s="164">
        <v>-88.491299999999995</v>
      </c>
      <c r="CV53" s="164">
        <v>37.705500000000001</v>
      </c>
      <c r="CW53" s="164">
        <v>14.9909</v>
      </c>
      <c r="CX53" s="164">
        <v>73.56</v>
      </c>
      <c r="CY53" s="164">
        <v>38.49</v>
      </c>
      <c r="CZ53" s="164">
        <v>56.491700000000002</v>
      </c>
      <c r="DA53" s="164">
        <v>53.910800000000002</v>
      </c>
      <c r="DB53" s="164">
        <v>-32.78</v>
      </c>
      <c r="DC53" s="164">
        <v>-7.0502000000000002</v>
      </c>
      <c r="DD53" s="165"/>
      <c r="DE53" s="165"/>
      <c r="DF53" s="164">
        <v>-141.1285</v>
      </c>
      <c r="DG53" s="164">
        <v>-10.970499999999999</v>
      </c>
      <c r="DH53" s="164">
        <v>-20.544899999999998</v>
      </c>
      <c r="DI53" s="164">
        <v>-105.6</v>
      </c>
      <c r="DJ53" s="164">
        <v>-105.8</v>
      </c>
      <c r="DK53" s="164">
        <v>22.288499999999999</v>
      </c>
      <c r="DL53" s="164">
        <v>52.157600000000002</v>
      </c>
      <c r="DM53" s="164">
        <v>69.522300000000001</v>
      </c>
      <c r="DN53" s="164">
        <v>73.846400000000003</v>
      </c>
      <c r="DO53" s="164">
        <v>51.41</v>
      </c>
      <c r="DP53" s="164">
        <v>-10.39</v>
      </c>
      <c r="DQ53" s="164">
        <v>61.519500000000001</v>
      </c>
      <c r="DR53" s="164">
        <v>139.91290000000001</v>
      </c>
      <c r="DS53" s="164">
        <v>-14.9</v>
      </c>
      <c r="DT53" s="164">
        <v>-14.97</v>
      </c>
      <c r="DU53" s="164">
        <v>94.51</v>
      </c>
      <c r="DV53" s="164">
        <v>50.52</v>
      </c>
      <c r="DW53" s="164">
        <v>141.32730000000001</v>
      </c>
      <c r="DX53" s="164">
        <v>137.9091</v>
      </c>
      <c r="DY53" s="164">
        <v>-19.0229</v>
      </c>
      <c r="DZ53" s="164">
        <v>-18.909099999999999</v>
      </c>
      <c r="EA53" s="164">
        <v>221.62100000000001</v>
      </c>
      <c r="EB53" s="164">
        <v>179.51320000000001</v>
      </c>
      <c r="EC53" s="164">
        <v>172.6729</v>
      </c>
      <c r="ED53" s="164">
        <v>175.09229999999999</v>
      </c>
      <c r="EE53" s="164">
        <v>91.068899999999999</v>
      </c>
      <c r="EF53" s="164">
        <v>75.285700000000006</v>
      </c>
      <c r="EG53" s="164">
        <v>-27.596</v>
      </c>
      <c r="EH53" s="164">
        <v>484.94900000000001</v>
      </c>
      <c r="EI53" s="164">
        <v>306.94720000000001</v>
      </c>
      <c r="EJ53" s="165"/>
      <c r="EK53" s="164">
        <v>-19.082799999999999</v>
      </c>
      <c r="EL53" s="164">
        <v>-16.847100000000001</v>
      </c>
      <c r="EM53" s="164">
        <v>0</v>
      </c>
      <c r="EN53" s="164">
        <v>12.1793</v>
      </c>
      <c r="EO53" s="164">
        <v>11.795500000000001</v>
      </c>
      <c r="EP53" s="164">
        <v>133.69200000000001</v>
      </c>
      <c r="EQ53" s="165"/>
      <c r="ER53" s="164">
        <v>-84.336299999999994</v>
      </c>
      <c r="ES53" s="164">
        <v>-40.112900000000003</v>
      </c>
      <c r="ET53" s="165"/>
      <c r="EU53" s="164">
        <v>0</v>
      </c>
      <c r="EV53" s="164">
        <v>99</v>
      </c>
      <c r="EW53" s="164">
        <v>14.003399999999999</v>
      </c>
      <c r="EX53" s="164">
        <v>-34.499099999999999</v>
      </c>
      <c r="EY53" s="164">
        <v>-39.494900000000001</v>
      </c>
      <c r="EZ53" s="164">
        <v>-38.563499999999998</v>
      </c>
      <c r="FA53" s="164">
        <v>9.8696000000000002</v>
      </c>
      <c r="FB53" s="164">
        <v>-76.921400000000006</v>
      </c>
      <c r="FC53" s="164">
        <v>38.055799999999998</v>
      </c>
      <c r="FD53" s="164">
        <v>24.081299999999999</v>
      </c>
      <c r="FE53" s="165"/>
      <c r="FF53" s="164">
        <v>23.554400000000001</v>
      </c>
      <c r="FG53" s="164">
        <v>40.744999999999997</v>
      </c>
      <c r="FH53" s="164">
        <v>41.647599999999997</v>
      </c>
      <c r="FI53" s="164">
        <v>40.080599999999997</v>
      </c>
      <c r="FJ53" s="164">
        <v>62.628700000000002</v>
      </c>
      <c r="FK53" s="164">
        <v>60.284300000000002</v>
      </c>
      <c r="FL53" s="164">
        <v>-31.6492</v>
      </c>
      <c r="FM53" s="164">
        <v>20.595800000000001</v>
      </c>
      <c r="FN53" s="164">
        <v>20.2363</v>
      </c>
      <c r="FO53" s="164">
        <v>-37.710099999999997</v>
      </c>
      <c r="FP53" s="164">
        <v>-32.747199999999999</v>
      </c>
      <c r="FQ53" s="164">
        <v>2.7338</v>
      </c>
      <c r="FR53" s="164">
        <v>-14.44</v>
      </c>
      <c r="FS53" s="164">
        <v>10.8626</v>
      </c>
      <c r="FT53" s="164">
        <v>1.3149999999999999</v>
      </c>
      <c r="FU53" s="164">
        <v>-6.58</v>
      </c>
      <c r="FV53" s="164">
        <v>16.55</v>
      </c>
      <c r="FW53" s="165"/>
      <c r="FX53" s="165"/>
      <c r="FY53" s="164">
        <v>-3.129</v>
      </c>
      <c r="FZ53" s="164">
        <v>4.5490000000000004</v>
      </c>
      <c r="GA53" s="165"/>
      <c r="GB53" s="164">
        <v>40.78</v>
      </c>
      <c r="GC53" s="164">
        <v>33.204500000000003</v>
      </c>
      <c r="GD53" s="164">
        <v>37.283000000000001</v>
      </c>
      <c r="GE53" s="164">
        <v>15.31</v>
      </c>
      <c r="GF53" s="164">
        <v>82.81</v>
      </c>
      <c r="GG53" s="164">
        <v>23.9</v>
      </c>
      <c r="GH53" s="164">
        <v>-14.1503</v>
      </c>
      <c r="GI53" s="164">
        <v>4.9447000000000001</v>
      </c>
      <c r="GJ53" s="164">
        <v>5.3042999999999996</v>
      </c>
      <c r="GK53" s="164">
        <v>2.4104000000000001</v>
      </c>
      <c r="GL53" s="165"/>
      <c r="GM53" s="165"/>
      <c r="GN53" s="164">
        <v>-17.101600000000001</v>
      </c>
      <c r="GO53" s="164">
        <v>-30.948799999999999</v>
      </c>
      <c r="GP53" s="164">
        <v>18.251100000000001</v>
      </c>
      <c r="GQ53" s="164">
        <v>32.238500000000002</v>
      </c>
      <c r="GR53" s="164">
        <v>57.908000000000001</v>
      </c>
      <c r="GS53" s="164">
        <v>58.587499999999999</v>
      </c>
      <c r="GT53" s="164">
        <v>-151.89510000000001</v>
      </c>
      <c r="GU53" s="164">
        <v>-24.027000000000001</v>
      </c>
      <c r="GV53" s="164">
        <v>24.332699999999999</v>
      </c>
      <c r="GW53" s="164">
        <v>-42.462800000000001</v>
      </c>
      <c r="GX53" s="165"/>
      <c r="GY53" s="164">
        <v>12.932499999999999</v>
      </c>
      <c r="GZ53" s="164">
        <v>12.490500000000001</v>
      </c>
      <c r="HA53" s="165"/>
      <c r="HB53" s="164">
        <v>150.99369999999999</v>
      </c>
      <c r="HC53" s="164">
        <v>150.4598</v>
      </c>
      <c r="HD53" s="164">
        <v>267.8</v>
      </c>
      <c r="HE53" s="164">
        <v>-266.66559999999998</v>
      </c>
      <c r="HF53" s="164">
        <v>-563.67560000000003</v>
      </c>
      <c r="HG53" s="164">
        <v>566.16660000000002</v>
      </c>
      <c r="HH53" s="164">
        <v>526.49609999999996</v>
      </c>
      <c r="HI53" s="164">
        <v>-145.9084</v>
      </c>
      <c r="HJ53" s="164">
        <v>-140.76349999999999</v>
      </c>
      <c r="HK53" s="164">
        <v>-47.570500000000003</v>
      </c>
      <c r="HL53" s="164">
        <v>-38.098100000000002</v>
      </c>
      <c r="HM53" s="164">
        <v>79.257599999999996</v>
      </c>
      <c r="HN53" s="164">
        <v>79.1036</v>
      </c>
      <c r="HO53" s="165"/>
      <c r="HP53" s="165"/>
      <c r="HQ53" s="164">
        <v>32.797400000000003</v>
      </c>
      <c r="HR53" s="164">
        <v>32.632599999999996</v>
      </c>
      <c r="HS53" s="164">
        <v>-49.856099999999998</v>
      </c>
      <c r="HT53" s="164">
        <v>-49.036099999999998</v>
      </c>
      <c r="HU53" s="164">
        <v>115</v>
      </c>
      <c r="HV53" s="164">
        <v>114.45</v>
      </c>
      <c r="HW53" s="164">
        <v>1.1000000000000001</v>
      </c>
      <c r="HX53" s="164">
        <v>1.1000000000000001</v>
      </c>
      <c r="HY53" s="164">
        <v>22.314299999999999</v>
      </c>
      <c r="HZ53" s="164">
        <v>35.200000000000003</v>
      </c>
      <c r="IA53" s="164">
        <v>-336.80020000000002</v>
      </c>
      <c r="IB53" s="164">
        <v>101.79519999999999</v>
      </c>
      <c r="IC53" s="164">
        <v>101.5958</v>
      </c>
      <c r="ID53" s="164">
        <v>14.5</v>
      </c>
      <c r="IE53" s="164">
        <v>-50.7</v>
      </c>
      <c r="IF53" s="164">
        <v>-31.8</v>
      </c>
      <c r="IG53" s="164">
        <v>-31.5</v>
      </c>
      <c r="IH53" s="164">
        <v>1.4691000000000001</v>
      </c>
      <c r="II53" s="164">
        <v>1.2876000000000001</v>
      </c>
      <c r="IJ53" s="164">
        <v>-519.10940000000005</v>
      </c>
      <c r="IK53" s="164">
        <v>-282.73039999999997</v>
      </c>
      <c r="IL53" s="164">
        <v>442.40260000000001</v>
      </c>
      <c r="IM53" s="164">
        <v>368.00360000000001</v>
      </c>
      <c r="IN53" s="165"/>
      <c r="IO53" s="164">
        <v>-358.48079999999999</v>
      </c>
      <c r="IP53" s="164">
        <v>358.74579999999997</v>
      </c>
      <c r="IQ53" s="164">
        <v>-139.90989999999999</v>
      </c>
      <c r="IR53" s="164">
        <v>-217.74299999999999</v>
      </c>
      <c r="IS53" s="164">
        <v>-352.35309999999998</v>
      </c>
      <c r="IT53" s="164">
        <v>104.7032</v>
      </c>
      <c r="IU53" s="164">
        <v>102.95010000000001</v>
      </c>
      <c r="IV53" s="164">
        <v>141.62469999999999</v>
      </c>
      <c r="IW53" s="164">
        <v>-432.6046</v>
      </c>
      <c r="IX53" s="164">
        <v>230.56729999999999</v>
      </c>
      <c r="IY53" s="164">
        <v>-206.12610000000001</v>
      </c>
      <c r="IZ53" s="164">
        <v>208.7466</v>
      </c>
      <c r="JA53" s="164">
        <v>-9.2272999999999996</v>
      </c>
      <c r="JB53" s="164">
        <v>24.959</v>
      </c>
      <c r="JC53" s="164">
        <v>9.68</v>
      </c>
      <c r="JD53" s="164">
        <v>6.2910000000000004</v>
      </c>
      <c r="JE53" s="164">
        <v>6.3</v>
      </c>
      <c r="JF53" s="164">
        <v>-10</v>
      </c>
      <c r="JG53" s="164">
        <v>-13.92</v>
      </c>
      <c r="JH53" s="165"/>
      <c r="JI53" s="164">
        <v>15.3246</v>
      </c>
      <c r="JJ53" s="164">
        <v>-15.938000000000001</v>
      </c>
      <c r="JK53" s="164">
        <v>-39.024900000000002</v>
      </c>
      <c r="JL53" s="164">
        <v>10.6</v>
      </c>
      <c r="JM53" s="164">
        <v>49.767000000000003</v>
      </c>
      <c r="JN53" s="164">
        <v>48.6</v>
      </c>
      <c r="JO53" s="164">
        <v>8.8863000000000003</v>
      </c>
      <c r="JP53" s="164">
        <v>10.598800000000001</v>
      </c>
      <c r="JQ53" s="164">
        <v>51.423900000000003</v>
      </c>
      <c r="JR53" s="164">
        <v>49.954999999999998</v>
      </c>
      <c r="JS53" s="164">
        <v>50.769599999999997</v>
      </c>
      <c r="JT53" s="165"/>
      <c r="JU53" s="164">
        <v>52.1</v>
      </c>
      <c r="JV53" s="164">
        <v>18.242000000000001</v>
      </c>
      <c r="JW53" s="164">
        <v>8.59</v>
      </c>
      <c r="JX53" s="165"/>
      <c r="JY53" s="164">
        <v>-40.658999999999999</v>
      </c>
      <c r="JZ53" s="164">
        <v>71.687600000000003</v>
      </c>
      <c r="KA53" s="164">
        <v>48.799900000000001</v>
      </c>
      <c r="KB53" s="164">
        <v>-40.947099999999999</v>
      </c>
      <c r="KC53" s="164">
        <v>-70.947599999999994</v>
      </c>
      <c r="KD53" s="164">
        <v>36.3446</v>
      </c>
      <c r="KE53" s="164">
        <v>33.134999999999998</v>
      </c>
      <c r="KF53" s="164">
        <v>-59.8</v>
      </c>
      <c r="KG53" s="164">
        <v>59.9</v>
      </c>
      <c r="KH53" s="164">
        <v>-32.242699999999999</v>
      </c>
      <c r="KI53" s="164">
        <v>196.87899999999999</v>
      </c>
    </row>
    <row r="54" spans="1:295" ht="18" customHeight="1" x14ac:dyDescent="0.3">
      <c r="A54" s="161" t="s">
        <v>49</v>
      </c>
      <c r="B54" s="161" t="s">
        <v>797</v>
      </c>
      <c r="C54" s="164">
        <v>0</v>
      </c>
      <c r="D54" s="165"/>
      <c r="E54" s="164">
        <v>-22.264600000000002</v>
      </c>
      <c r="F54" s="164">
        <v>9.9423999999999992</v>
      </c>
      <c r="G54" s="164">
        <v>9.9563000000000006</v>
      </c>
      <c r="H54" s="165"/>
      <c r="I54" s="164">
        <v>47.778700000000001</v>
      </c>
      <c r="J54" s="164">
        <v>-87.855999999999995</v>
      </c>
      <c r="K54" s="164">
        <v>52.607300000000002</v>
      </c>
      <c r="L54" s="164">
        <v>26.6692</v>
      </c>
      <c r="M54" s="165"/>
      <c r="N54" s="164">
        <v>4.4400000000000004</v>
      </c>
      <c r="O54" s="164">
        <v>-46.482999999999997</v>
      </c>
      <c r="P54" s="164">
        <v>41.8</v>
      </c>
      <c r="Q54" s="164">
        <v>12.42</v>
      </c>
      <c r="R54" s="164">
        <v>-41.8</v>
      </c>
      <c r="S54" s="164">
        <v>13.5946</v>
      </c>
      <c r="T54" s="164">
        <v>54.1646</v>
      </c>
      <c r="U54" s="164">
        <v>9.2111000000000001</v>
      </c>
      <c r="V54" s="164">
        <v>9.6196999999999999</v>
      </c>
      <c r="W54" s="164">
        <v>15.7219</v>
      </c>
      <c r="X54" s="164">
        <v>17.199400000000001</v>
      </c>
      <c r="Y54" s="164">
        <v>1.2576000000000001</v>
      </c>
      <c r="Z54" s="164">
        <v>2.4455</v>
      </c>
      <c r="AA54" s="165"/>
      <c r="AB54" s="165"/>
      <c r="AC54" s="164">
        <v>-58.56</v>
      </c>
      <c r="AD54" s="164">
        <v>-58.73</v>
      </c>
      <c r="AE54" s="165"/>
      <c r="AF54" s="164">
        <v>-4.4400000000000004</v>
      </c>
      <c r="AG54" s="164">
        <v>44</v>
      </c>
      <c r="AH54" s="164">
        <v>8.2669999999999995</v>
      </c>
      <c r="AI54" s="164">
        <v>0.18099999999999999</v>
      </c>
      <c r="AJ54" s="165">
        <v>0</v>
      </c>
      <c r="AK54" s="164">
        <v>-53.77</v>
      </c>
      <c r="AL54" s="164">
        <v>-50.73</v>
      </c>
      <c r="AM54" s="164">
        <v>54.02</v>
      </c>
      <c r="AN54" s="164">
        <v>54.3</v>
      </c>
      <c r="AO54" s="164">
        <v>17.197500000000002</v>
      </c>
      <c r="AP54" s="164">
        <v>4.4493</v>
      </c>
      <c r="AQ54" s="164">
        <v>69.913399999999996</v>
      </c>
      <c r="AR54" s="164">
        <v>72.203999999999994</v>
      </c>
      <c r="AS54" s="164">
        <v>26.374199999999998</v>
      </c>
      <c r="AT54" s="164">
        <v>-49.698900000000002</v>
      </c>
      <c r="AU54" s="164">
        <v>-48.880299999999998</v>
      </c>
      <c r="AV54" s="164">
        <v>26.933199999999999</v>
      </c>
      <c r="AW54" s="164">
        <v>24.440899999999999</v>
      </c>
      <c r="AX54" s="164">
        <v>64.702299999999994</v>
      </c>
      <c r="AY54" s="164">
        <v>64.836299999999994</v>
      </c>
      <c r="AZ54" s="164">
        <v>15.205399999999999</v>
      </c>
      <c r="BA54" s="164">
        <v>16.248200000000001</v>
      </c>
      <c r="BB54" s="164">
        <v>-426.476</v>
      </c>
      <c r="BC54" s="164">
        <v>-14.301</v>
      </c>
      <c r="BD54" s="164">
        <v>-12.3</v>
      </c>
      <c r="BE54" s="164">
        <v>-12.4</v>
      </c>
      <c r="BF54" s="164">
        <v>57.040999999999997</v>
      </c>
      <c r="BG54" s="164">
        <v>55.4848</v>
      </c>
      <c r="BH54" s="164">
        <v>-6.2314999999999996</v>
      </c>
      <c r="BI54" s="165"/>
      <c r="BJ54" s="164">
        <v>-50.255699999999997</v>
      </c>
      <c r="BK54" s="164">
        <v>5.1275000000000004</v>
      </c>
      <c r="BL54" s="164">
        <v>10.1456</v>
      </c>
      <c r="BM54" s="164">
        <v>6.2910000000000004</v>
      </c>
      <c r="BN54" s="164">
        <v>473.64710000000002</v>
      </c>
      <c r="BO54" s="164">
        <v>121.70780000000001</v>
      </c>
      <c r="BP54" s="164">
        <v>120.8227</v>
      </c>
      <c r="BQ54" s="164">
        <v>-449.9151</v>
      </c>
      <c r="BR54" s="164">
        <v>492.85210000000001</v>
      </c>
      <c r="BS54" s="165"/>
      <c r="BT54" s="164">
        <v>-59.794199999999996</v>
      </c>
      <c r="BU54" s="164">
        <v>60.194699999999997</v>
      </c>
      <c r="BV54" s="164">
        <v>97.290700000000001</v>
      </c>
      <c r="BW54" s="164">
        <v>28.05</v>
      </c>
      <c r="BX54" s="164">
        <v>29.28</v>
      </c>
      <c r="BY54" s="164">
        <v>66.94</v>
      </c>
      <c r="BZ54" s="164">
        <v>81.349999999999994</v>
      </c>
      <c r="CA54" s="164">
        <v>-58.4011</v>
      </c>
      <c r="CB54" s="164">
        <v>-59.204900000000002</v>
      </c>
      <c r="CC54" s="164">
        <v>97.904799999999994</v>
      </c>
      <c r="CD54" s="164">
        <v>97.344700000000003</v>
      </c>
      <c r="CE54" s="164">
        <v>17.3339</v>
      </c>
      <c r="CF54" s="164">
        <v>-100.19970000000001</v>
      </c>
      <c r="CG54" s="164">
        <v>-99.943299999999994</v>
      </c>
      <c r="CH54" s="164">
        <v>-4.2072000000000003</v>
      </c>
      <c r="CI54" s="165"/>
      <c r="CJ54" s="165"/>
      <c r="CK54" s="165"/>
      <c r="CL54" s="164">
        <v>112.4</v>
      </c>
      <c r="CM54" s="164">
        <v>101.8</v>
      </c>
      <c r="CN54" s="164">
        <v>-14.79</v>
      </c>
      <c r="CO54" s="164">
        <v>72.027799999999999</v>
      </c>
      <c r="CP54" s="164">
        <v>71.986500000000007</v>
      </c>
      <c r="CQ54" s="164">
        <v>70.752799999999993</v>
      </c>
      <c r="CR54" s="164">
        <v>0.54239999999999999</v>
      </c>
      <c r="CS54" s="164">
        <v>0.82399999999999995</v>
      </c>
      <c r="CT54" s="164">
        <v>34.468400000000003</v>
      </c>
      <c r="CU54" s="164">
        <v>-85.106200000000001</v>
      </c>
      <c r="CV54" s="164">
        <v>37.052399999999999</v>
      </c>
      <c r="CW54" s="164">
        <v>14.155099999999999</v>
      </c>
      <c r="CX54" s="164">
        <v>66.75</v>
      </c>
      <c r="CY54" s="164">
        <v>35.96</v>
      </c>
      <c r="CZ54" s="164">
        <v>52.976100000000002</v>
      </c>
      <c r="DA54" s="164">
        <v>50.248699999999999</v>
      </c>
      <c r="DB54" s="164">
        <v>-31.72</v>
      </c>
      <c r="DC54" s="164">
        <v>-6.4973000000000001</v>
      </c>
      <c r="DD54" s="165"/>
      <c r="DE54" s="165"/>
      <c r="DF54" s="164">
        <v>-108.0506</v>
      </c>
      <c r="DG54" s="164">
        <v>-9.2144999999999992</v>
      </c>
      <c r="DH54" s="164">
        <v>-19.337399999999999</v>
      </c>
      <c r="DI54" s="164">
        <v>-100.5</v>
      </c>
      <c r="DJ54" s="164">
        <v>-100.5</v>
      </c>
      <c r="DK54" s="164">
        <v>22.0853</v>
      </c>
      <c r="DL54" s="164">
        <v>48.642000000000003</v>
      </c>
      <c r="DM54" s="164">
        <v>61.5383</v>
      </c>
      <c r="DN54" s="164">
        <v>69.158900000000003</v>
      </c>
      <c r="DO54" s="164">
        <v>48.32</v>
      </c>
      <c r="DP54" s="164">
        <v>-8.31</v>
      </c>
      <c r="DQ54" s="164">
        <v>60.837499999999999</v>
      </c>
      <c r="DR54" s="164">
        <v>106.8711</v>
      </c>
      <c r="DS54" s="164">
        <v>-14.92</v>
      </c>
      <c r="DT54" s="164">
        <v>-15.12</v>
      </c>
      <c r="DU54" s="164">
        <v>86.48</v>
      </c>
      <c r="DV54" s="164">
        <v>47.26</v>
      </c>
      <c r="DW54" s="164">
        <v>108.1636</v>
      </c>
      <c r="DX54" s="164">
        <v>105.63639999999999</v>
      </c>
      <c r="DY54" s="164">
        <v>-25.8748</v>
      </c>
      <c r="DZ54" s="164">
        <v>-26.654499999999999</v>
      </c>
      <c r="EA54" s="164">
        <v>192.52330000000001</v>
      </c>
      <c r="EB54" s="164">
        <v>151.13380000000001</v>
      </c>
      <c r="EC54" s="164">
        <v>143.21940000000001</v>
      </c>
      <c r="ED54" s="164">
        <v>145.41970000000001</v>
      </c>
      <c r="EE54" s="164">
        <v>91.249200000000002</v>
      </c>
      <c r="EF54" s="164">
        <v>73.695400000000006</v>
      </c>
      <c r="EG54" s="164">
        <v>-26.957000000000001</v>
      </c>
      <c r="EH54" s="164">
        <v>462.50959999999998</v>
      </c>
      <c r="EI54" s="164">
        <v>308.2783</v>
      </c>
      <c r="EJ54" s="165"/>
      <c r="EK54" s="164">
        <v>-18.5596</v>
      </c>
      <c r="EL54" s="164">
        <v>-16.229700000000001</v>
      </c>
      <c r="EM54" s="164">
        <v>0</v>
      </c>
      <c r="EN54" s="164">
        <v>4.9008000000000003</v>
      </c>
      <c r="EO54" s="164">
        <v>4.1917999999999997</v>
      </c>
      <c r="EP54" s="164">
        <v>162.876</v>
      </c>
      <c r="EQ54" s="165"/>
      <c r="ER54" s="164">
        <v>-90.028999999999996</v>
      </c>
      <c r="ES54" s="164">
        <v>-37.4026</v>
      </c>
      <c r="ET54" s="164">
        <v>15.04</v>
      </c>
      <c r="EU54" s="164">
        <v>0</v>
      </c>
      <c r="EV54" s="164">
        <v>90.8</v>
      </c>
      <c r="EW54" s="164">
        <v>13.010999999999999</v>
      </c>
      <c r="EX54" s="164">
        <v>-46.198399999999999</v>
      </c>
      <c r="EY54" s="164">
        <v>-41.3797</v>
      </c>
      <c r="EZ54" s="164">
        <v>-40.741399999999999</v>
      </c>
      <c r="FA54" s="164">
        <v>13.322100000000001</v>
      </c>
      <c r="FB54" s="164">
        <v>-74.543800000000005</v>
      </c>
      <c r="FC54" s="164">
        <v>37.423900000000003</v>
      </c>
      <c r="FD54" s="164">
        <v>24.0199</v>
      </c>
      <c r="FE54" s="165"/>
      <c r="FF54" s="164">
        <v>23.555199999999999</v>
      </c>
      <c r="FG54" s="164">
        <v>40.818300000000001</v>
      </c>
      <c r="FH54" s="164">
        <v>41.403399999999998</v>
      </c>
      <c r="FI54" s="164">
        <v>40.498899999999999</v>
      </c>
      <c r="FJ54" s="164">
        <v>58.609699999999997</v>
      </c>
      <c r="FK54" s="164">
        <v>57.772399999999998</v>
      </c>
      <c r="FL54" s="164">
        <v>-36.672899999999998</v>
      </c>
      <c r="FM54" s="164">
        <v>27.7516</v>
      </c>
      <c r="FN54" s="164">
        <v>27.939</v>
      </c>
      <c r="FO54" s="164">
        <v>-43.886499999999998</v>
      </c>
      <c r="FP54" s="164">
        <v>-39.223799999999997</v>
      </c>
      <c r="FQ54" s="164">
        <v>3.3856999999999999</v>
      </c>
      <c r="FR54" s="164">
        <v>-17.190000000000001</v>
      </c>
      <c r="FS54" s="164">
        <v>10.9773</v>
      </c>
      <c r="FT54" s="164">
        <v>1.1856</v>
      </c>
      <c r="FU54" s="164">
        <v>-6.86</v>
      </c>
      <c r="FV54" s="164">
        <v>17.82</v>
      </c>
      <c r="FW54" s="165"/>
      <c r="FX54" s="165"/>
      <c r="FY54" s="164">
        <v>-3.5779999999999998</v>
      </c>
      <c r="FZ54" s="164">
        <v>4.2889999999999997</v>
      </c>
      <c r="GA54" s="164">
        <v>11.344900000000001</v>
      </c>
      <c r="GB54" s="164">
        <v>39.75</v>
      </c>
      <c r="GC54" s="164">
        <v>41.2776</v>
      </c>
      <c r="GD54" s="164">
        <v>46.679299999999998</v>
      </c>
      <c r="GE54" s="164">
        <v>14.57</v>
      </c>
      <c r="GF54" s="164">
        <v>79.843000000000004</v>
      </c>
      <c r="GG54" s="164">
        <v>24.8</v>
      </c>
      <c r="GH54" s="164">
        <v>-13.3217</v>
      </c>
      <c r="GI54" s="164">
        <v>5.5515999999999996</v>
      </c>
      <c r="GJ54" s="164">
        <v>5.8498999999999999</v>
      </c>
      <c r="GK54" s="164">
        <v>2.1675</v>
      </c>
      <c r="GL54" s="165"/>
      <c r="GM54" s="165"/>
      <c r="GN54" s="165"/>
      <c r="GO54" s="164">
        <v>-27.479800000000001</v>
      </c>
      <c r="GP54" s="164">
        <v>17.793600000000001</v>
      </c>
      <c r="GQ54" s="164">
        <v>28.6343</v>
      </c>
      <c r="GR54" s="164">
        <v>57.987400000000001</v>
      </c>
      <c r="GS54" s="164">
        <v>60.953099999999999</v>
      </c>
      <c r="GT54" s="164">
        <v>-146.3546</v>
      </c>
      <c r="GU54" s="164">
        <v>-22.711600000000001</v>
      </c>
      <c r="GV54" s="164">
        <v>22.702999999999999</v>
      </c>
      <c r="GW54" s="164">
        <v>-38.259399999999999</v>
      </c>
      <c r="GX54" s="165"/>
      <c r="GY54" s="164">
        <v>11.008599999999999</v>
      </c>
      <c r="GZ54" s="164">
        <v>10.8873</v>
      </c>
      <c r="HA54" s="164">
        <v>13</v>
      </c>
      <c r="HB54" s="164">
        <v>145.17259999999999</v>
      </c>
      <c r="HC54" s="164">
        <v>145.8595</v>
      </c>
      <c r="HD54" s="164">
        <v>239.3</v>
      </c>
      <c r="HE54" s="164">
        <v>-237.6498</v>
      </c>
      <c r="HF54" s="164">
        <v>-526.78890000000001</v>
      </c>
      <c r="HG54" s="164">
        <v>530.25840000000005</v>
      </c>
      <c r="HH54" s="164">
        <v>515.33770000000004</v>
      </c>
      <c r="HI54" s="164">
        <v>-141.07050000000001</v>
      </c>
      <c r="HJ54" s="164">
        <v>-138.0658</v>
      </c>
      <c r="HK54" s="164">
        <v>-51.908999999999999</v>
      </c>
      <c r="HL54" s="164">
        <v>-43.745100000000001</v>
      </c>
      <c r="HM54" s="164">
        <v>80.979100000000003</v>
      </c>
      <c r="HN54" s="164">
        <v>77.442800000000005</v>
      </c>
      <c r="HO54" s="165"/>
      <c r="HP54" s="164">
        <v>-95.267899999999997</v>
      </c>
      <c r="HQ54" s="164">
        <v>31.951499999999999</v>
      </c>
      <c r="HR54" s="164">
        <v>31.1934</v>
      </c>
      <c r="HS54" s="164">
        <v>-42.722499999999997</v>
      </c>
      <c r="HT54" s="164">
        <v>-42.631599999999999</v>
      </c>
      <c r="HU54" s="164">
        <v>121.67</v>
      </c>
      <c r="HV54" s="164">
        <v>119.75</v>
      </c>
      <c r="HW54" s="164">
        <v>-1.9</v>
      </c>
      <c r="HX54" s="164">
        <v>-1.3</v>
      </c>
      <c r="HY54" s="164">
        <v>22.8078</v>
      </c>
      <c r="HZ54" s="164">
        <v>33.28</v>
      </c>
      <c r="IA54" s="164">
        <v>-330.22190000000001</v>
      </c>
      <c r="IB54" s="164">
        <v>103.4821</v>
      </c>
      <c r="IC54" s="164">
        <v>103.2976</v>
      </c>
      <c r="ID54" s="164">
        <v>13.4</v>
      </c>
      <c r="IE54" s="164">
        <v>-55.3</v>
      </c>
      <c r="IF54" s="164">
        <v>-30.1</v>
      </c>
      <c r="IG54" s="164">
        <v>-30.2</v>
      </c>
      <c r="IH54" s="164">
        <v>1.3697999999999999</v>
      </c>
      <c r="II54" s="165"/>
      <c r="IJ54" s="164">
        <v>-505.42430000000002</v>
      </c>
      <c r="IK54" s="164">
        <v>-279.2903</v>
      </c>
      <c r="IL54" s="164">
        <v>431.90699999999998</v>
      </c>
      <c r="IM54" s="164">
        <v>362.60419999999999</v>
      </c>
      <c r="IN54" s="165"/>
      <c r="IO54" s="164">
        <v>-349.4255</v>
      </c>
      <c r="IP54" s="164">
        <v>353.3408</v>
      </c>
      <c r="IQ54" s="164">
        <v>-139.29920000000001</v>
      </c>
      <c r="IR54" s="164">
        <v>-215.4547</v>
      </c>
      <c r="IS54" s="164">
        <v>-342.08609999999999</v>
      </c>
      <c r="IT54" s="164">
        <v>102.7804</v>
      </c>
      <c r="IU54" s="164">
        <v>102.00920000000001</v>
      </c>
      <c r="IV54" s="164">
        <v>141.5112</v>
      </c>
      <c r="IW54" s="164">
        <v>-424.077</v>
      </c>
      <c r="IX54" s="164">
        <v>223.08420000000001</v>
      </c>
      <c r="IY54" s="164">
        <v>-197.04839999999999</v>
      </c>
      <c r="IZ54" s="164">
        <v>204.91390000000001</v>
      </c>
      <c r="JA54" s="164">
        <v>-9.7299000000000007</v>
      </c>
      <c r="JB54" s="164">
        <v>24.829000000000001</v>
      </c>
      <c r="JC54" s="164">
        <v>9.52</v>
      </c>
      <c r="JD54" s="164">
        <v>6.157</v>
      </c>
      <c r="JE54" s="164">
        <v>6.173</v>
      </c>
      <c r="JF54" s="164">
        <v>-9.76</v>
      </c>
      <c r="JG54" s="164">
        <v>-15.28</v>
      </c>
      <c r="JH54" s="165"/>
      <c r="JI54" s="164">
        <v>15.4131</v>
      </c>
      <c r="JJ54" s="164">
        <v>-17.842400000000001</v>
      </c>
      <c r="JK54" s="164">
        <v>-40.254800000000003</v>
      </c>
      <c r="JL54" s="164">
        <v>13.3</v>
      </c>
      <c r="JM54" s="164">
        <v>50.661999999999999</v>
      </c>
      <c r="JN54" s="164">
        <v>51.749000000000002</v>
      </c>
      <c r="JO54" s="164">
        <v>8.6280999999999999</v>
      </c>
      <c r="JP54" s="164">
        <v>10.288500000000001</v>
      </c>
      <c r="JQ54" s="164">
        <v>52.297400000000003</v>
      </c>
      <c r="JR54" s="164">
        <v>51.390999999999998</v>
      </c>
      <c r="JS54" s="164">
        <v>52.136800000000001</v>
      </c>
      <c r="JT54" s="165"/>
      <c r="JU54" s="164">
        <v>56.9</v>
      </c>
      <c r="JV54" s="164">
        <v>19.1128</v>
      </c>
      <c r="JW54" s="164">
        <v>7.88</v>
      </c>
      <c r="JX54" s="165"/>
      <c r="JY54" s="164">
        <v>-45.573</v>
      </c>
      <c r="JZ54" s="164">
        <v>74.4863</v>
      </c>
      <c r="KA54" s="164">
        <v>53.915900000000001</v>
      </c>
      <c r="KB54" s="164">
        <v>-45.724699999999999</v>
      </c>
      <c r="KC54" s="164">
        <v>-73.295100000000005</v>
      </c>
      <c r="KD54" s="164">
        <v>42.1252</v>
      </c>
      <c r="KE54" s="164">
        <v>30.460699999999999</v>
      </c>
      <c r="KF54" s="164">
        <v>-65.099999999999994</v>
      </c>
      <c r="KG54" s="164">
        <v>64.3</v>
      </c>
      <c r="KH54" s="164">
        <v>-10.9175</v>
      </c>
      <c r="KI54" s="164">
        <v>178.0343</v>
      </c>
    </row>
    <row r="55" spans="1:295" ht="18" customHeight="1" x14ac:dyDescent="0.3">
      <c r="A55" s="161" t="s">
        <v>49</v>
      </c>
      <c r="B55" s="161" t="s">
        <v>798</v>
      </c>
      <c r="C55" s="164">
        <v>0</v>
      </c>
      <c r="D55" s="165"/>
      <c r="E55" s="164">
        <v>-20.934100000000001</v>
      </c>
      <c r="F55" s="164">
        <v>9.4504000000000001</v>
      </c>
      <c r="G55" s="164">
        <v>8.3866999999999994</v>
      </c>
      <c r="H55" s="165"/>
      <c r="I55" s="164">
        <v>44.806399999999996</v>
      </c>
      <c r="J55" s="164">
        <v>-80.797399999999996</v>
      </c>
      <c r="K55" s="164">
        <v>48.535499999999999</v>
      </c>
      <c r="L55" s="164">
        <v>24.653199999999998</v>
      </c>
      <c r="M55" s="165"/>
      <c r="N55" s="164">
        <v>11.1</v>
      </c>
      <c r="O55" s="164">
        <v>-34.139000000000003</v>
      </c>
      <c r="P55" s="164">
        <v>30.8</v>
      </c>
      <c r="Q55" s="164">
        <v>11.592000000000001</v>
      </c>
      <c r="R55" s="164">
        <v>-30.8</v>
      </c>
      <c r="S55" s="164">
        <v>13.469099999999999</v>
      </c>
      <c r="T55" s="164">
        <v>47.917000000000002</v>
      </c>
      <c r="U55" s="164">
        <v>8.8605999999999998</v>
      </c>
      <c r="V55" s="164">
        <v>8.7302999999999997</v>
      </c>
      <c r="W55" s="164">
        <v>14.575100000000001</v>
      </c>
      <c r="X55" s="164">
        <v>17.0318</v>
      </c>
      <c r="Y55" s="164">
        <v>1.3892</v>
      </c>
      <c r="Z55" s="164">
        <v>2.41</v>
      </c>
      <c r="AA55" s="165"/>
      <c r="AB55" s="165"/>
      <c r="AC55" s="164">
        <v>-48.35</v>
      </c>
      <c r="AD55" s="164">
        <v>-48.86</v>
      </c>
      <c r="AE55" s="165"/>
      <c r="AF55" s="164">
        <v>-11.1</v>
      </c>
      <c r="AG55" s="164">
        <v>33</v>
      </c>
      <c r="AH55" s="164">
        <v>7.0590000000000002</v>
      </c>
      <c r="AI55" s="164">
        <v>0.18099999999999999</v>
      </c>
      <c r="AJ55" s="165">
        <v>0</v>
      </c>
      <c r="AK55" s="164">
        <v>-36.450000000000003</v>
      </c>
      <c r="AL55" s="164">
        <v>-58.14</v>
      </c>
      <c r="AM55" s="164">
        <v>36.53</v>
      </c>
      <c r="AN55" s="164">
        <v>37.409999999999997</v>
      </c>
      <c r="AO55" s="164">
        <v>15.8931</v>
      </c>
      <c r="AP55" s="164">
        <v>4.8227000000000002</v>
      </c>
      <c r="AQ55" s="164">
        <v>67.186800000000005</v>
      </c>
      <c r="AR55" s="164">
        <v>70.015600000000006</v>
      </c>
      <c r="AS55" s="164">
        <v>23.799800000000001</v>
      </c>
      <c r="AT55" s="164">
        <v>-35.365200000000002</v>
      </c>
      <c r="AU55" s="164">
        <v>-35.980200000000004</v>
      </c>
      <c r="AV55" s="164">
        <v>10.4727</v>
      </c>
      <c r="AW55" s="164">
        <v>11.3886</v>
      </c>
      <c r="AX55" s="164">
        <v>61.0854</v>
      </c>
      <c r="AY55" s="164">
        <v>61.755200000000002</v>
      </c>
      <c r="AZ55" s="164">
        <v>4.8807</v>
      </c>
      <c r="BA55" s="164">
        <v>3.7541000000000002</v>
      </c>
      <c r="BB55" s="164">
        <v>-404.55599999999998</v>
      </c>
      <c r="BC55" s="164">
        <v>-15.461600000000001</v>
      </c>
      <c r="BD55" s="164">
        <v>-11.9</v>
      </c>
      <c r="BE55" s="164">
        <v>-11.9</v>
      </c>
      <c r="BF55" s="164">
        <v>41.742100000000001</v>
      </c>
      <c r="BG55" s="164">
        <v>41.128799999999998</v>
      </c>
      <c r="BH55" s="164">
        <v>-6.1062000000000003</v>
      </c>
      <c r="BI55" s="165"/>
      <c r="BJ55" s="164">
        <v>-43.203800000000001</v>
      </c>
      <c r="BK55" s="164">
        <v>4.5011000000000001</v>
      </c>
      <c r="BL55" s="164">
        <v>8.2952999999999992</v>
      </c>
      <c r="BM55" s="164">
        <v>5.6055000000000001</v>
      </c>
      <c r="BN55" s="164">
        <v>454.29840000000002</v>
      </c>
      <c r="BO55" s="164">
        <v>119.63249999999999</v>
      </c>
      <c r="BP55" s="164">
        <v>119.3884</v>
      </c>
      <c r="BQ55" s="164">
        <v>-444.20400000000001</v>
      </c>
      <c r="BR55" s="164">
        <v>476.06700000000001</v>
      </c>
      <c r="BS55" s="165"/>
      <c r="BT55" s="164">
        <v>-28.856000000000002</v>
      </c>
      <c r="BU55" s="164">
        <v>30.376300000000001</v>
      </c>
      <c r="BV55" s="164">
        <v>90.863799999999998</v>
      </c>
      <c r="BW55" s="164">
        <v>27.6</v>
      </c>
      <c r="BX55" s="164">
        <v>27.68</v>
      </c>
      <c r="BY55" s="164">
        <v>62.79</v>
      </c>
      <c r="BZ55" s="164">
        <v>80.459999999999994</v>
      </c>
      <c r="CA55" s="164">
        <v>-46.077100000000002</v>
      </c>
      <c r="CB55" s="164">
        <v>-46.210999999999999</v>
      </c>
      <c r="CC55" s="164">
        <v>87.957300000000004</v>
      </c>
      <c r="CD55" s="164">
        <v>89.7941</v>
      </c>
      <c r="CE55" s="164">
        <v>22.860800000000001</v>
      </c>
      <c r="CF55" s="164">
        <v>-98.628100000000003</v>
      </c>
      <c r="CG55" s="164">
        <v>-97.850499999999997</v>
      </c>
      <c r="CH55" s="164">
        <v>0.94610000000000005</v>
      </c>
      <c r="CI55" s="165"/>
      <c r="CJ55" s="165"/>
      <c r="CK55" s="165"/>
      <c r="CL55" s="164">
        <v>110.1</v>
      </c>
      <c r="CM55" s="164">
        <v>98.8</v>
      </c>
      <c r="CN55" s="164">
        <v>-14.97</v>
      </c>
      <c r="CO55" s="164">
        <v>68.239900000000006</v>
      </c>
      <c r="CP55" s="164">
        <v>67.723600000000005</v>
      </c>
      <c r="CQ55" s="164">
        <v>67.302800000000005</v>
      </c>
      <c r="CR55" s="164">
        <v>-7.9537000000000004</v>
      </c>
      <c r="CS55" s="164">
        <v>-8.5277999999999992</v>
      </c>
      <c r="CT55" s="164">
        <v>45.768599999999999</v>
      </c>
      <c r="CU55" s="164">
        <v>-86.694000000000003</v>
      </c>
      <c r="CV55" s="164">
        <v>51.366</v>
      </c>
      <c r="CW55" s="164">
        <v>12.9336</v>
      </c>
      <c r="CX55" s="164">
        <v>62.06</v>
      </c>
      <c r="CY55" s="164">
        <v>33.450000000000003</v>
      </c>
      <c r="CZ55" s="164">
        <v>50.163600000000002</v>
      </c>
      <c r="DA55" s="164">
        <v>47.758499999999998</v>
      </c>
      <c r="DB55" s="164">
        <v>-29.61</v>
      </c>
      <c r="DC55" s="164">
        <v>-6.7737999999999996</v>
      </c>
      <c r="DD55" s="165"/>
      <c r="DE55" s="165"/>
      <c r="DF55" s="164">
        <v>-135.62440000000001</v>
      </c>
      <c r="DG55" s="164">
        <v>-10.039300000000001</v>
      </c>
      <c r="DH55" s="164">
        <v>-18.1313</v>
      </c>
      <c r="DI55" s="164">
        <v>-95.5</v>
      </c>
      <c r="DJ55" s="164">
        <v>-91.1</v>
      </c>
      <c r="DK55" s="164">
        <v>21.552399999999999</v>
      </c>
      <c r="DL55" s="164">
        <v>43.954500000000003</v>
      </c>
      <c r="DM55" s="164">
        <v>58.250799999999998</v>
      </c>
      <c r="DN55" s="164">
        <v>62.127699999999997</v>
      </c>
      <c r="DO55" s="164">
        <v>43.48</v>
      </c>
      <c r="DP55" s="164">
        <v>-8.4</v>
      </c>
      <c r="DQ55" s="164">
        <v>59.334000000000003</v>
      </c>
      <c r="DR55" s="164">
        <v>135.36770000000001</v>
      </c>
      <c r="DS55" s="164">
        <v>-15.25</v>
      </c>
      <c r="DT55" s="164">
        <v>-15.24</v>
      </c>
      <c r="DU55" s="164">
        <v>81.48</v>
      </c>
      <c r="DV55" s="164">
        <v>43.61</v>
      </c>
      <c r="DW55" s="164">
        <v>136.58179999999999</v>
      </c>
      <c r="DX55" s="164">
        <v>136.19999999999999</v>
      </c>
      <c r="DY55" s="164">
        <v>-5.0853000000000002</v>
      </c>
      <c r="DZ55" s="164">
        <v>-5.3727</v>
      </c>
      <c r="EA55" s="164">
        <v>211.57640000000001</v>
      </c>
      <c r="EB55" s="164">
        <v>168.38040000000001</v>
      </c>
      <c r="EC55" s="164">
        <v>162.40880000000001</v>
      </c>
      <c r="ED55" s="164">
        <v>164.96870000000001</v>
      </c>
      <c r="EE55" s="164">
        <v>74.332999999999998</v>
      </c>
      <c r="EF55" s="164">
        <v>58.409100000000002</v>
      </c>
      <c r="EG55" s="164">
        <v>-26.704000000000001</v>
      </c>
      <c r="EH55" s="164">
        <v>456.37479999999999</v>
      </c>
      <c r="EI55" s="164">
        <v>313.16070000000002</v>
      </c>
      <c r="EJ55" s="165"/>
      <c r="EK55" s="164">
        <v>-31.1478</v>
      </c>
      <c r="EL55" s="164">
        <v>-28.9392</v>
      </c>
      <c r="EM55" s="164">
        <v>0</v>
      </c>
      <c r="EN55" s="164">
        <v>16.750900000000001</v>
      </c>
      <c r="EO55" s="164">
        <v>14.982200000000001</v>
      </c>
      <c r="EP55" s="164">
        <v>30.768000000000001</v>
      </c>
      <c r="EQ55" s="165"/>
      <c r="ER55" s="164">
        <v>-68.232900000000001</v>
      </c>
      <c r="ES55" s="164">
        <v>-23.268899999999999</v>
      </c>
      <c r="ET55" s="164">
        <v>0</v>
      </c>
      <c r="EU55" s="164">
        <v>-2.88</v>
      </c>
      <c r="EV55" s="164">
        <v>1</v>
      </c>
      <c r="EW55" s="164">
        <v>12.4251</v>
      </c>
      <c r="EX55" s="164">
        <v>-20.415700000000001</v>
      </c>
      <c r="EY55" s="164">
        <v>-40.113399999999999</v>
      </c>
      <c r="EZ55" s="164">
        <v>-39.606200000000001</v>
      </c>
      <c r="FA55" s="164">
        <v>11.8118</v>
      </c>
      <c r="FB55" s="164">
        <v>-55.813899999999997</v>
      </c>
      <c r="FC55" s="164">
        <v>19.952100000000002</v>
      </c>
      <c r="FD55" s="164">
        <v>24.268599999999999</v>
      </c>
      <c r="FE55" s="165"/>
      <c r="FF55" s="164">
        <v>23.999400000000001</v>
      </c>
      <c r="FG55" s="164">
        <v>41.227200000000003</v>
      </c>
      <c r="FH55" s="164">
        <v>41.934600000000003</v>
      </c>
      <c r="FI55" s="164">
        <v>40.194400000000002</v>
      </c>
      <c r="FJ55" s="164">
        <v>45.213200000000001</v>
      </c>
      <c r="FK55" s="164">
        <v>44.375900000000001</v>
      </c>
      <c r="FL55" s="164">
        <v>16.075800000000001</v>
      </c>
      <c r="FM55" s="164">
        <v>7.3480999999999996</v>
      </c>
      <c r="FN55" s="164">
        <v>7.8513000000000002</v>
      </c>
      <c r="FO55" s="164">
        <v>-2.9661</v>
      </c>
      <c r="FP55" s="164">
        <v>0</v>
      </c>
      <c r="FQ55" s="164">
        <v>8.5274000000000001</v>
      </c>
      <c r="FR55" s="164">
        <v>-9.2899999999999991</v>
      </c>
      <c r="FS55" s="164">
        <v>10.8626</v>
      </c>
      <c r="FT55" s="164">
        <v>1.0806</v>
      </c>
      <c r="FU55" s="164">
        <v>-6.69</v>
      </c>
      <c r="FV55" s="164">
        <v>16.309999999999999</v>
      </c>
      <c r="FW55" s="164">
        <v>0</v>
      </c>
      <c r="FX55" s="165"/>
      <c r="FY55" s="164">
        <v>-3.9780000000000002</v>
      </c>
      <c r="FZ55" s="164">
        <v>4.4130000000000003</v>
      </c>
      <c r="GA55" s="165"/>
      <c r="GB55" s="164">
        <v>38.85</v>
      </c>
      <c r="GC55" s="164">
        <v>-5.6902999999999997</v>
      </c>
      <c r="GD55" s="164">
        <v>3.0514999999999999</v>
      </c>
      <c r="GE55" s="165"/>
      <c r="GF55" s="164">
        <v>74.291799999999995</v>
      </c>
      <c r="GG55" s="164">
        <v>25.4</v>
      </c>
      <c r="GH55" s="164">
        <v>-13.375999999999999</v>
      </c>
      <c r="GI55" s="164">
        <v>2.4127000000000001</v>
      </c>
      <c r="GJ55" s="164">
        <v>2.4009</v>
      </c>
      <c r="GK55" s="164">
        <v>1.9626999999999999</v>
      </c>
      <c r="GL55" s="165"/>
      <c r="GM55" s="165"/>
      <c r="GN55" s="164">
        <v>-15.280900000000001</v>
      </c>
      <c r="GO55" s="164">
        <v>-25.544699999999999</v>
      </c>
      <c r="GP55" s="164">
        <v>16.9984</v>
      </c>
      <c r="GQ55" s="164">
        <v>26.5046</v>
      </c>
      <c r="GR55" s="164">
        <v>56.442100000000003</v>
      </c>
      <c r="GS55" s="164">
        <v>58.994100000000003</v>
      </c>
      <c r="GT55" s="164">
        <v>-123.9926</v>
      </c>
      <c r="GU55" s="164">
        <v>-20.688300000000002</v>
      </c>
      <c r="GV55" s="164">
        <v>30.738499999999998</v>
      </c>
      <c r="GW55" s="164">
        <v>-40.012799999999999</v>
      </c>
      <c r="GX55" s="164">
        <v>11.513999999999999</v>
      </c>
      <c r="GY55" s="164">
        <v>9.5523000000000007</v>
      </c>
      <c r="GZ55" s="164">
        <v>9.2512000000000008</v>
      </c>
      <c r="HA55" s="165"/>
      <c r="HB55" s="164">
        <v>146.72790000000001</v>
      </c>
      <c r="HC55" s="164">
        <v>146.85810000000001</v>
      </c>
      <c r="HD55" s="164">
        <v>237.2</v>
      </c>
      <c r="HE55" s="164">
        <v>-237.9503</v>
      </c>
      <c r="HF55" s="164">
        <v>-529.77149999999995</v>
      </c>
      <c r="HG55" s="164">
        <v>531.14120000000003</v>
      </c>
      <c r="HH55" s="164">
        <v>510.65260000000001</v>
      </c>
      <c r="HI55" s="164">
        <v>-140.92590000000001</v>
      </c>
      <c r="HJ55" s="164">
        <v>-136.95660000000001</v>
      </c>
      <c r="HK55" s="164">
        <v>-51.668399999999998</v>
      </c>
      <c r="HL55" s="164">
        <v>-43.488799999999998</v>
      </c>
      <c r="HM55" s="164">
        <v>79.737099999999998</v>
      </c>
      <c r="HN55" s="164">
        <v>79.483099999999993</v>
      </c>
      <c r="HO55" s="165"/>
      <c r="HP55" s="165"/>
      <c r="HQ55" s="164">
        <v>31.808700000000002</v>
      </c>
      <c r="HR55" s="164">
        <v>31.5669</v>
      </c>
      <c r="HS55" s="164">
        <v>-54.493400000000001</v>
      </c>
      <c r="HT55" s="164">
        <v>-54.251899999999999</v>
      </c>
      <c r="HU55" s="164">
        <v>113.79</v>
      </c>
      <c r="HV55" s="164">
        <v>113.35</v>
      </c>
      <c r="HW55" s="164">
        <v>0.3</v>
      </c>
      <c r="HX55" s="164">
        <v>-0.8</v>
      </c>
      <c r="HY55" s="164">
        <v>22.827000000000002</v>
      </c>
      <c r="HZ55" s="164">
        <v>32.4</v>
      </c>
      <c r="IA55" s="164">
        <v>-346.46660000000003</v>
      </c>
      <c r="IB55" s="164">
        <v>107.05549999999999</v>
      </c>
      <c r="IC55" s="164">
        <v>106.89570000000001</v>
      </c>
      <c r="ID55" s="165"/>
      <c r="IE55" s="164">
        <v>-54.9</v>
      </c>
      <c r="IF55" s="164">
        <v>-30.1</v>
      </c>
      <c r="IG55" s="164">
        <v>-30.2</v>
      </c>
      <c r="IH55" s="165"/>
      <c r="II55" s="164">
        <v>1.1882999999999999</v>
      </c>
      <c r="IJ55" s="164">
        <v>-504.22399999999999</v>
      </c>
      <c r="IK55" s="164">
        <v>-288.43279999999999</v>
      </c>
      <c r="IL55" s="164">
        <v>439.83109999999999</v>
      </c>
      <c r="IM55" s="164">
        <v>368.86500000000001</v>
      </c>
      <c r="IN55" s="165"/>
      <c r="IO55" s="164">
        <v>-358.02440000000001</v>
      </c>
      <c r="IP55" s="164">
        <v>360.68610000000001</v>
      </c>
      <c r="IQ55" s="164">
        <v>-149.5762</v>
      </c>
      <c r="IR55" s="164">
        <v>-217.57550000000001</v>
      </c>
      <c r="IS55" s="164">
        <v>-354.06119999999999</v>
      </c>
      <c r="IT55" s="164">
        <v>97.555999999999997</v>
      </c>
      <c r="IU55" s="164">
        <v>99.613399999999999</v>
      </c>
      <c r="IV55" s="164">
        <v>150.36000000000001</v>
      </c>
      <c r="IW55" s="164">
        <v>-432.6671</v>
      </c>
      <c r="IX55" s="164">
        <v>223.22739999999999</v>
      </c>
      <c r="IY55" s="164">
        <v>-206.15809999999999</v>
      </c>
      <c r="IZ55" s="164">
        <v>211.6046</v>
      </c>
      <c r="JA55" s="164">
        <v>-8.7273999999999994</v>
      </c>
      <c r="JB55" s="164">
        <v>25.158999999999999</v>
      </c>
      <c r="JC55" s="164">
        <v>6.4</v>
      </c>
      <c r="JD55" s="164">
        <v>6.4989999999999997</v>
      </c>
      <c r="JE55" s="164">
        <v>6.4089999999999998</v>
      </c>
      <c r="JF55" s="164">
        <v>-6.24</v>
      </c>
      <c r="JG55" s="164">
        <v>-17.84</v>
      </c>
      <c r="JH55" s="165"/>
      <c r="JI55" s="164">
        <v>18.724299999999999</v>
      </c>
      <c r="JJ55" s="164">
        <v>-19.9786</v>
      </c>
      <c r="JK55" s="164">
        <v>-40.489800000000002</v>
      </c>
      <c r="JL55" s="164">
        <v>13.3</v>
      </c>
      <c r="JM55" s="164">
        <v>52.231000000000002</v>
      </c>
      <c r="JN55" s="164">
        <v>53.470999999999997</v>
      </c>
      <c r="JO55" s="164">
        <v>8.8402999999999992</v>
      </c>
      <c r="JP55" s="164">
        <v>10.5799</v>
      </c>
      <c r="JQ55" s="164">
        <v>50.490299999999998</v>
      </c>
      <c r="JR55" s="164">
        <v>50.665900000000001</v>
      </c>
      <c r="JS55" s="164">
        <v>52.218800000000002</v>
      </c>
      <c r="JT55" s="165"/>
      <c r="JU55" s="164">
        <v>56.2</v>
      </c>
      <c r="JV55" s="164">
        <v>19.576699999999999</v>
      </c>
      <c r="JW55" s="164">
        <v>7.36</v>
      </c>
      <c r="JX55" s="165"/>
      <c r="JY55" s="164">
        <v>-46.666400000000003</v>
      </c>
      <c r="JZ55" s="164">
        <v>73.039900000000003</v>
      </c>
      <c r="KA55" s="164">
        <v>53.743000000000002</v>
      </c>
      <c r="KB55" s="164">
        <v>-46.115400000000001</v>
      </c>
      <c r="KC55" s="164">
        <v>-72.050799999999995</v>
      </c>
      <c r="KD55" s="164">
        <v>42.377499999999998</v>
      </c>
      <c r="KE55" s="164">
        <v>28.832599999999999</v>
      </c>
      <c r="KF55" s="164">
        <v>-64.900000000000006</v>
      </c>
      <c r="KG55" s="164">
        <v>63.8</v>
      </c>
      <c r="KH55" s="164">
        <v>-12.3025</v>
      </c>
      <c r="KI55" s="164">
        <v>169.2465</v>
      </c>
    </row>
    <row r="56" spans="1:295" ht="18" customHeight="1" x14ac:dyDescent="0.3">
      <c r="A56" s="161" t="s">
        <v>799</v>
      </c>
      <c r="B56" s="161" t="s">
        <v>50</v>
      </c>
      <c r="C56" s="166">
        <v>0</v>
      </c>
      <c r="D56" s="167"/>
      <c r="E56" s="166">
        <v>-20.351299999999998</v>
      </c>
      <c r="F56" s="166">
        <v>8.4565000000000001</v>
      </c>
      <c r="G56" s="166">
        <v>6.1863999999999999</v>
      </c>
      <c r="H56" s="167"/>
      <c r="I56" s="166">
        <v>42.904200000000003</v>
      </c>
      <c r="J56" s="166">
        <v>-78.316400000000002</v>
      </c>
      <c r="K56" s="166">
        <v>45.6327</v>
      </c>
      <c r="L56" s="166">
        <v>23.299299999999999</v>
      </c>
      <c r="M56" s="167"/>
      <c r="N56" s="166">
        <v>13.32</v>
      </c>
      <c r="O56" s="166">
        <v>-31.728000000000002</v>
      </c>
      <c r="P56" s="166">
        <v>28.6</v>
      </c>
      <c r="Q56" s="166">
        <v>10.763999999999999</v>
      </c>
      <c r="R56" s="166">
        <v>-28.6</v>
      </c>
      <c r="S56" s="166">
        <v>13.5274</v>
      </c>
      <c r="T56" s="166">
        <v>47.142600000000002</v>
      </c>
      <c r="U56" s="166">
        <v>8.1715999999999998</v>
      </c>
      <c r="V56" s="166">
        <v>8.0714000000000006</v>
      </c>
      <c r="W56" s="166">
        <v>13.8825</v>
      </c>
      <c r="X56" s="166">
        <v>16.5075</v>
      </c>
      <c r="Y56" s="166">
        <v>1.8549</v>
      </c>
      <c r="Z56" s="166">
        <v>2.7044999999999999</v>
      </c>
      <c r="AA56" s="167"/>
      <c r="AB56" s="167"/>
      <c r="AC56" s="166">
        <v>-46.36</v>
      </c>
      <c r="AD56" s="166">
        <v>-46.14</v>
      </c>
      <c r="AE56" s="167"/>
      <c r="AF56" s="166">
        <v>-13.32</v>
      </c>
      <c r="AG56" s="166">
        <v>30.8</v>
      </c>
      <c r="AH56" s="166">
        <v>6.7220000000000004</v>
      </c>
      <c r="AI56" s="166">
        <v>0.17599999999999999</v>
      </c>
      <c r="AJ56" s="167">
        <v>0</v>
      </c>
      <c r="AK56" s="166">
        <v>-37.07</v>
      </c>
      <c r="AL56" s="166">
        <v>-55.09</v>
      </c>
      <c r="AM56" s="166">
        <v>36.950000000000003</v>
      </c>
      <c r="AN56" s="166">
        <v>37.06</v>
      </c>
      <c r="AO56" s="166">
        <v>15.1808</v>
      </c>
      <c r="AP56" s="166">
        <v>5.6501999999999999</v>
      </c>
      <c r="AQ56" s="166">
        <v>64.059700000000007</v>
      </c>
      <c r="AR56" s="166">
        <v>66.629900000000006</v>
      </c>
      <c r="AS56" s="166">
        <v>22.544</v>
      </c>
      <c r="AT56" s="166">
        <v>-37.642499999999998</v>
      </c>
      <c r="AU56" s="166">
        <v>-37.7791</v>
      </c>
      <c r="AV56" s="166">
        <v>29.757400000000001</v>
      </c>
      <c r="AW56" s="166">
        <v>32.546999999999997</v>
      </c>
      <c r="AX56" s="166">
        <v>55.5931</v>
      </c>
      <c r="AY56" s="166">
        <v>56.6648</v>
      </c>
      <c r="AZ56" s="166">
        <v>16.677800000000001</v>
      </c>
      <c r="BA56" s="166">
        <v>20.9527</v>
      </c>
      <c r="BB56" s="166">
        <v>-403.7063</v>
      </c>
      <c r="BC56" s="166">
        <v>-13.316000000000001</v>
      </c>
      <c r="BD56" s="166">
        <v>-12.9</v>
      </c>
      <c r="BE56" s="166">
        <v>-13</v>
      </c>
      <c r="BF56" s="166">
        <v>44.029000000000003</v>
      </c>
      <c r="BG56" s="166">
        <v>42.6143</v>
      </c>
      <c r="BH56" s="166">
        <v>-5.7579000000000002</v>
      </c>
      <c r="BI56" s="167"/>
      <c r="BJ56" s="166">
        <v>-45.8249</v>
      </c>
      <c r="BK56" s="166">
        <v>3.7145999999999999</v>
      </c>
      <c r="BL56" s="166">
        <v>7.8494000000000002</v>
      </c>
      <c r="BM56" s="166">
        <v>5.2895000000000003</v>
      </c>
      <c r="BN56" s="166">
        <v>447.00450000000001</v>
      </c>
      <c r="BO56" s="166">
        <v>106.0823</v>
      </c>
      <c r="BP56" s="166">
        <v>105.9297</v>
      </c>
      <c r="BQ56" s="166">
        <v>-415.77269999999999</v>
      </c>
      <c r="BR56" s="166">
        <v>454.79340000000002</v>
      </c>
      <c r="BS56" s="167"/>
      <c r="BT56" s="166">
        <v>-30.318000000000001</v>
      </c>
      <c r="BU56" s="166">
        <v>31.650099999999998</v>
      </c>
      <c r="BV56" s="166">
        <v>86.622500000000002</v>
      </c>
      <c r="BW56" s="166">
        <v>26.43</v>
      </c>
      <c r="BX56" s="166">
        <v>25.07</v>
      </c>
      <c r="BY56" s="166">
        <v>58.99</v>
      </c>
      <c r="BZ56" s="166">
        <v>76.37</v>
      </c>
      <c r="CA56" s="166">
        <v>-45.407299999999999</v>
      </c>
      <c r="CB56" s="166">
        <v>-46.478900000000003</v>
      </c>
      <c r="CC56" s="166">
        <v>86.110500000000002</v>
      </c>
      <c r="CD56" s="166">
        <v>86.957599999999999</v>
      </c>
      <c r="CE56" s="166">
        <v>22.864599999999999</v>
      </c>
      <c r="CF56" s="166">
        <v>-83.201400000000007</v>
      </c>
      <c r="CG56" s="166">
        <v>-83.483800000000002</v>
      </c>
      <c r="CH56" s="166">
        <v>1.4774</v>
      </c>
      <c r="CI56" s="167"/>
      <c r="CJ56" s="167"/>
      <c r="CK56" s="167"/>
      <c r="CL56" s="166">
        <v>102.8</v>
      </c>
      <c r="CM56" s="166">
        <v>93.5</v>
      </c>
      <c r="CN56" s="166">
        <v>-14.35</v>
      </c>
      <c r="CO56" s="166">
        <v>70.499200000000002</v>
      </c>
      <c r="CP56" s="166">
        <v>68.695099999999996</v>
      </c>
      <c r="CQ56" s="166">
        <v>67.692499999999995</v>
      </c>
      <c r="CR56" s="166">
        <v>-11.5458</v>
      </c>
      <c r="CS56" s="166">
        <v>-11.0436</v>
      </c>
      <c r="CT56" s="166">
        <v>46.441800000000001</v>
      </c>
      <c r="CU56" s="166">
        <v>-79.419300000000007</v>
      </c>
      <c r="CV56" s="166">
        <v>50.237299999999998</v>
      </c>
      <c r="CW56" s="166">
        <v>12.4558</v>
      </c>
      <c r="CX56" s="166">
        <v>58.55</v>
      </c>
      <c r="CY56" s="166">
        <v>31.44</v>
      </c>
      <c r="CZ56" s="166">
        <v>47.351100000000002</v>
      </c>
      <c r="DA56" s="166">
        <v>44.828800000000001</v>
      </c>
      <c r="DB56" s="166">
        <v>-27.73</v>
      </c>
      <c r="DC56" s="166">
        <v>-6.7737999999999996</v>
      </c>
      <c r="DD56" s="167"/>
      <c r="DE56" s="167"/>
      <c r="DF56" s="166">
        <v>-116.8094</v>
      </c>
      <c r="DG56" s="166">
        <v>-9.6568000000000005</v>
      </c>
      <c r="DH56" s="166">
        <v>-17.2563</v>
      </c>
      <c r="DI56" s="166">
        <v>-85.8</v>
      </c>
      <c r="DJ56" s="166">
        <v>-86.5</v>
      </c>
      <c r="DK56" s="166">
        <v>21.052600000000002</v>
      </c>
      <c r="DL56" s="166">
        <v>40.438800000000001</v>
      </c>
      <c r="DM56" s="166">
        <v>51.206099999999999</v>
      </c>
      <c r="DN56" s="166">
        <v>57.440199999999997</v>
      </c>
      <c r="DO56" s="166">
        <v>40.43</v>
      </c>
      <c r="DP56" s="166">
        <v>-7.13</v>
      </c>
      <c r="DQ56" s="166">
        <v>55.970500000000001</v>
      </c>
      <c r="DR56" s="166">
        <v>116.70910000000001</v>
      </c>
      <c r="DS56" s="166">
        <v>-16.149999999999999</v>
      </c>
      <c r="DT56" s="166">
        <v>-16.27</v>
      </c>
      <c r="DU56" s="166">
        <v>78.739999999999995</v>
      </c>
      <c r="DV56" s="166">
        <v>41.21</v>
      </c>
      <c r="DW56" s="166">
        <v>115.2182</v>
      </c>
      <c r="DX56" s="166">
        <v>113.4182</v>
      </c>
      <c r="DY56" s="166">
        <v>-8.9053000000000004</v>
      </c>
      <c r="DZ56" s="166">
        <v>-8.6908999999999992</v>
      </c>
      <c r="EA56" s="166">
        <v>189.96100000000001</v>
      </c>
      <c r="EB56" s="166">
        <v>151.17439999999999</v>
      </c>
      <c r="EC56" s="166">
        <v>143.93119999999999</v>
      </c>
      <c r="ED56" s="166">
        <v>145.5498</v>
      </c>
      <c r="EE56" s="166">
        <v>94.564899999999994</v>
      </c>
      <c r="EF56" s="166">
        <v>80.398899999999998</v>
      </c>
      <c r="EG56" s="166">
        <v>-24.356999999999999</v>
      </c>
      <c r="EH56" s="166">
        <v>431.67320000000001</v>
      </c>
      <c r="EI56" s="166">
        <v>307.52940000000001</v>
      </c>
      <c r="EJ56" s="167"/>
      <c r="EK56" s="166">
        <v>-32.625599999999999</v>
      </c>
      <c r="EL56" s="166">
        <v>-30.505600000000001</v>
      </c>
      <c r="EM56" s="166">
        <v>-16.569299999999998</v>
      </c>
      <c r="EN56" s="166">
        <v>3.2915000000000001</v>
      </c>
      <c r="EO56" s="166">
        <v>4.3346999999999998</v>
      </c>
      <c r="EP56" s="166">
        <v>145.97999999999999</v>
      </c>
      <c r="EQ56" s="167"/>
      <c r="ER56" s="166">
        <v>-90.079499999999996</v>
      </c>
      <c r="ES56" s="166">
        <v>-44.394199999999998</v>
      </c>
      <c r="ET56" s="166">
        <v>0</v>
      </c>
      <c r="EU56" s="166">
        <v>-2.98</v>
      </c>
      <c r="EV56" s="166">
        <v>111.4</v>
      </c>
      <c r="EW56" s="166">
        <v>11.742000000000001</v>
      </c>
      <c r="EX56" s="166">
        <v>-42.128599999999999</v>
      </c>
      <c r="EY56" s="166">
        <v>-37.214399999999998</v>
      </c>
      <c r="EZ56" s="166">
        <v>-36.196199999999997</v>
      </c>
      <c r="FA56" s="166">
        <v>7.4405999999999999</v>
      </c>
      <c r="FB56" s="166">
        <v>-73.091499999999996</v>
      </c>
      <c r="FC56" s="166">
        <v>41.996099999999998</v>
      </c>
      <c r="FD56" s="166">
        <v>23.2882</v>
      </c>
      <c r="FE56" s="167"/>
      <c r="FF56" s="166">
        <v>23.019100000000002</v>
      </c>
      <c r="FG56" s="166">
        <v>41.031700000000001</v>
      </c>
      <c r="FH56" s="166">
        <v>42.547499999999999</v>
      </c>
      <c r="FI56" s="166">
        <v>40.186500000000002</v>
      </c>
      <c r="FJ56" s="166">
        <v>45.045699999999997</v>
      </c>
      <c r="FK56" s="166">
        <v>44.710799999999999</v>
      </c>
      <c r="FL56" s="166">
        <v>8.8751999999999995</v>
      </c>
      <c r="FM56" s="166">
        <v>11.608000000000001</v>
      </c>
      <c r="FN56" s="166">
        <v>11.4697</v>
      </c>
      <c r="FO56" s="166">
        <v>-6.1196999999999999</v>
      </c>
      <c r="FP56" s="166">
        <v>9.2987000000000002</v>
      </c>
      <c r="FQ56" s="166">
        <v>6.0004999999999997</v>
      </c>
      <c r="FR56" s="166">
        <v>-9.3699999999999992</v>
      </c>
      <c r="FS56" s="166">
        <v>10.860200000000001</v>
      </c>
      <c r="FT56" s="166">
        <v>0.98660000000000003</v>
      </c>
      <c r="FU56" s="166">
        <v>-6.62</v>
      </c>
      <c r="FV56" s="166">
        <v>15.6</v>
      </c>
      <c r="FW56" s="166">
        <v>0</v>
      </c>
      <c r="FX56" s="167"/>
      <c r="FY56" s="166">
        <v>-4.2850000000000001</v>
      </c>
      <c r="FZ56" s="166">
        <v>4.4400000000000004</v>
      </c>
      <c r="GA56" s="167"/>
      <c r="GB56" s="166">
        <v>38.32</v>
      </c>
      <c r="GC56" s="166">
        <v>-2.7785000000000002</v>
      </c>
      <c r="GD56" s="166">
        <v>8.2757000000000005</v>
      </c>
      <c r="GE56" s="166">
        <v>14.61</v>
      </c>
      <c r="GF56" s="166">
        <v>75.126599999999996</v>
      </c>
      <c r="GG56" s="166">
        <v>24.7</v>
      </c>
      <c r="GH56" s="166">
        <v>-12.9643</v>
      </c>
      <c r="GI56" s="166">
        <v>2.4016999999999999</v>
      </c>
      <c r="GJ56" s="166">
        <v>2.677</v>
      </c>
      <c r="GK56" s="166">
        <v>1.7968</v>
      </c>
      <c r="GL56" s="167"/>
      <c r="GM56" s="167"/>
      <c r="GN56" s="166">
        <v>-14.688800000000001</v>
      </c>
      <c r="GO56" s="166">
        <v>-23.3659</v>
      </c>
      <c r="GP56" s="166">
        <v>19.486999999999998</v>
      </c>
      <c r="GQ56" s="166">
        <v>24.068999999999999</v>
      </c>
      <c r="GR56" s="166">
        <v>57.664400000000001</v>
      </c>
      <c r="GS56" s="166">
        <v>55.656700000000001</v>
      </c>
      <c r="GT56" s="166">
        <v>-121.8246</v>
      </c>
      <c r="GU56" s="166">
        <v>-19.582000000000001</v>
      </c>
      <c r="GV56" s="166">
        <v>29.629799999999999</v>
      </c>
      <c r="GW56" s="166">
        <v>-37.893900000000002</v>
      </c>
      <c r="GX56" s="166">
        <v>10.958299999999999</v>
      </c>
      <c r="GY56" s="166">
        <v>8.3217999999999996</v>
      </c>
      <c r="GZ56" s="166">
        <v>8.0699000000000005</v>
      </c>
      <c r="HA56" s="166">
        <v>12.436199999999999</v>
      </c>
      <c r="HB56" s="166">
        <v>145.63659999999999</v>
      </c>
      <c r="HC56" s="166">
        <v>146.0599</v>
      </c>
      <c r="HD56" s="166">
        <v>238.5</v>
      </c>
      <c r="HE56" s="166">
        <v>-237.69319999999999</v>
      </c>
      <c r="HF56" s="166">
        <v>-523.64300000000003</v>
      </c>
      <c r="HG56" s="166">
        <v>525.77110000000005</v>
      </c>
      <c r="HH56" s="166">
        <v>524.11009999999999</v>
      </c>
      <c r="HI56" s="166">
        <v>-141.40190000000001</v>
      </c>
      <c r="HJ56" s="166">
        <v>-135.89760000000001</v>
      </c>
      <c r="HK56" s="166">
        <v>-56.064900000000002</v>
      </c>
      <c r="HL56" s="166">
        <v>-48.3142</v>
      </c>
      <c r="HM56" s="166">
        <v>84.223399999999998</v>
      </c>
      <c r="HN56" s="166">
        <v>79.239999999999995</v>
      </c>
      <c r="HO56" s="167"/>
      <c r="HP56" s="167"/>
      <c r="HQ56" s="166">
        <v>34.522300000000001</v>
      </c>
      <c r="HR56" s="166">
        <v>34.456400000000002</v>
      </c>
      <c r="HS56" s="166">
        <v>-48.350099999999998</v>
      </c>
      <c r="HT56" s="166">
        <v>-48.363300000000002</v>
      </c>
      <c r="HU56" s="166">
        <v>116.17</v>
      </c>
      <c r="HV56" s="166">
        <v>115.49</v>
      </c>
      <c r="HW56" s="166">
        <v>-0.6</v>
      </c>
      <c r="HX56" s="166">
        <v>-0.4</v>
      </c>
      <c r="HY56" s="166">
        <v>22.273700000000002</v>
      </c>
      <c r="HZ56" s="166">
        <v>30.24</v>
      </c>
      <c r="IA56" s="166">
        <v>-333.87650000000002</v>
      </c>
      <c r="IB56" s="166">
        <v>107.9346</v>
      </c>
      <c r="IC56" s="166">
        <v>105.7822</v>
      </c>
      <c r="ID56" s="166">
        <v>13.9</v>
      </c>
      <c r="IE56" s="166">
        <v>-59.8</v>
      </c>
      <c r="IF56" s="166">
        <v>-32.799999999999997</v>
      </c>
      <c r="IG56" s="166">
        <v>-32.9</v>
      </c>
      <c r="IH56" s="167"/>
      <c r="II56" s="166">
        <v>1.0941000000000001</v>
      </c>
      <c r="IJ56" s="166">
        <v>-511.71949999999998</v>
      </c>
      <c r="IK56" s="166">
        <v>-279.14420000000001</v>
      </c>
      <c r="IL56" s="166">
        <v>446.40499999999997</v>
      </c>
      <c r="IM56" s="166">
        <v>359.49860000000001</v>
      </c>
      <c r="IN56" s="167"/>
      <c r="IO56" s="166">
        <v>-352.19060000000002</v>
      </c>
      <c r="IP56" s="166">
        <v>355.55919999999998</v>
      </c>
      <c r="IQ56" s="166">
        <v>-145.31010000000001</v>
      </c>
      <c r="IR56" s="166">
        <v>-217.67070000000001</v>
      </c>
      <c r="IS56" s="166">
        <v>-354.88810000000001</v>
      </c>
      <c r="IT56" s="166">
        <v>101.7452</v>
      </c>
      <c r="IU56" s="166">
        <v>99.804199999999994</v>
      </c>
      <c r="IV56" s="166">
        <v>144.3278</v>
      </c>
      <c r="IW56" s="166">
        <v>-426.72030000000001</v>
      </c>
      <c r="IX56" s="166">
        <v>219.32509999999999</v>
      </c>
      <c r="IY56" s="166">
        <v>-197.5052</v>
      </c>
      <c r="IZ56" s="166">
        <v>205.11959999999999</v>
      </c>
      <c r="JA56" s="166">
        <v>-7.9611000000000001</v>
      </c>
      <c r="JB56" s="166">
        <v>24.646999999999998</v>
      </c>
      <c r="JC56" s="166">
        <v>6.64</v>
      </c>
      <c r="JD56" s="166">
        <v>6.7779999999999996</v>
      </c>
      <c r="JE56" s="166">
        <v>6.7489999999999997</v>
      </c>
      <c r="JF56" s="166">
        <v>-6.16</v>
      </c>
      <c r="JG56" s="166">
        <v>-17.920000000000002</v>
      </c>
      <c r="JH56" s="167"/>
      <c r="JI56" s="166">
        <v>18.809799999999999</v>
      </c>
      <c r="JJ56" s="166">
        <v>-21.065100000000001</v>
      </c>
      <c r="JK56" s="166">
        <v>-41.5152</v>
      </c>
      <c r="JL56" s="166">
        <v>14.3</v>
      </c>
      <c r="JM56" s="166">
        <v>54.947000000000003</v>
      </c>
      <c r="JN56" s="166">
        <v>54.807000000000002</v>
      </c>
      <c r="JO56" s="166">
        <v>8.8366000000000007</v>
      </c>
      <c r="JP56" s="166">
        <v>10.5542</v>
      </c>
      <c r="JQ56" s="166">
        <v>53.917099999999998</v>
      </c>
      <c r="JR56" s="166">
        <v>52.365499999999997</v>
      </c>
      <c r="JS56" s="166">
        <v>52.1008</v>
      </c>
      <c r="JT56" s="167"/>
      <c r="JU56" s="166">
        <v>58.5</v>
      </c>
      <c r="JV56" s="166">
        <v>21.255600000000001</v>
      </c>
      <c r="JW56" s="166">
        <v>6.97</v>
      </c>
      <c r="JX56" s="167"/>
      <c r="JY56" s="166">
        <v>-50.360300000000002</v>
      </c>
      <c r="JZ56" s="166">
        <v>74.762799999999999</v>
      </c>
      <c r="KA56" s="166">
        <v>56.686199999999999</v>
      </c>
      <c r="KB56" s="166">
        <v>-49.150100000000002</v>
      </c>
      <c r="KC56" s="166">
        <v>-73.670199999999994</v>
      </c>
      <c r="KD56" s="166">
        <v>46.168500000000002</v>
      </c>
      <c r="KE56" s="166">
        <v>26.864699999999999</v>
      </c>
      <c r="KF56" s="166">
        <v>-67.099999999999994</v>
      </c>
      <c r="KG56" s="166">
        <v>67</v>
      </c>
      <c r="KH56" s="166">
        <v>-5.5270000000000001</v>
      </c>
      <c r="KI56" s="166">
        <v>167.76519999999999</v>
      </c>
    </row>
    <row r="57" spans="1:295" x14ac:dyDescent="0.3">
      <c r="A57" s="228" t="s">
        <v>811</v>
      </c>
      <c r="B57" s="228"/>
      <c r="C57" s="168">
        <v>0</v>
      </c>
      <c r="D57" s="168">
        <v>0</v>
      </c>
      <c r="E57" s="168">
        <v>-17.749300000000002</v>
      </c>
      <c r="F57" s="168">
        <v>12.7209</v>
      </c>
      <c r="G57" s="168">
        <v>20.818000000000001</v>
      </c>
      <c r="H57" s="168">
        <v>0</v>
      </c>
      <c r="I57" s="168">
        <v>58.944000000000003</v>
      </c>
      <c r="J57" s="168">
        <v>-52.834299999999999</v>
      </c>
      <c r="K57" s="168">
        <v>68.103399999999993</v>
      </c>
      <c r="L57" s="168">
        <v>34.204999999999998</v>
      </c>
      <c r="M57" s="168">
        <v>0</v>
      </c>
      <c r="N57" s="168">
        <v>37.74</v>
      </c>
      <c r="O57" s="168">
        <v>-26.488</v>
      </c>
      <c r="P57" s="168">
        <v>66</v>
      </c>
      <c r="Q57" s="168">
        <v>19.044</v>
      </c>
      <c r="R57" s="168">
        <v>-22</v>
      </c>
      <c r="S57" s="168">
        <v>14.5716</v>
      </c>
      <c r="T57" s="168">
        <v>69.068200000000004</v>
      </c>
      <c r="U57" s="168">
        <v>13.754799999999999</v>
      </c>
      <c r="V57" s="168">
        <v>14.0961</v>
      </c>
      <c r="W57" s="168">
        <v>23.316600000000001</v>
      </c>
      <c r="X57" s="168">
        <v>17.555599999999998</v>
      </c>
      <c r="Y57" s="168">
        <v>5.8258999999999999</v>
      </c>
      <c r="Z57" s="168">
        <v>8.1926000000000005</v>
      </c>
      <c r="AA57" s="168">
        <v>0</v>
      </c>
      <c r="AB57" s="168">
        <v>0</v>
      </c>
      <c r="AC57" s="168">
        <v>-34.49</v>
      </c>
      <c r="AD57" s="168">
        <v>-34.29</v>
      </c>
      <c r="AE57" s="168">
        <v>0</v>
      </c>
      <c r="AF57" s="168">
        <v>11.1</v>
      </c>
      <c r="AG57" s="168">
        <v>74.8</v>
      </c>
      <c r="AH57" s="168">
        <v>13.678000000000001</v>
      </c>
      <c r="AI57" s="168">
        <v>0.222</v>
      </c>
      <c r="AJ57" s="168">
        <v>0</v>
      </c>
      <c r="AK57" s="168">
        <v>0</v>
      </c>
      <c r="AL57" s="168">
        <v>-35.22</v>
      </c>
      <c r="AM57" s="168">
        <v>77.040000000000006</v>
      </c>
      <c r="AN57" s="168">
        <v>78.16</v>
      </c>
      <c r="AO57" s="168">
        <v>22.9893</v>
      </c>
      <c r="AP57" s="168">
        <v>6.3894000000000002</v>
      </c>
      <c r="AQ57" s="168">
        <v>80.103700000000003</v>
      </c>
      <c r="AR57" s="168">
        <v>83.208600000000004</v>
      </c>
      <c r="AS57" s="168">
        <v>44.274900000000002</v>
      </c>
      <c r="AT57" s="168">
        <v>-30.810600000000001</v>
      </c>
      <c r="AU57" s="168">
        <v>-30.390499999999999</v>
      </c>
      <c r="AV57" s="168">
        <v>34.573</v>
      </c>
      <c r="AW57" s="168">
        <v>35.592799999999997</v>
      </c>
      <c r="AX57" s="168">
        <v>84.930099999999996</v>
      </c>
      <c r="AY57" s="168">
        <v>87.341399999999993</v>
      </c>
      <c r="AZ57" s="168">
        <v>32.488300000000002</v>
      </c>
      <c r="BA57" s="168">
        <v>33.951599999999999</v>
      </c>
      <c r="BB57" s="168">
        <v>-328.48239999999998</v>
      </c>
      <c r="BC57" s="168">
        <v>-11.436999999999999</v>
      </c>
      <c r="BD57" s="168">
        <v>-2.6</v>
      </c>
      <c r="BE57" s="168">
        <v>-2.7</v>
      </c>
      <c r="BF57" s="168">
        <v>73.784700000000001</v>
      </c>
      <c r="BG57" s="168">
        <v>73.132900000000006</v>
      </c>
      <c r="BH57" s="168">
        <v>-4.03</v>
      </c>
      <c r="BI57" s="168">
        <v>0</v>
      </c>
      <c r="BJ57" s="168">
        <v>-38.466900000000003</v>
      </c>
      <c r="BK57" s="168">
        <v>9.6523000000000003</v>
      </c>
      <c r="BL57" s="168">
        <v>11.041499999999999</v>
      </c>
      <c r="BM57" s="168">
        <v>7.3677999999999999</v>
      </c>
      <c r="BN57" s="168">
        <v>558.58010000000002</v>
      </c>
      <c r="BO57" s="168">
        <v>188.45169999999999</v>
      </c>
      <c r="BP57" s="168">
        <v>188.45169999999999</v>
      </c>
      <c r="BQ57" s="168">
        <v>-334.84120000000001</v>
      </c>
      <c r="BR57" s="168">
        <v>642.23270000000002</v>
      </c>
      <c r="BS57" s="168">
        <v>0</v>
      </c>
      <c r="BT57" s="168">
        <v>-20.433800000000002</v>
      </c>
      <c r="BU57" s="168">
        <v>111.9504</v>
      </c>
      <c r="BV57" s="168">
        <v>109.86490000000001</v>
      </c>
      <c r="BW57" s="168">
        <v>31.8</v>
      </c>
      <c r="BX57" s="168">
        <v>39.75</v>
      </c>
      <c r="BY57" s="168">
        <v>78.11</v>
      </c>
      <c r="BZ57" s="168">
        <v>88.62</v>
      </c>
      <c r="CA57" s="168">
        <v>-8.8369999999999997</v>
      </c>
      <c r="CB57" s="168">
        <v>-8.0332000000000008</v>
      </c>
      <c r="CC57" s="168">
        <v>118.80670000000001</v>
      </c>
      <c r="CD57" s="168">
        <v>118.4871</v>
      </c>
      <c r="CE57" s="168">
        <v>22.864599999999999</v>
      </c>
      <c r="CF57" s="168">
        <v>-38.496499999999997</v>
      </c>
      <c r="CG57" s="168">
        <v>-36.044199999999996</v>
      </c>
      <c r="CH57" s="168">
        <v>16.787700000000001</v>
      </c>
      <c r="CI57" s="168">
        <v>0</v>
      </c>
      <c r="CJ57" s="168">
        <v>0</v>
      </c>
      <c r="CK57" s="168">
        <v>0</v>
      </c>
      <c r="CL57" s="168">
        <v>148</v>
      </c>
      <c r="CM57" s="168">
        <v>135</v>
      </c>
      <c r="CN57" s="168">
        <v>-10.37</v>
      </c>
      <c r="CO57" s="168">
        <v>78.966899999999995</v>
      </c>
      <c r="CP57" s="168">
        <v>76.683800000000005</v>
      </c>
      <c r="CQ57" s="168">
        <v>76.808199999999999</v>
      </c>
      <c r="CR57" s="168">
        <v>20.779599999999999</v>
      </c>
      <c r="CS57" s="168">
        <v>21.653400000000001</v>
      </c>
      <c r="CT57" s="168">
        <v>57.371200000000002</v>
      </c>
      <c r="CU57" s="168">
        <v>-24.511600000000001</v>
      </c>
      <c r="CV57" s="168">
        <v>65.215000000000003</v>
      </c>
      <c r="CW57" s="168">
        <v>17.101199999999999</v>
      </c>
      <c r="CX57" s="168">
        <v>95.14</v>
      </c>
      <c r="CY57" s="168">
        <v>47.49</v>
      </c>
      <c r="CZ57" s="168">
        <v>67.038600000000002</v>
      </c>
      <c r="DA57" s="168">
        <v>63.725299999999997</v>
      </c>
      <c r="DB57" s="168">
        <v>-18.64</v>
      </c>
      <c r="DC57" s="168">
        <v>-3.3178000000000001</v>
      </c>
      <c r="DD57" s="168">
        <v>0</v>
      </c>
      <c r="DE57" s="168">
        <v>0</v>
      </c>
      <c r="DF57" s="168">
        <v>-63.7774</v>
      </c>
      <c r="DG57" s="168">
        <v>0.69230000000000003</v>
      </c>
      <c r="DH57" s="168">
        <v>-11.2685</v>
      </c>
      <c r="DI57" s="168">
        <v>-49.9</v>
      </c>
      <c r="DJ57" s="168">
        <v>-49.8</v>
      </c>
      <c r="DK57" s="168">
        <v>25.194400000000002</v>
      </c>
      <c r="DL57" s="168">
        <v>72.958399999999997</v>
      </c>
      <c r="DM57" s="168">
        <v>81.733099999999993</v>
      </c>
      <c r="DN57" s="168">
        <v>104.3152</v>
      </c>
      <c r="DO57" s="168">
        <v>72.989999999999995</v>
      </c>
      <c r="DP57" s="168">
        <v>1.79</v>
      </c>
      <c r="DQ57" s="168">
        <v>68.912999999999997</v>
      </c>
      <c r="DR57" s="168">
        <v>159.5641</v>
      </c>
      <c r="DS57" s="168">
        <v>-1.58</v>
      </c>
      <c r="DT57" s="168">
        <v>-1.58</v>
      </c>
      <c r="DU57" s="168">
        <v>94.51</v>
      </c>
      <c r="DV57" s="168">
        <v>57.63</v>
      </c>
      <c r="DW57" s="168">
        <v>159.6182</v>
      </c>
      <c r="DX57" s="168">
        <v>156.1455</v>
      </c>
      <c r="DY57" s="168">
        <v>17.058199999999999</v>
      </c>
      <c r="DZ57" s="168">
        <v>15.5273</v>
      </c>
      <c r="EA57" s="168">
        <v>252.096</v>
      </c>
      <c r="EB57" s="168">
        <v>202.49189999999999</v>
      </c>
      <c r="EC57" s="168">
        <v>194.74039999999999</v>
      </c>
      <c r="ED57" s="168">
        <v>197.16739999999999</v>
      </c>
      <c r="EE57" s="168">
        <v>115.4893</v>
      </c>
      <c r="EF57" s="168">
        <v>104.1604</v>
      </c>
      <c r="EG57" s="168">
        <v>-21.047999999999998</v>
      </c>
      <c r="EH57" s="168">
        <v>560.32090000000005</v>
      </c>
      <c r="EI57" s="168">
        <v>432.92759999999998</v>
      </c>
      <c r="EJ57" s="168">
        <v>0</v>
      </c>
      <c r="EK57" s="168">
        <v>-15.594200000000001</v>
      </c>
      <c r="EL57" s="168">
        <v>-12.4902</v>
      </c>
      <c r="EM57" s="168">
        <v>46.811</v>
      </c>
      <c r="EN57" s="168">
        <v>61.002400000000002</v>
      </c>
      <c r="EO57" s="168">
        <v>57.493600000000001</v>
      </c>
      <c r="EP57" s="168">
        <v>162.876</v>
      </c>
      <c r="EQ57" s="168">
        <v>0</v>
      </c>
      <c r="ER57" s="168">
        <v>-40.024799999999999</v>
      </c>
      <c r="ES57" s="168">
        <v>17.0366</v>
      </c>
      <c r="ET57" s="168">
        <v>18.66</v>
      </c>
      <c r="EU57" s="168">
        <v>0</v>
      </c>
      <c r="EV57" s="168">
        <v>126.4</v>
      </c>
      <c r="EW57" s="168">
        <v>19.552199999999999</v>
      </c>
      <c r="EX57" s="168">
        <v>58.319899999999997</v>
      </c>
      <c r="EY57" s="168">
        <v>-35.097499999999997</v>
      </c>
      <c r="EZ57" s="168">
        <v>-34.271500000000003</v>
      </c>
      <c r="FA57" s="168">
        <v>13.322100000000001</v>
      </c>
      <c r="FB57" s="168">
        <v>-20.690300000000001</v>
      </c>
      <c r="FC57" s="168">
        <v>66.795299999999997</v>
      </c>
      <c r="FD57" s="168">
        <v>24.772099999999998</v>
      </c>
      <c r="FE57" s="168">
        <v>0</v>
      </c>
      <c r="FF57" s="168">
        <v>24.611499999999999</v>
      </c>
      <c r="FG57" s="168">
        <v>43.221400000000003</v>
      </c>
      <c r="FH57" s="168">
        <v>43.026000000000003</v>
      </c>
      <c r="FI57" s="168">
        <v>41.722000000000001</v>
      </c>
      <c r="FJ57" s="168">
        <v>75.020399999999995</v>
      </c>
      <c r="FK57" s="168">
        <v>76.694999999999993</v>
      </c>
      <c r="FL57" s="168">
        <v>76.025199999999998</v>
      </c>
      <c r="FM57" s="168">
        <v>33.282200000000003</v>
      </c>
      <c r="FN57" s="168">
        <v>33.020499999999998</v>
      </c>
      <c r="FO57" s="168">
        <v>35.793900000000001</v>
      </c>
      <c r="FP57" s="168">
        <v>42.143999999999998</v>
      </c>
      <c r="FQ57" s="168">
        <v>35.891100000000002</v>
      </c>
      <c r="FR57" s="168">
        <v>-0.81</v>
      </c>
      <c r="FS57" s="168">
        <v>13.4749</v>
      </c>
      <c r="FT57" s="168">
        <v>1.6434</v>
      </c>
      <c r="FU57" s="168">
        <v>0</v>
      </c>
      <c r="FV57" s="168">
        <v>22.23</v>
      </c>
      <c r="FW57" s="168">
        <v>36.029600000000002</v>
      </c>
      <c r="FX57" s="168">
        <v>10.4064</v>
      </c>
      <c r="FY57" s="168">
        <v>-0.85099999999999998</v>
      </c>
      <c r="FZ57" s="168">
        <v>4.6289999999999996</v>
      </c>
      <c r="GA57" s="168">
        <v>11.851000000000001</v>
      </c>
      <c r="GB57" s="168">
        <v>46.28</v>
      </c>
      <c r="GC57" s="168">
        <v>67.996600000000001</v>
      </c>
      <c r="GD57" s="168">
        <v>69.097399999999993</v>
      </c>
      <c r="GE57" s="168">
        <v>16.37</v>
      </c>
      <c r="GF57" s="168">
        <v>93.517300000000006</v>
      </c>
      <c r="GG57" s="168">
        <v>25.4</v>
      </c>
      <c r="GH57" s="168">
        <v>-7.7732999999999999</v>
      </c>
      <c r="GI57" s="168">
        <v>5.7884000000000002</v>
      </c>
      <c r="GJ57" s="168">
        <v>6.1543999999999999</v>
      </c>
      <c r="GK57" s="168">
        <v>3.1223000000000001</v>
      </c>
      <c r="GL57" s="168">
        <v>0</v>
      </c>
      <c r="GM57" s="168">
        <v>0</v>
      </c>
      <c r="GN57" s="168">
        <v>-13.075100000000001</v>
      </c>
      <c r="GO57" s="168">
        <v>-15.0443</v>
      </c>
      <c r="GP57" s="168">
        <v>19.6692</v>
      </c>
      <c r="GQ57" s="168">
        <v>45.456099999999999</v>
      </c>
      <c r="GR57" s="168">
        <v>62.8581</v>
      </c>
      <c r="GS57" s="168">
        <v>64.597200000000001</v>
      </c>
      <c r="GT57" s="168">
        <v>-96.103999999999999</v>
      </c>
      <c r="GU57" s="168">
        <v>-15.0105</v>
      </c>
      <c r="GV57" s="168">
        <v>38.0807</v>
      </c>
      <c r="GW57" s="168">
        <v>-30.662600000000001</v>
      </c>
      <c r="GX57" s="168">
        <v>12.306699999999999</v>
      </c>
      <c r="GY57" s="168">
        <v>18.705400000000001</v>
      </c>
      <c r="GZ57" s="168">
        <v>18.271699999999999</v>
      </c>
      <c r="HA57" s="168">
        <v>15.3322</v>
      </c>
      <c r="HB57" s="168">
        <v>159.44919999999999</v>
      </c>
      <c r="HC57" s="168">
        <v>160.46180000000001</v>
      </c>
      <c r="HD57" s="168">
        <v>280.8</v>
      </c>
      <c r="HE57" s="168">
        <v>-35.282499999999999</v>
      </c>
      <c r="HF57" s="168">
        <v>-170.22640000000001</v>
      </c>
      <c r="HG57" s="168">
        <v>597.59540000000004</v>
      </c>
      <c r="HH57" s="168">
        <v>564.24080000000004</v>
      </c>
      <c r="HI57" s="168">
        <v>-50.2605</v>
      </c>
      <c r="HJ57" s="168">
        <v>-47.625300000000003</v>
      </c>
      <c r="HK57" s="168">
        <v>-39.459200000000003</v>
      </c>
      <c r="HL57" s="168">
        <v>-27.946899999999999</v>
      </c>
      <c r="HM57" s="168">
        <v>84.425899999999999</v>
      </c>
      <c r="HN57" s="168">
        <v>83.811599999999999</v>
      </c>
      <c r="HO57" s="168">
        <v>0</v>
      </c>
      <c r="HP57" s="168">
        <v>0</v>
      </c>
      <c r="HQ57" s="168">
        <v>34.522300000000001</v>
      </c>
      <c r="HR57" s="168">
        <v>34.456400000000002</v>
      </c>
      <c r="HS57" s="168">
        <v>-6.3966000000000003</v>
      </c>
      <c r="HT57" s="168">
        <v>-5.4246999999999996</v>
      </c>
      <c r="HU57" s="168">
        <v>121.67</v>
      </c>
      <c r="HV57" s="168">
        <v>121.34</v>
      </c>
      <c r="HW57" s="168">
        <v>8.6</v>
      </c>
      <c r="HX57" s="168">
        <v>9.1999999999999993</v>
      </c>
      <c r="HY57" s="168">
        <v>22.827000000000002</v>
      </c>
      <c r="HZ57" s="168">
        <v>41.92</v>
      </c>
      <c r="IA57" s="168">
        <v>-278.4683</v>
      </c>
      <c r="IB57" s="168">
        <v>111.1503</v>
      </c>
      <c r="IC57" s="168">
        <v>110.8116</v>
      </c>
      <c r="ID57" s="168">
        <v>18.5</v>
      </c>
      <c r="IE57" s="168">
        <v>-35.299999999999997</v>
      </c>
      <c r="IF57" s="168">
        <v>4.8</v>
      </c>
      <c r="IG57" s="168">
        <v>4.9000000000000004</v>
      </c>
      <c r="IH57" s="168">
        <v>1.8056000000000001</v>
      </c>
      <c r="II57" s="168">
        <v>1.5978000000000001</v>
      </c>
      <c r="IJ57" s="168">
        <v>25.996600000000001</v>
      </c>
      <c r="IK57" s="168">
        <v>128.94059999999999</v>
      </c>
      <c r="IL57" s="168">
        <v>510.04590000000002</v>
      </c>
      <c r="IM57" s="168">
        <v>418.26420000000002</v>
      </c>
      <c r="IN57" s="168">
        <v>0</v>
      </c>
      <c r="IO57" s="168">
        <v>-19.4116</v>
      </c>
      <c r="IP57" s="168">
        <v>403.11930000000001</v>
      </c>
      <c r="IQ57" s="168">
        <v>-90.285600000000002</v>
      </c>
      <c r="IR57" s="168">
        <v>41.066000000000003</v>
      </c>
      <c r="IS57" s="168">
        <v>-13.625999999999999</v>
      </c>
      <c r="IT57" s="168">
        <v>187.4496</v>
      </c>
      <c r="IU57" s="168">
        <v>187.07</v>
      </c>
      <c r="IV57" s="168">
        <v>163.9828</v>
      </c>
      <c r="IW57" s="168">
        <v>-31.091999999999999</v>
      </c>
      <c r="IX57" s="168">
        <v>246.7353</v>
      </c>
      <c r="IY57" s="168">
        <v>-61.604100000000003</v>
      </c>
      <c r="IZ57" s="168">
        <v>256.74290000000002</v>
      </c>
      <c r="JA57" s="168">
        <v>-6.7224000000000004</v>
      </c>
      <c r="JB57" s="168">
        <v>30.302</v>
      </c>
      <c r="JC57" s="168">
        <v>12.48</v>
      </c>
      <c r="JD57" s="168">
        <v>7.8330000000000002</v>
      </c>
      <c r="JE57" s="168">
        <v>7.8239999999999998</v>
      </c>
      <c r="JF57" s="168">
        <v>-4.08</v>
      </c>
      <c r="JG57" s="168">
        <v>-11.28</v>
      </c>
      <c r="JH57" s="168">
        <v>0</v>
      </c>
      <c r="JI57" s="168">
        <v>20.305199999999999</v>
      </c>
      <c r="JJ57" s="168">
        <v>0.93840000000000001</v>
      </c>
      <c r="JK57" s="168">
        <v>-32.9</v>
      </c>
      <c r="JL57" s="168">
        <v>14.8</v>
      </c>
      <c r="JM57" s="168">
        <v>54.947000000000003</v>
      </c>
      <c r="JN57" s="168">
        <v>54.807000000000002</v>
      </c>
      <c r="JO57" s="168">
        <v>11.522</v>
      </c>
      <c r="JP57" s="168">
        <v>13.832000000000001</v>
      </c>
      <c r="JQ57" s="168">
        <v>54.7532</v>
      </c>
      <c r="JR57" s="168">
        <v>53.509599999999999</v>
      </c>
      <c r="JS57" s="168">
        <v>53.7211</v>
      </c>
      <c r="JT57" s="168">
        <v>0</v>
      </c>
      <c r="JU57" s="168">
        <v>64.8</v>
      </c>
      <c r="JV57" s="168">
        <v>23.320499999999999</v>
      </c>
      <c r="JW57" s="168">
        <v>10.85</v>
      </c>
      <c r="JX57" s="168">
        <v>0</v>
      </c>
      <c r="JY57" s="168">
        <v>-28.938700000000001</v>
      </c>
      <c r="JZ57" s="168">
        <v>74.762799999999999</v>
      </c>
      <c r="KA57" s="168">
        <v>56.686199999999999</v>
      </c>
      <c r="KB57" s="168">
        <v>-29.7318</v>
      </c>
      <c r="KC57" s="168">
        <v>-63.394300000000001</v>
      </c>
      <c r="KD57" s="168">
        <v>46.168500000000002</v>
      </c>
      <c r="KE57" s="168">
        <v>38.5565</v>
      </c>
      <c r="KF57" s="168">
        <v>-42.8</v>
      </c>
      <c r="KG57" s="168">
        <v>74.8</v>
      </c>
      <c r="KH57" s="168">
        <v>183.68170000000001</v>
      </c>
      <c r="KI57" s="168">
        <v>323.4658</v>
      </c>
    </row>
    <row r="58" spans="1:295" x14ac:dyDescent="0.3">
      <c r="A58" s="228" t="s">
        <v>812</v>
      </c>
      <c r="B58" s="228"/>
      <c r="C58" s="168">
        <v>0</v>
      </c>
      <c r="D58" s="168">
        <v>0</v>
      </c>
      <c r="E58" s="168">
        <v>-27.549399999999999</v>
      </c>
      <c r="F58" s="168">
        <v>7.0805999999999996</v>
      </c>
      <c r="G58" s="168">
        <v>6.1863999999999999</v>
      </c>
      <c r="H58" s="168">
        <v>0</v>
      </c>
      <c r="I58" s="168">
        <v>28.834599999999998</v>
      </c>
      <c r="J58" s="168">
        <v>-112.8276</v>
      </c>
      <c r="K58" s="168">
        <v>31.831700000000001</v>
      </c>
      <c r="L58" s="168">
        <v>16.2715</v>
      </c>
      <c r="M58" s="168">
        <v>0</v>
      </c>
      <c r="N58" s="168">
        <v>-11.1</v>
      </c>
      <c r="O58" s="168">
        <v>-74.41</v>
      </c>
      <c r="P58" s="168">
        <v>22</v>
      </c>
      <c r="Q58" s="168">
        <v>8.2799999999999994</v>
      </c>
      <c r="R58" s="168">
        <v>-66</v>
      </c>
      <c r="S58" s="168">
        <v>9.7373999999999992</v>
      </c>
      <c r="T58" s="168">
        <v>28.3704</v>
      </c>
      <c r="U58" s="168">
        <v>8.1715999999999998</v>
      </c>
      <c r="V58" s="168">
        <v>8.0714000000000006</v>
      </c>
      <c r="W58" s="168">
        <v>13.8825</v>
      </c>
      <c r="X58" s="168">
        <v>15.101599999999999</v>
      </c>
      <c r="Y58" s="168">
        <v>-3.5000000000000003E-2</v>
      </c>
      <c r="Z58" s="168">
        <v>2.3342000000000001</v>
      </c>
      <c r="AA58" s="168">
        <v>0</v>
      </c>
      <c r="AB58" s="168">
        <v>0</v>
      </c>
      <c r="AC58" s="168">
        <v>-81.58</v>
      </c>
      <c r="AD58" s="168">
        <v>-81.84</v>
      </c>
      <c r="AE58" s="168">
        <v>0</v>
      </c>
      <c r="AF58" s="168">
        <v>-37.74</v>
      </c>
      <c r="AG58" s="168">
        <v>24.2</v>
      </c>
      <c r="AH58" s="168">
        <v>3.2650000000000001</v>
      </c>
      <c r="AI58" s="168">
        <v>0.155</v>
      </c>
      <c r="AJ58" s="168">
        <v>0</v>
      </c>
      <c r="AK58" s="168">
        <v>-76.150000000000006</v>
      </c>
      <c r="AL58" s="168">
        <v>-90.23</v>
      </c>
      <c r="AM58" s="168">
        <v>33.86</v>
      </c>
      <c r="AN58" s="168">
        <v>0</v>
      </c>
      <c r="AO58" s="168">
        <v>10.2819</v>
      </c>
      <c r="AP58" s="168">
        <v>0.1041</v>
      </c>
      <c r="AQ58" s="168">
        <v>48.582799999999999</v>
      </c>
      <c r="AR58" s="168">
        <v>50.1509</v>
      </c>
      <c r="AS58" s="168">
        <v>21.4893</v>
      </c>
      <c r="AT58" s="168">
        <v>-66.175799999999995</v>
      </c>
      <c r="AU58" s="168">
        <v>-66.734099999999998</v>
      </c>
      <c r="AV58" s="168">
        <v>3.6789000000000001</v>
      </c>
      <c r="AW58" s="168">
        <v>3.4556</v>
      </c>
      <c r="AX58" s="168">
        <v>47.555500000000002</v>
      </c>
      <c r="AY58" s="168">
        <v>47.287599999999998</v>
      </c>
      <c r="AZ58" s="168">
        <v>-18.508800000000001</v>
      </c>
      <c r="BA58" s="168">
        <v>-19.331700000000001</v>
      </c>
      <c r="BB58" s="168">
        <v>-522.8827</v>
      </c>
      <c r="BC58" s="168">
        <v>-32.658099999999997</v>
      </c>
      <c r="BD58" s="168">
        <v>-14.5</v>
      </c>
      <c r="BE58" s="168">
        <v>-14.6</v>
      </c>
      <c r="BF58" s="168">
        <v>37.592399999999998</v>
      </c>
      <c r="BG58" s="168">
        <v>36.5822</v>
      </c>
      <c r="BH58" s="168">
        <v>-7.0071000000000003</v>
      </c>
      <c r="BI58" s="168">
        <v>0</v>
      </c>
      <c r="BJ58" s="168">
        <v>-69.059799999999996</v>
      </c>
      <c r="BK58" s="168">
        <v>-1.2153</v>
      </c>
      <c r="BL58" s="168">
        <v>4.0816999999999997</v>
      </c>
      <c r="BM58" s="168">
        <v>3.1006</v>
      </c>
      <c r="BN58" s="168">
        <v>369.91469999999998</v>
      </c>
      <c r="BO58" s="168">
        <v>42.908999999999999</v>
      </c>
      <c r="BP58" s="168">
        <v>42.756399999999999</v>
      </c>
      <c r="BQ58" s="168">
        <v>-551.75990000000002</v>
      </c>
      <c r="BR58" s="168">
        <v>292.77609999999999</v>
      </c>
      <c r="BS58" s="168">
        <v>0</v>
      </c>
      <c r="BT58" s="168">
        <v>-110.0508</v>
      </c>
      <c r="BU58" s="168">
        <v>21.817599999999999</v>
      </c>
      <c r="BV58" s="168">
        <v>58.649799999999999</v>
      </c>
      <c r="BW58" s="168">
        <v>21.47</v>
      </c>
      <c r="BX58" s="168">
        <v>17.690000000000001</v>
      </c>
      <c r="BY58" s="168">
        <v>40.159999999999997</v>
      </c>
      <c r="BZ58" s="168">
        <v>60.09</v>
      </c>
      <c r="CA58" s="168">
        <v>-75.145799999999994</v>
      </c>
      <c r="CB58" s="168">
        <v>-75.145799999999994</v>
      </c>
      <c r="CC58" s="168">
        <v>49.612000000000002</v>
      </c>
      <c r="CD58" s="168">
        <v>49.304499999999997</v>
      </c>
      <c r="CE58" s="168">
        <v>7.8399999999999997E-2</v>
      </c>
      <c r="CF58" s="168">
        <v>-171.71119999999999</v>
      </c>
      <c r="CG58" s="168">
        <v>-171.58080000000001</v>
      </c>
      <c r="CH58" s="168">
        <v>-4.9311999999999996</v>
      </c>
      <c r="CI58" s="168">
        <v>0</v>
      </c>
      <c r="CJ58" s="168">
        <v>0</v>
      </c>
      <c r="CK58" s="168">
        <v>0</v>
      </c>
      <c r="CL58" s="168">
        <v>83.3</v>
      </c>
      <c r="CM58" s="168">
        <v>74.8</v>
      </c>
      <c r="CN58" s="168">
        <v>-17.850000000000001</v>
      </c>
      <c r="CO58" s="168">
        <v>58.955800000000004</v>
      </c>
      <c r="CP58" s="168">
        <v>58.805500000000002</v>
      </c>
      <c r="CQ58" s="168">
        <v>59.042299999999997</v>
      </c>
      <c r="CR58" s="168">
        <v>-44.427599999999998</v>
      </c>
      <c r="CS58" s="168">
        <v>-44.509599999999999</v>
      </c>
      <c r="CT58" s="168">
        <v>10.6524</v>
      </c>
      <c r="CU58" s="168">
        <v>-125.7313</v>
      </c>
      <c r="CV58" s="168">
        <v>9.7163000000000004</v>
      </c>
      <c r="CW58" s="168">
        <v>11.1289</v>
      </c>
      <c r="CX58" s="168">
        <v>28.6</v>
      </c>
      <c r="CY58" s="168">
        <v>15.76</v>
      </c>
      <c r="CZ58" s="168">
        <v>26.9604</v>
      </c>
      <c r="DA58" s="168">
        <v>25.492899999999999</v>
      </c>
      <c r="DB58" s="168">
        <v>-35.47</v>
      </c>
      <c r="DC58" s="168">
        <v>-8.0178999999999991</v>
      </c>
      <c r="DD58" s="168">
        <v>0</v>
      </c>
      <c r="DE58" s="168">
        <v>0</v>
      </c>
      <c r="DF58" s="168">
        <v>-160.46350000000001</v>
      </c>
      <c r="DG58" s="168">
        <v>-13.9725</v>
      </c>
      <c r="DH58" s="168">
        <v>-21.912600000000001</v>
      </c>
      <c r="DI58" s="168">
        <v>-123.5</v>
      </c>
      <c r="DJ58" s="168">
        <v>-122</v>
      </c>
      <c r="DK58" s="168">
        <v>21.052600000000002</v>
      </c>
      <c r="DL58" s="168">
        <v>30.770900000000001</v>
      </c>
      <c r="DM58" s="168">
        <v>20.679099999999998</v>
      </c>
      <c r="DN58" s="168">
        <v>43.377699999999997</v>
      </c>
      <c r="DO58" s="168">
        <v>30.41</v>
      </c>
      <c r="DP58" s="168">
        <v>-12.7</v>
      </c>
      <c r="DQ58" s="168">
        <v>48.220500000000001</v>
      </c>
      <c r="DR58" s="168">
        <v>60.915999999999997</v>
      </c>
      <c r="DS58" s="168">
        <v>-17.5</v>
      </c>
      <c r="DT58" s="168">
        <v>-17.79</v>
      </c>
      <c r="DU58" s="168">
        <v>50.87</v>
      </c>
      <c r="DV58" s="168">
        <v>29.34</v>
      </c>
      <c r="DW58" s="168">
        <v>63.490900000000003</v>
      </c>
      <c r="DX58" s="168">
        <v>63.9818</v>
      </c>
      <c r="DY58" s="168">
        <v>-30.740200000000002</v>
      </c>
      <c r="DZ58" s="168">
        <v>-30.6</v>
      </c>
      <c r="EA58" s="168">
        <v>141.62710000000001</v>
      </c>
      <c r="EB58" s="168">
        <v>106.49339999999999</v>
      </c>
      <c r="EC58" s="168">
        <v>100.45180000000001</v>
      </c>
      <c r="ED58" s="168">
        <v>100.842</v>
      </c>
      <c r="EE58" s="168">
        <v>41.992400000000004</v>
      </c>
      <c r="EF58" s="168">
        <v>22.527100000000001</v>
      </c>
      <c r="EG58" s="168">
        <v>-32.637999999999998</v>
      </c>
      <c r="EH58" s="168">
        <v>348.24630000000002</v>
      </c>
      <c r="EI58" s="168">
        <v>-104.7187</v>
      </c>
      <c r="EJ58" s="168">
        <v>0</v>
      </c>
      <c r="EK58" s="168">
        <v>-35.902500000000003</v>
      </c>
      <c r="EL58" s="168">
        <v>-33.026899999999998</v>
      </c>
      <c r="EM58" s="168">
        <v>-30.3384</v>
      </c>
      <c r="EN58" s="168">
        <v>-48.774999999999999</v>
      </c>
      <c r="EO58" s="168">
        <v>-44.5364</v>
      </c>
      <c r="EP58" s="168">
        <v>18.48</v>
      </c>
      <c r="EQ58" s="168">
        <v>-69.186700000000002</v>
      </c>
      <c r="ER58" s="168">
        <v>-107.569</v>
      </c>
      <c r="ES58" s="168">
        <v>-64.895200000000003</v>
      </c>
      <c r="ET58" s="168">
        <v>0</v>
      </c>
      <c r="EU58" s="168">
        <v>-11.77</v>
      </c>
      <c r="EV58" s="168">
        <v>1</v>
      </c>
      <c r="EW58" s="168">
        <v>11.742000000000001</v>
      </c>
      <c r="EX58" s="168">
        <v>-172.9922</v>
      </c>
      <c r="EY58" s="168">
        <v>-43.128799999999998</v>
      </c>
      <c r="EZ58" s="168">
        <v>-41.839100000000002</v>
      </c>
      <c r="FA58" s="168">
        <v>4.6917</v>
      </c>
      <c r="FB58" s="168">
        <v>-97.815899999999999</v>
      </c>
      <c r="FC58" s="168">
        <v>-15.702299999999999</v>
      </c>
      <c r="FD58" s="168">
        <v>21.6279</v>
      </c>
      <c r="FE58" s="168">
        <v>0</v>
      </c>
      <c r="FF58" s="168">
        <v>20.991499999999998</v>
      </c>
      <c r="FG58" s="168">
        <v>31.219000000000001</v>
      </c>
      <c r="FH58" s="168">
        <v>31.500499999999999</v>
      </c>
      <c r="FI58" s="168">
        <v>29.249400000000001</v>
      </c>
      <c r="FJ58" s="168">
        <v>8.7077000000000009</v>
      </c>
      <c r="FK58" s="168">
        <v>7.8704000000000001</v>
      </c>
      <c r="FL58" s="168">
        <v>-72.508600000000001</v>
      </c>
      <c r="FM58" s="168">
        <v>-15.537100000000001</v>
      </c>
      <c r="FN58" s="168">
        <v>-14.8855</v>
      </c>
      <c r="FO58" s="168">
        <v>-68.229500000000002</v>
      </c>
      <c r="FP58" s="168">
        <v>-64.968000000000004</v>
      </c>
      <c r="FQ58" s="168">
        <v>-8.0183</v>
      </c>
      <c r="FR58" s="168">
        <v>-18.45</v>
      </c>
      <c r="FS58" s="168">
        <v>2.3761000000000001</v>
      </c>
      <c r="FT58" s="168">
        <v>0.74009999999999998</v>
      </c>
      <c r="FU58" s="168">
        <v>-8.4600000000000009</v>
      </c>
      <c r="FV58" s="168">
        <v>11.16</v>
      </c>
      <c r="FW58" s="168">
        <v>0</v>
      </c>
      <c r="FX58" s="168">
        <v>7.7030000000000003</v>
      </c>
      <c r="FY58" s="168">
        <v>-4.2850000000000001</v>
      </c>
      <c r="FZ58" s="168">
        <v>0.61</v>
      </c>
      <c r="GA58" s="168">
        <v>9.8590999999999998</v>
      </c>
      <c r="GB58" s="168">
        <v>32.19</v>
      </c>
      <c r="GC58" s="168">
        <v>-41.698700000000002</v>
      </c>
      <c r="GD58" s="168">
        <v>-34.723999999999997</v>
      </c>
      <c r="GE58" s="168">
        <v>12.4</v>
      </c>
      <c r="GF58" s="168">
        <v>68.339799999999997</v>
      </c>
      <c r="GG58" s="168">
        <v>18.399999999999999</v>
      </c>
      <c r="GH58" s="168">
        <v>-19.101800000000001</v>
      </c>
      <c r="GI58" s="168">
        <v>-1.0102</v>
      </c>
      <c r="GJ58" s="168">
        <v>0</v>
      </c>
      <c r="GK58" s="168">
        <v>1.3619000000000001</v>
      </c>
      <c r="GL58" s="168">
        <v>0</v>
      </c>
      <c r="GM58" s="168">
        <v>0</v>
      </c>
      <c r="GN58" s="168">
        <v>-18.009599999999999</v>
      </c>
      <c r="GO58" s="168">
        <v>-43.785800000000002</v>
      </c>
      <c r="GP58" s="168">
        <v>14.8003</v>
      </c>
      <c r="GQ58" s="168">
        <v>15.3817</v>
      </c>
      <c r="GR58" s="168">
        <v>53.004399999999997</v>
      </c>
      <c r="GS58" s="168">
        <v>53.788699999999999</v>
      </c>
      <c r="GT58" s="168">
        <v>-183.90260000000001</v>
      </c>
      <c r="GU58" s="168">
        <v>-32.480200000000004</v>
      </c>
      <c r="GV58" s="168">
        <v>22.702999999999999</v>
      </c>
      <c r="GW58" s="168">
        <v>-65.587900000000005</v>
      </c>
      <c r="GX58" s="168">
        <v>10.0465</v>
      </c>
      <c r="GY58" s="168">
        <v>5.3627000000000002</v>
      </c>
      <c r="GZ58" s="168">
        <v>5.0205000000000002</v>
      </c>
      <c r="HA58" s="168">
        <v>11.9711</v>
      </c>
      <c r="HB58" s="168">
        <v>50.3307</v>
      </c>
      <c r="HC58" s="168">
        <v>51.947400000000002</v>
      </c>
      <c r="HD58" s="168">
        <v>35.200000000000003</v>
      </c>
      <c r="HE58" s="168">
        <v>-280.49160000000001</v>
      </c>
      <c r="HF58" s="168">
        <v>-585.8931</v>
      </c>
      <c r="HG58" s="168">
        <v>171.3134</v>
      </c>
      <c r="HH58" s="168">
        <v>-18.775400000000001</v>
      </c>
      <c r="HI58" s="168">
        <v>-154.16749999999999</v>
      </c>
      <c r="HJ58" s="168">
        <v>-150.249</v>
      </c>
      <c r="HK58" s="168">
        <v>-56.064900000000002</v>
      </c>
      <c r="HL58" s="168">
        <v>-48.3142</v>
      </c>
      <c r="HM58" s="168">
        <v>72.144300000000001</v>
      </c>
      <c r="HN58" s="168">
        <v>71.846900000000005</v>
      </c>
      <c r="HO58" s="168">
        <v>-89.641000000000005</v>
      </c>
      <c r="HP58" s="168">
        <v>-98.806899999999999</v>
      </c>
      <c r="HQ58" s="168">
        <v>-3.6886999999999999</v>
      </c>
      <c r="HR58" s="168">
        <v>-3.7656000000000001</v>
      </c>
      <c r="HS58" s="168">
        <v>-76.509100000000004</v>
      </c>
      <c r="HT58" s="168">
        <v>-76.569100000000006</v>
      </c>
      <c r="HU58" s="168">
        <v>30.23</v>
      </c>
      <c r="HV58" s="168">
        <v>29.59</v>
      </c>
      <c r="HW58" s="168">
        <v>-8.8000000000000007</v>
      </c>
      <c r="HX58" s="168">
        <v>-10.199999999999999</v>
      </c>
      <c r="HY58" s="168">
        <v>21.329499999999999</v>
      </c>
      <c r="HZ58" s="168">
        <v>-74.48</v>
      </c>
      <c r="IA58" s="168">
        <v>-369.73439999999999</v>
      </c>
      <c r="IB58" s="168">
        <v>70.676900000000003</v>
      </c>
      <c r="IC58" s="168">
        <v>69.896900000000002</v>
      </c>
      <c r="ID58" s="168">
        <v>8.1999999999999993</v>
      </c>
      <c r="IE58" s="168">
        <v>-64</v>
      </c>
      <c r="IF58" s="168">
        <v>-32.799999999999997</v>
      </c>
      <c r="IG58" s="168">
        <v>-32.9</v>
      </c>
      <c r="IH58" s="168">
        <v>1.1887000000000001</v>
      </c>
      <c r="II58" s="168">
        <v>1.0444</v>
      </c>
      <c r="IJ58" s="168">
        <v>-551.97469999999998</v>
      </c>
      <c r="IK58" s="168">
        <v>-397.07819999999998</v>
      </c>
      <c r="IL58" s="168">
        <v>43.934800000000003</v>
      </c>
      <c r="IM58" s="168">
        <v>22.2988</v>
      </c>
      <c r="IN58" s="168">
        <v>0</v>
      </c>
      <c r="IO58" s="168">
        <v>-402.31599999999997</v>
      </c>
      <c r="IP58" s="168">
        <v>7.0872000000000002</v>
      </c>
      <c r="IQ58" s="168">
        <v>-166.74680000000001</v>
      </c>
      <c r="IR58" s="168">
        <v>-239.5077</v>
      </c>
      <c r="IS58" s="168">
        <v>-399.85419999999999</v>
      </c>
      <c r="IT58" s="168">
        <v>97.555999999999997</v>
      </c>
      <c r="IU58" s="168">
        <v>98.396299999999997</v>
      </c>
      <c r="IV58" s="168">
        <v>90.780799999999999</v>
      </c>
      <c r="IW58" s="168">
        <v>-498.00729999999999</v>
      </c>
      <c r="IX58" s="168">
        <v>-40.486600000000003</v>
      </c>
      <c r="IY58" s="168">
        <v>-258.73630000000003</v>
      </c>
      <c r="IZ58" s="168">
        <v>61.207500000000003</v>
      </c>
      <c r="JA58" s="168">
        <v>-11.8119</v>
      </c>
      <c r="JB58" s="168">
        <v>2.1179999999999999</v>
      </c>
      <c r="JC58" s="168">
        <v>3.68</v>
      </c>
      <c r="JD58" s="168">
        <v>5.7119999999999997</v>
      </c>
      <c r="JE58" s="168">
        <v>5.6980000000000004</v>
      </c>
      <c r="JF58" s="168">
        <v>-13.52</v>
      </c>
      <c r="JG58" s="168">
        <v>-18.64</v>
      </c>
      <c r="JH58" s="168">
        <v>0</v>
      </c>
      <c r="JI58" s="168">
        <v>12.013400000000001</v>
      </c>
      <c r="JJ58" s="168">
        <v>-21.065100000000001</v>
      </c>
      <c r="JK58" s="168">
        <v>-44.6494</v>
      </c>
      <c r="JL58" s="168">
        <v>-0.8</v>
      </c>
      <c r="JM58" s="168">
        <v>45.186</v>
      </c>
      <c r="JN58" s="168">
        <v>45.521999999999998</v>
      </c>
      <c r="JO58" s="168">
        <v>0</v>
      </c>
      <c r="JP58" s="168">
        <v>0</v>
      </c>
      <c r="JQ58" s="168">
        <v>46.856699999999996</v>
      </c>
      <c r="JR58" s="168">
        <v>47.594000000000001</v>
      </c>
      <c r="JS58" s="168">
        <v>47.765099999999997</v>
      </c>
      <c r="JT58" s="168">
        <v>0</v>
      </c>
      <c r="JU58" s="168">
        <v>34.700000000000003</v>
      </c>
      <c r="JV58" s="168">
        <v>-3.6760000000000002</v>
      </c>
      <c r="JW58" s="168">
        <v>4.7300000000000004</v>
      </c>
      <c r="JX58" s="168">
        <v>0</v>
      </c>
      <c r="JY58" s="168">
        <v>-50.360300000000002</v>
      </c>
      <c r="JZ58" s="168">
        <v>64.817800000000005</v>
      </c>
      <c r="KA58" s="168">
        <v>40.627899999999997</v>
      </c>
      <c r="KB58" s="168">
        <v>-50.252699999999997</v>
      </c>
      <c r="KC58" s="168">
        <v>-73.670199999999994</v>
      </c>
      <c r="KD58" s="168">
        <v>27.714600000000001</v>
      </c>
      <c r="KE58" s="168">
        <v>24.229099999999999</v>
      </c>
      <c r="KF58" s="168">
        <v>-73.7</v>
      </c>
      <c r="KG58" s="168">
        <v>44</v>
      </c>
      <c r="KH58" s="168">
        <v>-224.83199999999999</v>
      </c>
      <c r="KI58" s="168">
        <v>-14.9659</v>
      </c>
    </row>
    <row r="59" spans="1:295" x14ac:dyDescent="0.3">
      <c r="A59" s="228" t="s">
        <v>813</v>
      </c>
      <c r="B59" s="228"/>
      <c r="C59" s="168">
        <v>0</v>
      </c>
      <c r="D59" s="168">
        <v>0</v>
      </c>
      <c r="E59" s="168">
        <v>-22.205718918918919</v>
      </c>
      <c r="F59" s="168">
        <v>9.5963604166666663</v>
      </c>
      <c r="G59" s="168">
        <v>12.563827083333333</v>
      </c>
      <c r="H59" s="168">
        <v>0</v>
      </c>
      <c r="I59" s="168">
        <v>46.464043478260869</v>
      </c>
      <c r="J59" s="168">
        <v>-86.877822916666659</v>
      </c>
      <c r="K59" s="168">
        <v>53.268934090909092</v>
      </c>
      <c r="L59" s="168">
        <v>26.695715555555555</v>
      </c>
      <c r="M59" s="168">
        <v>0</v>
      </c>
      <c r="N59" s="168">
        <v>10.68375</v>
      </c>
      <c r="O59" s="168">
        <v>-47.755937500000002</v>
      </c>
      <c r="P59" s="168">
        <v>42.4</v>
      </c>
      <c r="Q59" s="168">
        <v>13.917446808510638</v>
      </c>
      <c r="R59" s="168">
        <v>-40.98947368421053</v>
      </c>
      <c r="S59" s="168">
        <v>13.741928888888889</v>
      </c>
      <c r="T59" s="168">
        <v>49.625041666666661</v>
      </c>
      <c r="U59" s="168">
        <v>11.328704166666666</v>
      </c>
      <c r="V59" s="168">
        <v>11.474570833333333</v>
      </c>
      <c r="W59" s="168">
        <v>18.950575000000001</v>
      </c>
      <c r="X59" s="168">
        <v>16.609811538461539</v>
      </c>
      <c r="Y59" s="168">
        <v>0.47668076923076924</v>
      </c>
      <c r="Z59" s="168">
        <v>2.7016461538461543</v>
      </c>
      <c r="AA59" s="168">
        <v>0</v>
      </c>
      <c r="AB59" s="168">
        <v>0</v>
      </c>
      <c r="AC59" s="168">
        <v>-62.228461538461545</v>
      </c>
      <c r="AD59" s="168">
        <v>-59.371794871794869</v>
      </c>
      <c r="AE59" s="168">
        <v>0</v>
      </c>
      <c r="AF59" s="168">
        <v>-10.59125</v>
      </c>
      <c r="AG59" s="168">
        <v>44.225641025641032</v>
      </c>
      <c r="AH59" s="168">
        <v>8.4306458333333332</v>
      </c>
      <c r="AI59" s="168">
        <v>0.18229166666666669</v>
      </c>
      <c r="AJ59" s="168">
        <v>0</v>
      </c>
      <c r="AK59" s="168">
        <v>-34.511041666666664</v>
      </c>
      <c r="AL59" s="168">
        <v>-57.740256410256407</v>
      </c>
      <c r="AM59" s="168">
        <v>49.286153846153844</v>
      </c>
      <c r="AN59" s="168">
        <v>48.640799999999999</v>
      </c>
      <c r="AO59" s="168">
        <v>16.154552083333332</v>
      </c>
      <c r="AP59" s="168">
        <v>3.9899687500000001</v>
      </c>
      <c r="AQ59" s="168">
        <v>67.652504166666674</v>
      </c>
      <c r="AR59" s="168">
        <v>70.15534791666667</v>
      </c>
      <c r="AS59" s="168">
        <v>32.636850000000003</v>
      </c>
      <c r="AT59" s="168">
        <v>-45.730316666666667</v>
      </c>
      <c r="AU59" s="168">
        <v>-45.814806249999997</v>
      </c>
      <c r="AV59" s="168">
        <v>19.790808333333331</v>
      </c>
      <c r="AW59" s="168">
        <v>19.546708333333335</v>
      </c>
      <c r="AX59" s="168">
        <v>68.017795833333338</v>
      </c>
      <c r="AY59" s="168">
        <v>69.415993749999998</v>
      </c>
      <c r="AZ59" s="168">
        <v>9.1223437500000006</v>
      </c>
      <c r="BA59" s="168">
        <v>8.9704854166666674</v>
      </c>
      <c r="BB59" s="168">
        <v>-439.38362291666664</v>
      </c>
      <c r="BC59" s="168">
        <v>-17.986322916666666</v>
      </c>
      <c r="BD59" s="168">
        <v>-10.966666666666667</v>
      </c>
      <c r="BE59" s="168">
        <v>-10.970833333333333</v>
      </c>
      <c r="BF59" s="168">
        <v>52.518779166666668</v>
      </c>
      <c r="BG59" s="168">
        <v>51.342360416666672</v>
      </c>
      <c r="BH59" s="168">
        <v>-5.1759270833333328</v>
      </c>
      <c r="BI59" s="168">
        <v>0</v>
      </c>
      <c r="BJ59" s="168">
        <v>-52.965456250000003</v>
      </c>
      <c r="BK59" s="168">
        <v>5.2591020833333335</v>
      </c>
      <c r="BL59" s="168">
        <v>8.514555555555555</v>
      </c>
      <c r="BM59" s="168">
        <v>5.1852541666666667</v>
      </c>
      <c r="BN59" s="168">
        <v>480.84376250000003</v>
      </c>
      <c r="BO59" s="168">
        <v>122.85476666666665</v>
      </c>
      <c r="BP59" s="168">
        <v>122.75239583333332</v>
      </c>
      <c r="BQ59" s="168">
        <v>-455.82356249999998</v>
      </c>
      <c r="BR59" s="168">
        <v>499.41889375</v>
      </c>
      <c r="BS59" s="168">
        <v>0</v>
      </c>
      <c r="BT59" s="168">
        <v>-61.755474999999997</v>
      </c>
      <c r="BU59" s="168">
        <v>63.400052083333335</v>
      </c>
      <c r="BV59" s="168">
        <v>86.878272093023256</v>
      </c>
      <c r="BW59" s="168">
        <v>27.548958333333335</v>
      </c>
      <c r="BX59" s="168">
        <v>27.843333333333334</v>
      </c>
      <c r="BY59" s="168">
        <v>60.986341463414639</v>
      </c>
      <c r="BZ59" s="168">
        <v>76.048571428571421</v>
      </c>
      <c r="CA59" s="168">
        <v>-39.677810416666659</v>
      </c>
      <c r="CB59" s="168">
        <v>-39.700133333333333</v>
      </c>
      <c r="CC59" s="168">
        <v>81.314506249999994</v>
      </c>
      <c r="CD59" s="168">
        <v>81.978264583333328</v>
      </c>
      <c r="CE59" s="168">
        <v>10.327564516129032</v>
      </c>
      <c r="CF59" s="168">
        <v>-101.72579374999999</v>
      </c>
      <c r="CG59" s="168">
        <v>-101.25990833333334</v>
      </c>
      <c r="CH59" s="168">
        <v>3.8529791666666671</v>
      </c>
      <c r="CI59" s="168">
        <v>0</v>
      </c>
      <c r="CJ59" s="168">
        <v>0</v>
      </c>
      <c r="CK59" s="168">
        <v>0</v>
      </c>
      <c r="CL59" s="168">
        <v>116.41458333333333</v>
      </c>
      <c r="CM59" s="168">
        <v>105.30625000000001</v>
      </c>
      <c r="CN59" s="168">
        <v>-15.059791666666667</v>
      </c>
      <c r="CO59" s="168">
        <v>69.667889583333334</v>
      </c>
      <c r="CP59" s="168">
        <v>68.131399999999999</v>
      </c>
      <c r="CQ59" s="168">
        <v>67.797958333333327</v>
      </c>
      <c r="CR59" s="168">
        <v>-8.1084895833333324</v>
      </c>
      <c r="CS59" s="168">
        <v>-7.4864437500000003</v>
      </c>
      <c r="CT59" s="168">
        <v>40.076008333333327</v>
      </c>
      <c r="CU59" s="168">
        <v>-79.610399999999998</v>
      </c>
      <c r="CV59" s="168">
        <v>45.204304166666667</v>
      </c>
      <c r="CW59" s="168">
        <v>13.625665957446808</v>
      </c>
      <c r="CX59" s="168">
        <v>66.427291666666662</v>
      </c>
      <c r="CY59" s="168">
        <v>34.787500000000001</v>
      </c>
      <c r="CZ59" s="168">
        <v>49.954656521739125</v>
      </c>
      <c r="DA59" s="168">
        <v>47.618229787234043</v>
      </c>
      <c r="DB59" s="168">
        <v>-27.806249999999999</v>
      </c>
      <c r="DC59" s="168">
        <v>-5.8550479166666669</v>
      </c>
      <c r="DD59" s="168">
        <v>0</v>
      </c>
      <c r="DE59" s="168">
        <v>0</v>
      </c>
      <c r="DF59" s="168">
        <v>-108.13732916666667</v>
      </c>
      <c r="DG59" s="168">
        <v>-7.2116625000000001</v>
      </c>
      <c r="DH59" s="168">
        <v>-16.997485416666667</v>
      </c>
      <c r="DI59" s="168">
        <v>-95.340909090909093</v>
      </c>
      <c r="DJ59" s="168">
        <v>-94.25333333333333</v>
      </c>
      <c r="DK59" s="168">
        <v>23.327317391304348</v>
      </c>
      <c r="DL59" s="168">
        <v>55.303150000000002</v>
      </c>
      <c r="DM59" s="168">
        <v>58.534543749999997</v>
      </c>
      <c r="DN59" s="168">
        <v>76.38549285714285</v>
      </c>
      <c r="DO59" s="168">
        <v>54.457435897435893</v>
      </c>
      <c r="DP59" s="168">
        <v>-7.350625</v>
      </c>
      <c r="DQ59" s="168">
        <v>58.405291666666663</v>
      </c>
      <c r="DR59" s="168">
        <v>106.99212916666667</v>
      </c>
      <c r="DS59" s="168">
        <v>-11.405208333333333</v>
      </c>
      <c r="DT59" s="168">
        <v>-11.535</v>
      </c>
      <c r="DU59" s="168">
        <v>75.622500000000002</v>
      </c>
      <c r="DV59" s="168">
        <v>46.847291666666663</v>
      </c>
      <c r="DW59" s="168">
        <v>107.84810416666666</v>
      </c>
      <c r="DX59" s="168">
        <v>105.92500416666667</v>
      </c>
      <c r="DY59" s="168">
        <v>-9.6614437500000001</v>
      </c>
      <c r="DZ59" s="168">
        <v>-9.8825729166666676</v>
      </c>
      <c r="EA59" s="168">
        <v>205.15523541666664</v>
      </c>
      <c r="EB59" s="168">
        <v>161.62919166666666</v>
      </c>
      <c r="EC59" s="168">
        <v>155.76183750000001</v>
      </c>
      <c r="ED59" s="168">
        <v>157.93260416666666</v>
      </c>
      <c r="EE59" s="168">
        <v>78.308704166666658</v>
      </c>
      <c r="EF59" s="168">
        <v>61.72585625</v>
      </c>
      <c r="EG59" s="168">
        <v>-27.063770833333333</v>
      </c>
      <c r="EH59" s="168">
        <v>466.34715833333325</v>
      </c>
      <c r="EI59" s="168">
        <v>187.74979166666665</v>
      </c>
      <c r="EJ59" s="168">
        <v>0</v>
      </c>
      <c r="EK59" s="168">
        <v>-29.323118749999999</v>
      </c>
      <c r="EL59" s="168">
        <v>-26.489391666666666</v>
      </c>
      <c r="EM59" s="168">
        <v>7.0621270833333334</v>
      </c>
      <c r="EN59" s="168">
        <v>8.1599166666666676</v>
      </c>
      <c r="EO59" s="168">
        <v>7.5962729166666669</v>
      </c>
      <c r="EP59" s="168">
        <v>71.982127659574459</v>
      </c>
      <c r="EQ59" s="168">
        <v>-53.184905882352943</v>
      </c>
      <c r="ER59" s="168">
        <v>-66.082289583333335</v>
      </c>
      <c r="ES59" s="168">
        <v>-24.642752083333335</v>
      </c>
      <c r="ET59" s="168">
        <v>2.7510344827586208</v>
      </c>
      <c r="EU59" s="168">
        <v>-2.8453124999999999</v>
      </c>
      <c r="EV59" s="168">
        <v>66.553571428571431</v>
      </c>
      <c r="EW59" s="168">
        <v>15.854204166666666</v>
      </c>
      <c r="EX59" s="168">
        <v>-49.639060416666666</v>
      </c>
      <c r="EY59" s="168">
        <v>-38.231474468085104</v>
      </c>
      <c r="EZ59" s="168">
        <v>-37.359670212765955</v>
      </c>
      <c r="FA59" s="168">
        <v>8.8996170212765957</v>
      </c>
      <c r="FB59" s="168">
        <v>-59.873283333333326</v>
      </c>
      <c r="FC59" s="168">
        <v>24.350216666666668</v>
      </c>
      <c r="FD59" s="168">
        <v>23.392406382978724</v>
      </c>
      <c r="FE59" s="168">
        <v>0</v>
      </c>
      <c r="FF59" s="168">
        <v>22.983814893617023</v>
      </c>
      <c r="FG59" s="168">
        <v>40.200691666666664</v>
      </c>
      <c r="FH59" s="168">
        <v>40.693391666666663</v>
      </c>
      <c r="FI59" s="168">
        <v>39.063460416666665</v>
      </c>
      <c r="FJ59" s="168">
        <v>39.369670833333331</v>
      </c>
      <c r="FK59" s="168">
        <v>39.432464583333335</v>
      </c>
      <c r="FL59" s="168">
        <v>13.80816875</v>
      </c>
      <c r="FM59" s="168">
        <v>11.688570833333333</v>
      </c>
      <c r="FN59" s="168">
        <v>11.680472916666668</v>
      </c>
      <c r="FO59" s="168">
        <v>-7.1614979166666668</v>
      </c>
      <c r="FP59" s="168">
        <v>-0.91426842105263162</v>
      </c>
      <c r="FQ59" s="168">
        <v>15.238577083333332</v>
      </c>
      <c r="FR59" s="168">
        <v>-9.5672916666666676</v>
      </c>
      <c r="FS59" s="168">
        <v>8.0181541666666671</v>
      </c>
      <c r="FT59" s="168">
        <v>1.0361520833333333</v>
      </c>
      <c r="FU59" s="168">
        <v>-6.2981818181818188</v>
      </c>
      <c r="FV59" s="168">
        <v>16.741666666666667</v>
      </c>
      <c r="FW59" s="168">
        <v>17.815172222222223</v>
      </c>
      <c r="FX59" s="168">
        <v>8.7838999999999992</v>
      </c>
      <c r="FY59" s="168">
        <v>-2.5954680851063832</v>
      </c>
      <c r="FZ59" s="168">
        <v>3.8707500000000001</v>
      </c>
      <c r="GA59" s="168">
        <v>11.018333333333333</v>
      </c>
      <c r="GB59" s="168">
        <v>39.537083333333335</v>
      </c>
      <c r="GC59" s="168">
        <v>0.28718541666666669</v>
      </c>
      <c r="GD59" s="168">
        <v>7.479729166666667</v>
      </c>
      <c r="GE59" s="168">
        <v>14.61</v>
      </c>
      <c r="GF59" s="168">
        <v>78.116479166666664</v>
      </c>
      <c r="GG59" s="168">
        <v>21.9375</v>
      </c>
      <c r="GH59" s="168">
        <v>-14.240060416666667</v>
      </c>
      <c r="GI59" s="168">
        <v>2.0137520833333333</v>
      </c>
      <c r="GJ59" s="168">
        <v>2.6878763157894738</v>
      </c>
      <c r="GK59" s="168">
        <v>2.0859812500000001</v>
      </c>
      <c r="GL59" s="168">
        <v>0</v>
      </c>
      <c r="GM59" s="168">
        <v>0</v>
      </c>
      <c r="GN59" s="168">
        <v>-15.19522857142857</v>
      </c>
      <c r="GO59" s="168">
        <v>-28.998904166666669</v>
      </c>
      <c r="GP59" s="168">
        <v>17.065031250000001</v>
      </c>
      <c r="GQ59" s="168">
        <v>30.172008333333331</v>
      </c>
      <c r="GR59" s="168">
        <v>56.505408695652172</v>
      </c>
      <c r="GS59" s="168">
        <v>57.49154130434782</v>
      </c>
      <c r="GT59" s="168">
        <v>-129.65209791666666</v>
      </c>
      <c r="GU59" s="168">
        <v>-24.833825531914894</v>
      </c>
      <c r="GV59" s="168">
        <v>29.452560416666664</v>
      </c>
      <c r="GW59" s="168">
        <v>-50.254439583333337</v>
      </c>
      <c r="GX59" s="168">
        <v>11.218506896551725</v>
      </c>
      <c r="GY59" s="168">
        <v>11.949320833333333</v>
      </c>
      <c r="GZ59" s="168">
        <v>11.420708510638297</v>
      </c>
      <c r="HA59" s="168">
        <v>13.185253846153847</v>
      </c>
      <c r="HB59" s="168">
        <v>108.39868749999999</v>
      </c>
      <c r="HC59" s="168">
        <v>108.91098125000001</v>
      </c>
      <c r="HD59" s="168">
        <v>112.29268292682927</v>
      </c>
      <c r="HE59" s="168">
        <v>-109.0843</v>
      </c>
      <c r="HF59" s="168">
        <v>-330.27002727272725</v>
      </c>
      <c r="HG59" s="168">
        <v>343.5201130434782</v>
      </c>
      <c r="HH59" s="168">
        <v>316.26771874999997</v>
      </c>
      <c r="HI59" s="168">
        <v>-104.99776249999999</v>
      </c>
      <c r="HJ59" s="168">
        <v>-102.87139999999999</v>
      </c>
      <c r="HK59" s="168">
        <v>-46.700116666666659</v>
      </c>
      <c r="HL59" s="168">
        <v>-37.598325000000003</v>
      </c>
      <c r="HM59" s="168">
        <v>78.814906250000007</v>
      </c>
      <c r="HN59" s="168">
        <v>78.645243750000006</v>
      </c>
      <c r="HO59" s="168">
        <v>-54.60543333333333</v>
      </c>
      <c r="HP59" s="168">
        <v>-62.0749</v>
      </c>
      <c r="HQ59" s="168">
        <v>18.200043749999999</v>
      </c>
      <c r="HR59" s="168">
        <v>17.790106250000001</v>
      </c>
      <c r="HS59" s="168">
        <v>-37.330125000000002</v>
      </c>
      <c r="HT59" s="168">
        <v>-37.187087499999997</v>
      </c>
      <c r="HU59" s="168">
        <v>80.586666666666673</v>
      </c>
      <c r="HV59" s="168">
        <v>80.318124999999995</v>
      </c>
      <c r="HW59" s="168">
        <v>-0.36875000000000002</v>
      </c>
      <c r="HX59" s="168">
        <v>-0.33333333333333337</v>
      </c>
      <c r="HY59" s="168">
        <v>22.29563125</v>
      </c>
      <c r="HZ59" s="168">
        <v>-10.257391304347827</v>
      </c>
      <c r="IA59" s="168">
        <v>-331.04959791666664</v>
      </c>
      <c r="IB59" s="168">
        <v>94.043397916666663</v>
      </c>
      <c r="IC59" s="168">
        <v>93.674087499999999</v>
      </c>
      <c r="ID59" s="168">
        <v>13.03409090909091</v>
      </c>
      <c r="IE59" s="168">
        <v>-46.885416666666664</v>
      </c>
      <c r="IF59" s="168">
        <v>-16.720833333333335</v>
      </c>
      <c r="IG59" s="168">
        <v>-16.577083333333334</v>
      </c>
      <c r="IH59" s="168">
        <v>1.4164884615384616</v>
      </c>
      <c r="II59" s="168">
        <v>1.2561789473684211</v>
      </c>
      <c r="IJ59" s="168">
        <v>-321.45048695652173</v>
      </c>
      <c r="IK59" s="168">
        <v>-161.46004791666667</v>
      </c>
      <c r="IL59" s="168">
        <v>286.9982895833333</v>
      </c>
      <c r="IM59" s="168">
        <v>228.57401874999999</v>
      </c>
      <c r="IN59" s="168">
        <v>0</v>
      </c>
      <c r="IO59" s="168">
        <v>-222.88571250000001</v>
      </c>
      <c r="IP59" s="168">
        <v>219.34764791666663</v>
      </c>
      <c r="IQ59" s="168">
        <v>-133.26287083333332</v>
      </c>
      <c r="IR59" s="168">
        <v>-114.08786808510636</v>
      </c>
      <c r="IS59" s="168">
        <v>-218.34803124999999</v>
      </c>
      <c r="IT59" s="168">
        <v>136.61980416666665</v>
      </c>
      <c r="IU59" s="168">
        <v>136.29783333333333</v>
      </c>
      <c r="IV59" s="168">
        <v>135.07447500000001</v>
      </c>
      <c r="IW59" s="168">
        <v>-277.42844166666663</v>
      </c>
      <c r="IX59" s="168">
        <v>115.66347500000001</v>
      </c>
      <c r="IY59" s="168">
        <v>-160.74174583333334</v>
      </c>
      <c r="IZ59" s="168">
        <v>162.16316458333333</v>
      </c>
      <c r="JA59" s="168">
        <v>-9.5381041666666668</v>
      </c>
      <c r="JB59" s="168">
        <v>16.047125000000001</v>
      </c>
      <c r="JC59" s="168">
        <v>8.6333333333333329</v>
      </c>
      <c r="JD59" s="168">
        <v>6.6929347826086953</v>
      </c>
      <c r="JE59" s="168">
        <v>6.718755555555556</v>
      </c>
      <c r="JF59" s="168">
        <v>-8.7233333333333327</v>
      </c>
      <c r="JG59" s="168">
        <v>-14.984999999999999</v>
      </c>
      <c r="JH59" s="168">
        <v>0</v>
      </c>
      <c r="JI59" s="168">
        <v>15.858829166666666</v>
      </c>
      <c r="JJ59" s="168">
        <v>-10.259081249999999</v>
      </c>
      <c r="JK59" s="168">
        <v>-40.671585416666666</v>
      </c>
      <c r="JL59" s="168">
        <v>6.510416666666667</v>
      </c>
      <c r="JM59" s="168">
        <v>48.720854166666669</v>
      </c>
      <c r="JN59" s="168">
        <v>49.070999999999998</v>
      </c>
      <c r="JO59" s="168">
        <v>10.40176111111111</v>
      </c>
      <c r="JP59" s="168">
        <v>12.352460606060607</v>
      </c>
      <c r="JQ59" s="168">
        <v>51.268004166666671</v>
      </c>
      <c r="JR59" s="168">
        <v>50.84027291666667</v>
      </c>
      <c r="JS59" s="168">
        <v>51.230262500000002</v>
      </c>
      <c r="JT59" s="168">
        <v>0</v>
      </c>
      <c r="JU59" s="168">
        <v>47.883333333333333</v>
      </c>
      <c r="JV59" s="168">
        <v>15.885770833333334</v>
      </c>
      <c r="JW59" s="168">
        <v>7.5989361702127658</v>
      </c>
      <c r="JX59" s="168">
        <v>0</v>
      </c>
      <c r="JY59" s="168">
        <v>-40.726031249999998</v>
      </c>
      <c r="JZ59" s="168">
        <v>68.723920833333338</v>
      </c>
      <c r="KA59" s="168">
        <v>47.926622916666666</v>
      </c>
      <c r="KB59" s="168">
        <v>-40.41276666666667</v>
      </c>
      <c r="KC59" s="168">
        <v>-67.752341666666666</v>
      </c>
      <c r="KD59" s="168">
        <v>36.74614583333333</v>
      </c>
      <c r="KE59" s="168">
        <v>30.386241666666663</v>
      </c>
      <c r="KF59" s="168">
        <v>-55.743749999999999</v>
      </c>
      <c r="KG59" s="168">
        <v>56.081249999999997</v>
      </c>
      <c r="KH59" s="168">
        <v>-35.703579166666664</v>
      </c>
      <c r="KI59" s="168">
        <v>177.49278958333332</v>
      </c>
    </row>
    <row r="60" spans="1:295" x14ac:dyDescent="0.3">
      <c r="A60" s="228" t="s">
        <v>2311</v>
      </c>
      <c r="B60" s="228"/>
      <c r="C60" s="159" t="s">
        <v>162</v>
      </c>
      <c r="D60" s="159" t="s">
        <v>162</v>
      </c>
      <c r="E60" s="159" t="s">
        <v>162</v>
      </c>
      <c r="F60" s="159" t="s">
        <v>162</v>
      </c>
      <c r="G60" s="159" t="s">
        <v>162</v>
      </c>
      <c r="H60" s="159" t="s">
        <v>2312</v>
      </c>
      <c r="I60" s="159" t="s">
        <v>162</v>
      </c>
      <c r="J60" s="159" t="s">
        <v>162</v>
      </c>
      <c r="K60" s="159" t="s">
        <v>2312</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2312</v>
      </c>
      <c r="Y60" s="159" t="s">
        <v>2312</v>
      </c>
      <c r="Z60" s="159" t="s">
        <v>2312</v>
      </c>
      <c r="AA60" s="159" t="s">
        <v>162</v>
      </c>
      <c r="AB60" s="159" t="s">
        <v>2312</v>
      </c>
      <c r="AC60" s="159" t="s">
        <v>162</v>
      </c>
      <c r="AD60" s="159" t="s">
        <v>162</v>
      </c>
      <c r="AE60" s="159" t="s">
        <v>2312</v>
      </c>
      <c r="AF60" s="159" t="s">
        <v>162</v>
      </c>
      <c r="AG60" s="159" t="s">
        <v>162</v>
      </c>
      <c r="AH60" s="159" t="s">
        <v>162</v>
      </c>
      <c r="AI60" s="159" t="s">
        <v>162</v>
      </c>
      <c r="AJ60" s="159" t="s">
        <v>162</v>
      </c>
      <c r="AK60" s="159" t="s">
        <v>162</v>
      </c>
      <c r="AL60" s="159" t="s">
        <v>2312</v>
      </c>
      <c r="AM60" s="159" t="s">
        <v>162</v>
      </c>
      <c r="AN60" s="159" t="s">
        <v>162</v>
      </c>
      <c r="AO60" s="159" t="s">
        <v>162</v>
      </c>
      <c r="AP60" s="159" t="s">
        <v>2312</v>
      </c>
      <c r="AQ60" s="159" t="s">
        <v>162</v>
      </c>
      <c r="AR60" s="159" t="s">
        <v>162</v>
      </c>
      <c r="AS60" s="159" t="s">
        <v>162</v>
      </c>
      <c r="AT60" s="159" t="s">
        <v>162</v>
      </c>
      <c r="AU60" s="159" t="s">
        <v>162</v>
      </c>
      <c r="AV60" s="159" t="s">
        <v>2312</v>
      </c>
      <c r="AW60" s="159" t="s">
        <v>2312</v>
      </c>
      <c r="AX60" s="159" t="s">
        <v>162</v>
      </c>
      <c r="AY60" s="159" t="s">
        <v>162</v>
      </c>
      <c r="AZ60" s="159" t="s">
        <v>162</v>
      </c>
      <c r="BA60" s="159" t="s">
        <v>162</v>
      </c>
      <c r="BB60" s="159" t="s">
        <v>162</v>
      </c>
      <c r="BC60" s="159" t="s">
        <v>2312</v>
      </c>
      <c r="BD60" s="159" t="s">
        <v>2312</v>
      </c>
      <c r="BE60" s="159" t="s">
        <v>2312</v>
      </c>
      <c r="BF60" s="159" t="s">
        <v>162</v>
      </c>
      <c r="BG60" s="159" t="s">
        <v>162</v>
      </c>
      <c r="BH60" s="159" t="s">
        <v>2312</v>
      </c>
      <c r="BI60" s="159" t="s">
        <v>2312</v>
      </c>
      <c r="BJ60" s="159" t="s">
        <v>2312</v>
      </c>
      <c r="BK60" s="159" t="s">
        <v>2312</v>
      </c>
      <c r="BL60" s="159" t="s">
        <v>2312</v>
      </c>
      <c r="BM60" s="159" t="s">
        <v>2312</v>
      </c>
      <c r="BN60" s="159" t="s">
        <v>162</v>
      </c>
      <c r="BO60" s="159" t="s">
        <v>162</v>
      </c>
      <c r="BP60" s="159" t="s">
        <v>162</v>
      </c>
      <c r="BQ60" s="159" t="s">
        <v>2312</v>
      </c>
      <c r="BR60" s="159" t="s">
        <v>2312</v>
      </c>
      <c r="BS60" s="159" t="s">
        <v>2312</v>
      </c>
      <c r="BT60" s="159" t="s">
        <v>2312</v>
      </c>
      <c r="BU60" s="159" t="s">
        <v>2312</v>
      </c>
      <c r="BV60" s="159" t="s">
        <v>2312</v>
      </c>
      <c r="BW60" s="159" t="s">
        <v>2312</v>
      </c>
      <c r="BX60" s="159" t="s">
        <v>455</v>
      </c>
      <c r="BY60" s="159" t="s">
        <v>2312</v>
      </c>
      <c r="BZ60" s="159" t="s">
        <v>2312</v>
      </c>
      <c r="CA60" s="159" t="s">
        <v>2312</v>
      </c>
      <c r="CB60" s="159" t="s">
        <v>2312</v>
      </c>
      <c r="CC60" s="159" t="s">
        <v>2312</v>
      </c>
      <c r="CD60" s="159" t="s">
        <v>2312</v>
      </c>
      <c r="CE60" s="159" t="s">
        <v>2312</v>
      </c>
      <c r="CF60" s="159" t="s">
        <v>2312</v>
      </c>
      <c r="CG60" s="159" t="s">
        <v>2312</v>
      </c>
      <c r="CH60" s="159" t="s">
        <v>2312</v>
      </c>
      <c r="CI60" s="159" t="s">
        <v>2312</v>
      </c>
      <c r="CJ60" s="159" t="s">
        <v>2312</v>
      </c>
      <c r="CK60" s="159" t="s">
        <v>2312</v>
      </c>
      <c r="CL60" s="159" t="s">
        <v>2312</v>
      </c>
      <c r="CM60" s="159" t="s">
        <v>2312</v>
      </c>
      <c r="CN60" s="159" t="s">
        <v>2312</v>
      </c>
      <c r="CO60" s="159" t="s">
        <v>2312</v>
      </c>
      <c r="CP60" s="159" t="s">
        <v>2312</v>
      </c>
      <c r="CQ60" s="159" t="s">
        <v>2312</v>
      </c>
      <c r="CR60" s="159" t="s">
        <v>2312</v>
      </c>
      <c r="CS60" s="159" t="s">
        <v>2312</v>
      </c>
      <c r="CT60" s="159" t="s">
        <v>2312</v>
      </c>
      <c r="CU60" s="159" t="s">
        <v>2312</v>
      </c>
      <c r="CV60" s="159" t="s">
        <v>2312</v>
      </c>
      <c r="CW60" s="159" t="s">
        <v>2312</v>
      </c>
      <c r="CX60" s="159" t="s">
        <v>2312</v>
      </c>
      <c r="CY60" s="159" t="s">
        <v>2312</v>
      </c>
      <c r="CZ60" s="159" t="s">
        <v>2312</v>
      </c>
      <c r="DA60" s="159" t="s">
        <v>2312</v>
      </c>
      <c r="DB60" s="159" t="s">
        <v>2312</v>
      </c>
      <c r="DC60" s="159" t="s">
        <v>2312</v>
      </c>
      <c r="DD60" s="159" t="s">
        <v>2312</v>
      </c>
      <c r="DE60" s="159" t="s">
        <v>2312</v>
      </c>
      <c r="DF60" s="159" t="s">
        <v>2312</v>
      </c>
      <c r="DG60" s="159" t="s">
        <v>2312</v>
      </c>
      <c r="DH60" s="159" t="s">
        <v>2312</v>
      </c>
      <c r="DI60" s="159" t="s">
        <v>2312</v>
      </c>
      <c r="DJ60" s="159" t="s">
        <v>2312</v>
      </c>
      <c r="DK60" s="159" t="s">
        <v>2312</v>
      </c>
      <c r="DL60" s="159" t="s">
        <v>2312</v>
      </c>
      <c r="DM60" s="159" t="s">
        <v>2312</v>
      </c>
      <c r="DN60" s="159" t="s">
        <v>2312</v>
      </c>
      <c r="DO60" s="159" t="s">
        <v>2312</v>
      </c>
      <c r="DP60" s="159" t="s">
        <v>2312</v>
      </c>
      <c r="DQ60" s="159" t="s">
        <v>2312</v>
      </c>
      <c r="DR60" s="159" t="s">
        <v>2312</v>
      </c>
      <c r="DS60" s="159" t="s">
        <v>2312</v>
      </c>
      <c r="DT60" s="159" t="s">
        <v>2312</v>
      </c>
      <c r="DU60" s="159" t="s">
        <v>2312</v>
      </c>
      <c r="DV60" s="159" t="s">
        <v>2312</v>
      </c>
      <c r="DW60" s="159" t="s">
        <v>2312</v>
      </c>
      <c r="DX60" s="159" t="s">
        <v>2312</v>
      </c>
      <c r="DY60" s="159" t="s">
        <v>2312</v>
      </c>
      <c r="DZ60" s="159" t="s">
        <v>2312</v>
      </c>
      <c r="EA60" s="159" t="s">
        <v>2312</v>
      </c>
      <c r="EB60" s="159" t="s">
        <v>2312</v>
      </c>
      <c r="EC60" s="159" t="s">
        <v>2312</v>
      </c>
      <c r="ED60" s="159" t="s">
        <v>2312</v>
      </c>
      <c r="EE60" s="159" t="s">
        <v>2312</v>
      </c>
      <c r="EF60" s="159" t="s">
        <v>2312</v>
      </c>
      <c r="EG60" s="159" t="s">
        <v>2312</v>
      </c>
      <c r="EH60" s="159" t="s">
        <v>2312</v>
      </c>
      <c r="EI60" s="159" t="s">
        <v>2312</v>
      </c>
      <c r="EJ60" s="159" t="s">
        <v>2312</v>
      </c>
      <c r="EK60" s="159" t="s">
        <v>2312</v>
      </c>
      <c r="EL60" s="159" t="s">
        <v>2312</v>
      </c>
      <c r="EM60" s="159" t="s">
        <v>2312</v>
      </c>
      <c r="EN60" s="159" t="s">
        <v>2312</v>
      </c>
      <c r="EO60" s="159" t="s">
        <v>2312</v>
      </c>
      <c r="EP60" s="159" t="s">
        <v>2312</v>
      </c>
      <c r="EQ60" s="159" t="s">
        <v>2312</v>
      </c>
      <c r="ER60" s="159" t="s">
        <v>2312</v>
      </c>
      <c r="ES60" s="159" t="s">
        <v>2312</v>
      </c>
      <c r="ET60" s="159" t="s">
        <v>2312</v>
      </c>
      <c r="EU60" s="159" t="s">
        <v>2312</v>
      </c>
      <c r="EV60" s="159" t="s">
        <v>2312</v>
      </c>
      <c r="EW60" s="159" t="s">
        <v>2312</v>
      </c>
      <c r="EX60" s="159" t="s">
        <v>2312</v>
      </c>
      <c r="EY60" s="159" t="s">
        <v>2312</v>
      </c>
      <c r="EZ60" s="159" t="s">
        <v>2312</v>
      </c>
      <c r="FA60" s="159" t="s">
        <v>2312</v>
      </c>
      <c r="FB60" s="159" t="s">
        <v>2312</v>
      </c>
      <c r="FC60" s="159" t="s">
        <v>2312</v>
      </c>
      <c r="FD60" s="159" t="s">
        <v>2312</v>
      </c>
      <c r="FE60" s="159" t="s">
        <v>2312</v>
      </c>
      <c r="FF60" s="159" t="s">
        <v>2312</v>
      </c>
      <c r="FG60" s="159" t="s">
        <v>2312</v>
      </c>
      <c r="FH60" s="159" t="s">
        <v>2312</v>
      </c>
      <c r="FI60" s="159" t="s">
        <v>2312</v>
      </c>
      <c r="FJ60" s="159" t="s">
        <v>2312</v>
      </c>
      <c r="FK60" s="159" t="s">
        <v>2312</v>
      </c>
      <c r="FL60" s="159" t="s">
        <v>2312</v>
      </c>
      <c r="FM60" s="159" t="s">
        <v>2312</v>
      </c>
      <c r="FN60" s="159" t="s">
        <v>2312</v>
      </c>
      <c r="FO60" s="159" t="s">
        <v>2312</v>
      </c>
      <c r="FP60" s="159" t="s">
        <v>2312</v>
      </c>
      <c r="FQ60" s="159" t="s">
        <v>2312</v>
      </c>
      <c r="FR60" s="159" t="s">
        <v>2312</v>
      </c>
      <c r="FS60" s="159" t="s">
        <v>2312</v>
      </c>
      <c r="FT60" s="159" t="s">
        <v>2312</v>
      </c>
      <c r="FU60" s="159" t="s">
        <v>2312</v>
      </c>
      <c r="FV60" s="159" t="s">
        <v>2312</v>
      </c>
      <c r="FW60" s="159" t="s">
        <v>2312</v>
      </c>
      <c r="FX60" s="159" t="s">
        <v>2312</v>
      </c>
      <c r="FY60" s="159" t="s">
        <v>2312</v>
      </c>
      <c r="FZ60" s="159" t="s">
        <v>2312</v>
      </c>
      <c r="GA60" s="159" t="s">
        <v>2312</v>
      </c>
      <c r="GB60" s="159" t="s">
        <v>2312</v>
      </c>
      <c r="GC60" s="159" t="s">
        <v>2312</v>
      </c>
      <c r="GD60" s="159" t="s">
        <v>2312</v>
      </c>
      <c r="GE60" s="159" t="s">
        <v>2312</v>
      </c>
      <c r="GF60" s="159" t="s">
        <v>2312</v>
      </c>
      <c r="GG60" s="159" t="s">
        <v>2312</v>
      </c>
      <c r="GH60" s="159" t="s">
        <v>2312</v>
      </c>
      <c r="GI60" s="159" t="s">
        <v>2312</v>
      </c>
      <c r="GJ60" s="159" t="s">
        <v>2312</v>
      </c>
      <c r="GK60" s="159" t="s">
        <v>2312</v>
      </c>
      <c r="GL60" s="159" t="s">
        <v>2312</v>
      </c>
      <c r="GM60" s="159" t="s">
        <v>2312</v>
      </c>
      <c r="GN60" s="159" t="s">
        <v>2312</v>
      </c>
      <c r="GO60" s="159" t="s">
        <v>2312</v>
      </c>
      <c r="GP60" s="159" t="s">
        <v>2312</v>
      </c>
      <c r="GQ60" s="159" t="s">
        <v>2312</v>
      </c>
      <c r="GR60" s="159" t="s">
        <v>2312</v>
      </c>
      <c r="GS60" s="159" t="s">
        <v>2312</v>
      </c>
      <c r="GT60" s="159" t="s">
        <v>2312</v>
      </c>
      <c r="GU60" s="159" t="s">
        <v>2312</v>
      </c>
      <c r="GV60" s="159" t="s">
        <v>2312</v>
      </c>
      <c r="GW60" s="159" t="s">
        <v>2312</v>
      </c>
      <c r="GX60" s="159" t="s">
        <v>2312</v>
      </c>
      <c r="GY60" s="159" t="s">
        <v>2312</v>
      </c>
      <c r="GZ60" s="159" t="s">
        <v>2312</v>
      </c>
      <c r="HA60" s="159" t="s">
        <v>2312</v>
      </c>
      <c r="HB60" s="159" t="s">
        <v>2312</v>
      </c>
      <c r="HC60" s="159" t="s">
        <v>2312</v>
      </c>
      <c r="HD60" s="159" t="s">
        <v>2312</v>
      </c>
      <c r="HE60" s="159" t="s">
        <v>455</v>
      </c>
      <c r="HF60" s="159" t="s">
        <v>455</v>
      </c>
      <c r="HG60" s="159" t="s">
        <v>455</v>
      </c>
      <c r="HH60" s="159" t="s">
        <v>455</v>
      </c>
      <c r="HI60" s="159" t="s">
        <v>455</v>
      </c>
      <c r="HJ60" s="159" t="s">
        <v>455</v>
      </c>
      <c r="HK60" s="159" t="s">
        <v>455</v>
      </c>
      <c r="HL60" s="159" t="s">
        <v>455</v>
      </c>
      <c r="HM60" s="159" t="s">
        <v>455</v>
      </c>
      <c r="HN60" s="159" t="s">
        <v>455</v>
      </c>
      <c r="HO60" s="159" t="s">
        <v>455</v>
      </c>
      <c r="HP60" s="159" t="s">
        <v>455</v>
      </c>
      <c r="HQ60" s="159" t="s">
        <v>455</v>
      </c>
      <c r="HR60" s="159" t="s">
        <v>455</v>
      </c>
      <c r="HS60" s="159" t="s">
        <v>455</v>
      </c>
      <c r="HT60" s="159" t="s">
        <v>455</v>
      </c>
      <c r="HU60" s="159" t="s">
        <v>455</v>
      </c>
      <c r="HV60" s="159" t="s">
        <v>455</v>
      </c>
      <c r="HW60" s="159" t="s">
        <v>455</v>
      </c>
      <c r="HX60" s="159" t="s">
        <v>455</v>
      </c>
      <c r="HY60" s="159" t="s">
        <v>455</v>
      </c>
      <c r="HZ60" s="159" t="s">
        <v>455</v>
      </c>
      <c r="IA60" s="159" t="s">
        <v>455</v>
      </c>
      <c r="IB60" s="159" t="s">
        <v>455</v>
      </c>
      <c r="IC60" s="159" t="s">
        <v>455</v>
      </c>
      <c r="ID60" s="159" t="s">
        <v>455</v>
      </c>
      <c r="IE60" s="159" t="s">
        <v>455</v>
      </c>
      <c r="IF60" s="159" t="s">
        <v>455</v>
      </c>
      <c r="IG60" s="159" t="s">
        <v>455</v>
      </c>
      <c r="IH60" s="159" t="s">
        <v>455</v>
      </c>
      <c r="II60" s="159" t="s">
        <v>455</v>
      </c>
      <c r="IJ60" s="159" t="s">
        <v>455</v>
      </c>
      <c r="IK60" s="159" t="s">
        <v>455</v>
      </c>
      <c r="IL60" s="159" t="s">
        <v>455</v>
      </c>
      <c r="IM60" s="159" t="s">
        <v>455</v>
      </c>
      <c r="IN60" s="159" t="s">
        <v>455</v>
      </c>
      <c r="IO60" s="159" t="s">
        <v>455</v>
      </c>
      <c r="IP60" s="159" t="s">
        <v>455</v>
      </c>
      <c r="IQ60" s="159" t="s">
        <v>455</v>
      </c>
      <c r="IR60" s="159" t="s">
        <v>162</v>
      </c>
      <c r="IS60" s="159" t="s">
        <v>2312</v>
      </c>
      <c r="IT60" s="159" t="s">
        <v>455</v>
      </c>
      <c r="IU60" s="159" t="s">
        <v>455</v>
      </c>
      <c r="IV60" s="159" t="s">
        <v>455</v>
      </c>
      <c r="IW60" s="159" t="s">
        <v>162</v>
      </c>
      <c r="IX60" s="159" t="s">
        <v>162</v>
      </c>
      <c r="IY60" s="159" t="s">
        <v>162</v>
      </c>
      <c r="IZ60" s="159" t="s">
        <v>162</v>
      </c>
      <c r="JA60" s="159" t="s">
        <v>2312</v>
      </c>
      <c r="JB60" s="159" t="s">
        <v>455</v>
      </c>
      <c r="JC60" s="159" t="s">
        <v>2312</v>
      </c>
      <c r="JD60" s="159" t="s">
        <v>455</v>
      </c>
      <c r="JE60" s="159" t="s">
        <v>455</v>
      </c>
      <c r="JF60" s="159" t="s">
        <v>455</v>
      </c>
      <c r="JG60" s="159" t="s">
        <v>455</v>
      </c>
      <c r="JH60" s="159" t="s">
        <v>2312</v>
      </c>
      <c r="JI60" s="159" t="s">
        <v>2312</v>
      </c>
      <c r="JJ60" s="159" t="s">
        <v>2312</v>
      </c>
      <c r="JK60" s="159" t="s">
        <v>2312</v>
      </c>
      <c r="JL60" s="159" t="s">
        <v>455</v>
      </c>
      <c r="JM60" s="159" t="s">
        <v>2312</v>
      </c>
      <c r="JN60" s="159" t="s">
        <v>2312</v>
      </c>
      <c r="JO60" s="159" t="s">
        <v>455</v>
      </c>
      <c r="JP60" s="159" t="s">
        <v>455</v>
      </c>
      <c r="JQ60" s="159" t="s">
        <v>455</v>
      </c>
      <c r="JR60" s="159" t="s">
        <v>455</v>
      </c>
      <c r="JS60" s="159" t="s">
        <v>2312</v>
      </c>
      <c r="JT60" s="159" t="s">
        <v>2312</v>
      </c>
      <c r="JU60" s="159" t="s">
        <v>455</v>
      </c>
      <c r="JV60" s="159" t="s">
        <v>455</v>
      </c>
      <c r="JW60" s="159" t="s">
        <v>455</v>
      </c>
      <c r="JX60" s="159" t="s">
        <v>455</v>
      </c>
      <c r="JY60" s="159" t="s">
        <v>455</v>
      </c>
      <c r="JZ60" s="159" t="s">
        <v>455</v>
      </c>
      <c r="KA60" s="159" t="s">
        <v>455</v>
      </c>
      <c r="KB60" s="159" t="s">
        <v>455</v>
      </c>
      <c r="KC60" s="159" t="s">
        <v>455</v>
      </c>
      <c r="KD60" s="159" t="s">
        <v>455</v>
      </c>
      <c r="KE60" s="159" t="s">
        <v>455</v>
      </c>
      <c r="KF60" s="159" t="s">
        <v>455</v>
      </c>
      <c r="KG60" s="159" t="s">
        <v>455</v>
      </c>
      <c r="KH60" s="159" t="s">
        <v>2312</v>
      </c>
      <c r="KI60" s="159" t="s">
        <v>2312</v>
      </c>
    </row>
    <row r="61" spans="1:295" ht="27" customHeight="1" x14ac:dyDescent="0.3">
      <c r="A61" s="228" t="s">
        <v>3</v>
      </c>
      <c r="B61" s="228"/>
      <c r="C61" s="229" t="s">
        <v>337</v>
      </c>
      <c r="D61" s="229"/>
      <c r="E61" s="229"/>
      <c r="F61" s="229"/>
      <c r="G61" s="229"/>
      <c r="H61" s="229"/>
      <c r="I61" s="229"/>
      <c r="J61" s="229"/>
      <c r="K61" s="229"/>
      <c r="L61" s="229"/>
      <c r="M61" s="229"/>
      <c r="N61" s="229" t="s">
        <v>2313</v>
      </c>
      <c r="O61" s="229"/>
      <c r="P61" s="229"/>
      <c r="Q61" s="229"/>
      <c r="R61" s="229"/>
      <c r="S61" s="229" t="s">
        <v>465</v>
      </c>
      <c r="T61" s="229" t="s">
        <v>337</v>
      </c>
      <c r="U61" s="229"/>
      <c r="V61" s="229"/>
      <c r="W61" s="229"/>
      <c r="X61" s="229" t="s">
        <v>824</v>
      </c>
      <c r="Y61" s="229"/>
      <c r="Z61" s="229"/>
      <c r="AA61" s="229" t="s">
        <v>14</v>
      </c>
      <c r="AB61" s="229" t="s">
        <v>337</v>
      </c>
      <c r="AC61" s="229" t="s">
        <v>180</v>
      </c>
      <c r="AD61" s="229"/>
      <c r="AE61" s="229" t="s">
        <v>337</v>
      </c>
      <c r="AF61" s="229" t="s">
        <v>2313</v>
      </c>
      <c r="AG61" s="229"/>
      <c r="AH61" s="229" t="s">
        <v>248</v>
      </c>
      <c r="AI61" s="229"/>
      <c r="AJ61" s="229" t="s">
        <v>180</v>
      </c>
      <c r="AK61" s="229"/>
      <c r="AL61" s="229"/>
      <c r="AM61" s="229"/>
      <c r="AN61" s="229"/>
      <c r="AO61" s="229" t="s">
        <v>2314</v>
      </c>
      <c r="AP61" s="229" t="s">
        <v>2315</v>
      </c>
      <c r="AQ61" s="229" t="s">
        <v>337</v>
      </c>
      <c r="AR61" s="229"/>
      <c r="AS61" s="229"/>
      <c r="AT61" s="229"/>
      <c r="AU61" s="229"/>
      <c r="AV61" s="229"/>
      <c r="AW61" s="229"/>
      <c r="AX61" s="229"/>
      <c r="AY61" s="229"/>
      <c r="AZ61" s="229"/>
      <c r="BA61" s="229" t="s">
        <v>257</v>
      </c>
      <c r="BB61" s="229" t="s">
        <v>465</v>
      </c>
      <c r="BC61" s="229" t="s">
        <v>865</v>
      </c>
      <c r="BD61" s="229" t="s">
        <v>264</v>
      </c>
      <c r="BE61" s="229"/>
      <c r="BF61" s="229" t="s">
        <v>337</v>
      </c>
      <c r="BG61" s="229"/>
      <c r="BH61" s="229"/>
      <c r="BI61" s="229"/>
      <c r="BJ61" s="229"/>
      <c r="BK61" s="229"/>
      <c r="BL61" s="229"/>
      <c r="BM61" s="229"/>
      <c r="BN61" s="229" t="s">
        <v>465</v>
      </c>
      <c r="BO61" s="229"/>
      <c r="BP61" s="229"/>
      <c r="BQ61" s="229"/>
      <c r="BR61" s="229"/>
      <c r="BS61" s="229"/>
      <c r="BT61" s="229" t="s">
        <v>14</v>
      </c>
      <c r="BU61" s="229"/>
      <c r="BV61" s="229" t="s">
        <v>465</v>
      </c>
      <c r="BW61" s="229" t="s">
        <v>2316</v>
      </c>
      <c r="BX61" s="229"/>
      <c r="BY61" s="229"/>
      <c r="BZ61" s="229"/>
      <c r="CA61" s="229" t="s">
        <v>337</v>
      </c>
      <c r="CB61" s="229"/>
      <c r="CC61" s="229" t="s">
        <v>2317</v>
      </c>
      <c r="CD61" s="229"/>
      <c r="CE61" s="229" t="s">
        <v>117</v>
      </c>
      <c r="CF61" s="229" t="s">
        <v>337</v>
      </c>
      <c r="CG61" s="229"/>
      <c r="CH61" s="229"/>
      <c r="CI61" s="229"/>
      <c r="CJ61" s="229" t="s">
        <v>865</v>
      </c>
      <c r="CK61" s="229"/>
      <c r="CL61" s="229" t="s">
        <v>2316</v>
      </c>
      <c r="CM61" s="229"/>
      <c r="CN61" s="229"/>
      <c r="CO61" s="229" t="s">
        <v>337</v>
      </c>
      <c r="CP61" s="229"/>
      <c r="CQ61" s="229"/>
      <c r="CR61" s="229"/>
      <c r="CS61" s="229"/>
      <c r="CT61" s="229"/>
      <c r="CU61" s="229"/>
      <c r="CV61" s="229"/>
      <c r="CW61" s="229" t="s">
        <v>2317</v>
      </c>
      <c r="CX61" s="229" t="s">
        <v>2316</v>
      </c>
      <c r="CY61" s="229"/>
      <c r="CZ61" s="229" t="s">
        <v>2318</v>
      </c>
      <c r="DA61" s="229"/>
      <c r="DB61" s="229"/>
      <c r="DC61" s="229"/>
      <c r="DD61" s="229" t="s">
        <v>337</v>
      </c>
      <c r="DE61" s="229"/>
      <c r="DF61" s="229"/>
      <c r="DG61" s="229" t="s">
        <v>2318</v>
      </c>
      <c r="DH61" s="229"/>
      <c r="DI61" s="229" t="s">
        <v>848</v>
      </c>
      <c r="DJ61" s="229"/>
      <c r="DK61" s="229" t="s">
        <v>544</v>
      </c>
      <c r="DL61" s="229" t="s">
        <v>2318</v>
      </c>
      <c r="DM61" s="229"/>
      <c r="DN61" s="229"/>
      <c r="DO61" s="229"/>
      <c r="DP61" s="229" t="s">
        <v>544</v>
      </c>
      <c r="DQ61" s="229" t="s">
        <v>2318</v>
      </c>
      <c r="DR61" s="229" t="s">
        <v>544</v>
      </c>
      <c r="DS61" s="229" t="s">
        <v>2318</v>
      </c>
      <c r="DT61" s="229"/>
      <c r="DU61" s="229"/>
      <c r="DV61" s="229"/>
      <c r="DW61" s="229" t="s">
        <v>337</v>
      </c>
      <c r="DX61" s="229" t="s">
        <v>544</v>
      </c>
      <c r="DY61" s="229" t="s">
        <v>337</v>
      </c>
      <c r="DZ61" s="229"/>
      <c r="EA61" s="229"/>
      <c r="EB61" s="229"/>
      <c r="EC61" s="229"/>
      <c r="ED61" s="229"/>
      <c r="EE61" s="229" t="s">
        <v>465</v>
      </c>
      <c r="EF61" s="229"/>
      <c r="EG61" s="229" t="s">
        <v>2318</v>
      </c>
      <c r="EH61" s="229" t="s">
        <v>465</v>
      </c>
      <c r="EI61" s="229" t="s">
        <v>2319</v>
      </c>
      <c r="EJ61" s="229" t="s">
        <v>544</v>
      </c>
      <c r="EK61" s="229" t="s">
        <v>337</v>
      </c>
      <c r="EL61" s="229"/>
      <c r="EM61" s="229"/>
      <c r="EN61" s="229"/>
      <c r="EO61" s="229"/>
      <c r="EP61" s="229"/>
      <c r="EQ61" s="229"/>
      <c r="ER61" s="229"/>
      <c r="ES61" s="229"/>
      <c r="ET61" s="229" t="s">
        <v>843</v>
      </c>
      <c r="EU61" s="229"/>
      <c r="EV61" s="229"/>
      <c r="EW61" s="229" t="s">
        <v>337</v>
      </c>
      <c r="EX61" s="229"/>
      <c r="EY61" s="229"/>
      <c r="EZ61" s="229"/>
      <c r="FA61" s="229"/>
      <c r="FB61" s="229"/>
      <c r="FC61" s="229"/>
      <c r="FD61" s="229"/>
      <c r="FE61" s="229"/>
      <c r="FF61" s="229"/>
      <c r="FG61" s="229" t="s">
        <v>855</v>
      </c>
      <c r="FH61" s="229"/>
      <c r="FI61" s="229"/>
      <c r="FJ61" s="229" t="s">
        <v>337</v>
      </c>
      <c r="FK61" s="229"/>
      <c r="FL61" s="229"/>
      <c r="FM61" s="229"/>
      <c r="FN61" s="229"/>
      <c r="FO61" s="229"/>
      <c r="FP61" s="229" t="s">
        <v>257</v>
      </c>
      <c r="FQ61" s="229" t="s">
        <v>264</v>
      </c>
      <c r="FR61" s="229"/>
      <c r="FS61" s="229"/>
      <c r="FT61" s="229"/>
      <c r="FU61" s="229"/>
      <c r="FV61" s="229"/>
      <c r="FW61" s="229" t="s">
        <v>2317</v>
      </c>
      <c r="FX61" s="229" t="s">
        <v>586</v>
      </c>
      <c r="FY61" s="229"/>
      <c r="FZ61" s="229"/>
      <c r="GA61" s="229" t="s">
        <v>544</v>
      </c>
      <c r="GB61" s="229" t="s">
        <v>180</v>
      </c>
      <c r="GC61" s="229" t="s">
        <v>257</v>
      </c>
      <c r="GD61" s="229" t="s">
        <v>337</v>
      </c>
      <c r="GE61" s="229" t="s">
        <v>131</v>
      </c>
      <c r="GF61" s="229" t="s">
        <v>257</v>
      </c>
      <c r="GG61" s="229" t="s">
        <v>180</v>
      </c>
      <c r="GH61" s="229" t="s">
        <v>337</v>
      </c>
      <c r="GI61" s="229" t="s">
        <v>257</v>
      </c>
      <c r="GJ61" s="229" t="s">
        <v>337</v>
      </c>
      <c r="GK61" s="229"/>
      <c r="GL61" s="229" t="s">
        <v>2320</v>
      </c>
      <c r="GM61" s="229" t="s">
        <v>337</v>
      </c>
      <c r="GN61" s="229" t="s">
        <v>264</v>
      </c>
      <c r="GO61" s="229" t="s">
        <v>337</v>
      </c>
      <c r="GP61" s="229"/>
      <c r="GQ61" s="229"/>
      <c r="GR61" s="229" t="s">
        <v>268</v>
      </c>
      <c r="GS61" s="229"/>
      <c r="GT61" s="229" t="s">
        <v>257</v>
      </c>
      <c r="GU61" s="229"/>
      <c r="GV61" s="229" t="s">
        <v>337</v>
      </c>
      <c r="GW61" s="229" t="s">
        <v>257</v>
      </c>
      <c r="GX61" s="229" t="s">
        <v>547</v>
      </c>
      <c r="GY61" s="229" t="s">
        <v>337</v>
      </c>
      <c r="GZ61" s="229"/>
      <c r="HA61" s="229" t="s">
        <v>547</v>
      </c>
      <c r="HB61" s="229" t="s">
        <v>465</v>
      </c>
      <c r="HC61" s="229"/>
      <c r="HD61" s="229"/>
      <c r="HE61" s="229"/>
      <c r="HF61" s="229"/>
      <c r="HG61" s="229"/>
      <c r="HH61" s="229"/>
      <c r="HI61" s="229"/>
      <c r="HJ61" s="229"/>
      <c r="HK61" s="229"/>
      <c r="HL61" s="229"/>
      <c r="HM61" s="229" t="s">
        <v>2321</v>
      </c>
      <c r="HN61" s="229"/>
      <c r="HO61" s="229" t="s">
        <v>465</v>
      </c>
      <c r="HP61" s="229"/>
      <c r="HQ61" s="229" t="s">
        <v>2322</v>
      </c>
      <c r="HR61" s="229"/>
      <c r="HS61" s="229" t="s">
        <v>465</v>
      </c>
      <c r="HT61" s="229"/>
      <c r="HU61" s="229" t="s">
        <v>277</v>
      </c>
      <c r="HV61" s="229"/>
      <c r="HW61" s="229" t="s">
        <v>2323</v>
      </c>
      <c r="HX61" s="229"/>
      <c r="HY61" s="229" t="s">
        <v>277</v>
      </c>
      <c r="HZ61" s="229" t="s">
        <v>337</v>
      </c>
      <c r="IA61" s="229" t="s">
        <v>154</v>
      </c>
      <c r="IB61" s="229" t="s">
        <v>72</v>
      </c>
      <c r="IC61" s="229"/>
      <c r="ID61" s="229" t="s">
        <v>2322</v>
      </c>
      <c r="IE61" s="229"/>
      <c r="IF61" s="229"/>
      <c r="IG61" s="229"/>
      <c r="IH61" s="229" t="s">
        <v>72</v>
      </c>
      <c r="II61" s="229"/>
      <c r="IJ61" s="229" t="s">
        <v>465</v>
      </c>
      <c r="IK61" s="229" t="s">
        <v>154</v>
      </c>
      <c r="IL61" s="229" t="s">
        <v>465</v>
      </c>
      <c r="IM61" s="229" t="s">
        <v>154</v>
      </c>
      <c r="IN61" s="229"/>
      <c r="IO61" s="229"/>
      <c r="IP61" s="229"/>
      <c r="IQ61" s="229"/>
      <c r="IR61" s="229" t="s">
        <v>465</v>
      </c>
      <c r="IS61" s="229" t="s">
        <v>2319</v>
      </c>
      <c r="IT61" s="229" t="s">
        <v>277</v>
      </c>
      <c r="IU61" s="229"/>
      <c r="IV61" s="229" t="s">
        <v>154</v>
      </c>
      <c r="IW61" s="229" t="s">
        <v>465</v>
      </c>
      <c r="IX61" s="229"/>
      <c r="IY61" s="229"/>
      <c r="IZ61" s="229"/>
      <c r="JA61" s="229" t="s">
        <v>337</v>
      </c>
      <c r="JB61" s="229" t="s">
        <v>887</v>
      </c>
      <c r="JC61" s="229" t="s">
        <v>337</v>
      </c>
      <c r="JD61" s="229" t="s">
        <v>57</v>
      </c>
      <c r="JE61" s="229"/>
      <c r="JF61" s="229" t="s">
        <v>337</v>
      </c>
      <c r="JG61" s="229"/>
      <c r="JH61" s="229"/>
      <c r="JI61" s="229"/>
      <c r="JJ61" s="229"/>
      <c r="JK61" s="229"/>
      <c r="JL61" s="229" t="s">
        <v>2323</v>
      </c>
      <c r="JM61" s="229" t="s">
        <v>131</v>
      </c>
      <c r="JN61" s="229"/>
      <c r="JO61" s="229" t="s">
        <v>882</v>
      </c>
      <c r="JP61" s="229"/>
      <c r="JQ61" s="229" t="s">
        <v>884</v>
      </c>
      <c r="JR61" s="229"/>
      <c r="JS61" s="229"/>
      <c r="JT61" s="229" t="s">
        <v>337</v>
      </c>
      <c r="JU61" s="229" t="s">
        <v>2322</v>
      </c>
      <c r="JV61" s="229" t="s">
        <v>421</v>
      </c>
      <c r="JW61" s="229" t="s">
        <v>2324</v>
      </c>
      <c r="JX61" s="229"/>
      <c r="JY61" s="229" t="s">
        <v>465</v>
      </c>
      <c r="JZ61" s="229"/>
      <c r="KA61" s="229"/>
      <c r="KB61" s="229"/>
      <c r="KC61" s="229"/>
      <c r="KD61" s="229"/>
      <c r="KE61" s="229"/>
      <c r="KF61" s="229" t="s">
        <v>2322</v>
      </c>
      <c r="KG61" s="229"/>
      <c r="KH61" s="229" t="s">
        <v>465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2329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1674</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1675</v>
      </c>
      <c r="B6" s="228"/>
      <c r="C6" s="159" t="s">
        <v>2330</v>
      </c>
      <c r="D6" s="159" t="s">
        <v>2331</v>
      </c>
      <c r="E6" s="159" t="s">
        <v>2332</v>
      </c>
      <c r="F6" s="159" t="s">
        <v>2333</v>
      </c>
      <c r="G6" s="159" t="s">
        <v>2334</v>
      </c>
      <c r="H6" s="159" t="s">
        <v>2335</v>
      </c>
      <c r="I6" s="159" t="s">
        <v>2336</v>
      </c>
      <c r="J6" s="159"/>
      <c r="K6" s="159" t="s">
        <v>2337</v>
      </c>
      <c r="L6" s="159" t="s">
        <v>2338</v>
      </c>
      <c r="M6" s="159" t="s">
        <v>2339</v>
      </c>
      <c r="N6" s="159" t="s">
        <v>2340</v>
      </c>
      <c r="O6" s="159" t="s">
        <v>2341</v>
      </c>
      <c r="P6" s="159" t="s">
        <v>2342</v>
      </c>
      <c r="Q6" s="159" t="s">
        <v>2343</v>
      </c>
      <c r="R6" s="159" t="s">
        <v>2344</v>
      </c>
      <c r="S6" s="159" t="s">
        <v>2345</v>
      </c>
      <c r="T6" s="159" t="s">
        <v>2346</v>
      </c>
      <c r="U6" s="159" t="s">
        <v>2347</v>
      </c>
      <c r="V6" s="159" t="s">
        <v>2348</v>
      </c>
      <c r="W6" s="159" t="s">
        <v>2349</v>
      </c>
      <c r="X6" s="159" t="s">
        <v>2350</v>
      </c>
      <c r="Y6" s="159" t="s">
        <v>2351</v>
      </c>
      <c r="Z6" s="159" t="s">
        <v>2352</v>
      </c>
      <c r="AA6" s="159" t="s">
        <v>2353</v>
      </c>
      <c r="AB6" s="159" t="s">
        <v>2354</v>
      </c>
      <c r="AC6" s="159" t="s">
        <v>2355</v>
      </c>
      <c r="AD6" s="159" t="s">
        <v>2356</v>
      </c>
      <c r="AE6" s="159" t="s">
        <v>2357</v>
      </c>
      <c r="AF6" s="159" t="s">
        <v>2358</v>
      </c>
      <c r="AG6" s="159" t="s">
        <v>2359</v>
      </c>
      <c r="AH6" s="159" t="s">
        <v>2360</v>
      </c>
      <c r="AI6" s="159" t="s">
        <v>2361</v>
      </c>
      <c r="AJ6" s="159" t="s">
        <v>2362</v>
      </c>
      <c r="AK6" s="159" t="s">
        <v>2363</v>
      </c>
      <c r="AL6" s="159" t="s">
        <v>2364</v>
      </c>
      <c r="AM6" s="159" t="s">
        <v>2365</v>
      </c>
      <c r="AN6" s="159" t="s">
        <v>2366</v>
      </c>
      <c r="AO6" s="159" t="s">
        <v>2367</v>
      </c>
      <c r="AP6" s="159" t="s">
        <v>2368</v>
      </c>
      <c r="AQ6" s="159" t="s">
        <v>2369</v>
      </c>
      <c r="AR6" s="159" t="s">
        <v>2370</v>
      </c>
      <c r="AS6" s="159" t="s">
        <v>2371</v>
      </c>
      <c r="AT6" s="159" t="s">
        <v>2372</v>
      </c>
      <c r="AU6" s="159" t="s">
        <v>2373</v>
      </c>
      <c r="AV6" s="159" t="s">
        <v>2374</v>
      </c>
      <c r="AW6" s="159" t="s">
        <v>2375</v>
      </c>
      <c r="AX6" s="159" t="s">
        <v>2376</v>
      </c>
      <c r="AY6" s="159" t="s">
        <v>2377</v>
      </c>
      <c r="AZ6" s="159" t="s">
        <v>2378</v>
      </c>
      <c r="BA6" s="159" t="s">
        <v>2379</v>
      </c>
      <c r="BB6" s="159" t="s">
        <v>2380</v>
      </c>
      <c r="BC6" s="159" t="s">
        <v>2381</v>
      </c>
      <c r="BD6" s="159" t="s">
        <v>2382</v>
      </c>
      <c r="BE6" s="159" t="s">
        <v>2383</v>
      </c>
      <c r="BF6" s="159" t="s">
        <v>2384</v>
      </c>
      <c r="BG6" s="159" t="s">
        <v>2385</v>
      </c>
      <c r="BH6" s="159" t="s">
        <v>2386</v>
      </c>
      <c r="BI6" s="159" t="s">
        <v>2387</v>
      </c>
      <c r="BJ6" s="159" t="s">
        <v>2388</v>
      </c>
      <c r="BK6" s="159" t="s">
        <v>2389</v>
      </c>
      <c r="BL6" s="159" t="s">
        <v>2390</v>
      </c>
      <c r="BM6" s="159" t="s">
        <v>2391</v>
      </c>
      <c r="BN6" s="159" t="s">
        <v>2392</v>
      </c>
      <c r="BO6" s="159" t="s">
        <v>2393</v>
      </c>
      <c r="BP6" s="159" t="s">
        <v>2394</v>
      </c>
      <c r="BQ6" s="159" t="s">
        <v>2395</v>
      </c>
      <c r="BR6" s="159" t="s">
        <v>2396</v>
      </c>
      <c r="BS6" s="159" t="s">
        <v>2397</v>
      </c>
      <c r="BT6" s="159"/>
      <c r="BU6" s="159"/>
      <c r="BV6" s="159" t="s">
        <v>2398</v>
      </c>
      <c r="BW6" s="159" t="s">
        <v>2399</v>
      </c>
      <c r="BX6" s="159" t="s">
        <v>2400</v>
      </c>
      <c r="BY6" s="159" t="s">
        <v>2401</v>
      </c>
      <c r="BZ6" s="159" t="s">
        <v>2402</v>
      </c>
      <c r="CA6" s="159" t="s">
        <v>2403</v>
      </c>
      <c r="CB6" s="159" t="s">
        <v>2404</v>
      </c>
      <c r="CC6" s="159" t="s">
        <v>2405</v>
      </c>
      <c r="CD6" s="159" t="s">
        <v>2406</v>
      </c>
      <c r="CE6" s="159" t="s">
        <v>2407</v>
      </c>
      <c r="CF6" s="159" t="s">
        <v>2408</v>
      </c>
      <c r="CG6" s="159" t="s">
        <v>2409</v>
      </c>
      <c r="CH6" s="159" t="s">
        <v>1759</v>
      </c>
      <c r="CI6" s="159" t="s">
        <v>2410</v>
      </c>
      <c r="CJ6" s="159" t="s">
        <v>2411</v>
      </c>
      <c r="CK6" s="159" t="s">
        <v>2412</v>
      </c>
      <c r="CL6" s="159" t="s">
        <v>2413</v>
      </c>
      <c r="CM6" s="159" t="s">
        <v>2414</v>
      </c>
      <c r="CN6" s="159" t="s">
        <v>2415</v>
      </c>
      <c r="CO6" s="159" t="s">
        <v>2416</v>
      </c>
      <c r="CP6" s="159" t="s">
        <v>2417</v>
      </c>
      <c r="CQ6" s="159" t="s">
        <v>2418</v>
      </c>
      <c r="CR6" s="159" t="s">
        <v>2419</v>
      </c>
      <c r="CS6" s="159" t="s">
        <v>2420</v>
      </c>
      <c r="CT6" s="159" t="s">
        <v>2421</v>
      </c>
      <c r="CU6" s="159" t="s">
        <v>2422</v>
      </c>
      <c r="CV6" s="159" t="s">
        <v>2423</v>
      </c>
      <c r="CW6" s="159" t="s">
        <v>2424</v>
      </c>
      <c r="CX6" s="159" t="s">
        <v>2425</v>
      </c>
      <c r="CY6" s="159" t="s">
        <v>2426</v>
      </c>
      <c r="CZ6" s="159" t="s">
        <v>2427</v>
      </c>
      <c r="DA6" s="159" t="s">
        <v>2428</v>
      </c>
      <c r="DB6" s="159" t="s">
        <v>2429</v>
      </c>
      <c r="DC6" s="159" t="s">
        <v>2430</v>
      </c>
      <c r="DD6" s="159" t="s">
        <v>2431</v>
      </c>
      <c r="DE6" s="159" t="s">
        <v>2432</v>
      </c>
      <c r="DF6" s="159" t="s">
        <v>2433</v>
      </c>
      <c r="DG6" s="159" t="s">
        <v>2434</v>
      </c>
      <c r="DH6" s="159" t="s">
        <v>2435</v>
      </c>
      <c r="DI6" s="159" t="s">
        <v>2436</v>
      </c>
      <c r="DJ6" s="159" t="s">
        <v>2437</v>
      </c>
      <c r="DK6" s="159" t="s">
        <v>2438</v>
      </c>
      <c r="DL6" s="159" t="s">
        <v>2439</v>
      </c>
      <c r="DM6" s="159" t="s">
        <v>2440</v>
      </c>
      <c r="DN6" s="159" t="s">
        <v>2441</v>
      </c>
      <c r="DO6" s="159" t="s">
        <v>2442</v>
      </c>
      <c r="DP6" s="159" t="s">
        <v>2443</v>
      </c>
      <c r="DQ6" s="159" t="s">
        <v>2444</v>
      </c>
      <c r="DR6" s="159" t="s">
        <v>2445</v>
      </c>
      <c r="DS6" s="159" t="s">
        <v>2446</v>
      </c>
      <c r="DT6" s="159" t="s">
        <v>2447</v>
      </c>
      <c r="DU6" s="159" t="s">
        <v>2448</v>
      </c>
      <c r="DV6" s="159" t="s">
        <v>2449</v>
      </c>
      <c r="DW6" s="159" t="s">
        <v>2450</v>
      </c>
      <c r="DX6" s="159" t="s">
        <v>2451</v>
      </c>
      <c r="DY6" s="159" t="s">
        <v>2452</v>
      </c>
      <c r="DZ6" s="159" t="s">
        <v>2453</v>
      </c>
      <c r="EA6" s="159" t="s">
        <v>2454</v>
      </c>
      <c r="EB6" s="159" t="s">
        <v>2455</v>
      </c>
      <c r="EC6" s="159" t="s">
        <v>2456</v>
      </c>
      <c r="ED6" s="159" t="s">
        <v>2457</v>
      </c>
      <c r="EE6" s="159" t="s">
        <v>2458</v>
      </c>
      <c r="EF6" s="159" t="s">
        <v>2459</v>
      </c>
      <c r="EG6" s="159" t="s">
        <v>2460</v>
      </c>
      <c r="EH6" s="159" t="s">
        <v>2461</v>
      </c>
      <c r="EI6" s="159" t="s">
        <v>2462</v>
      </c>
      <c r="EJ6" s="159" t="s">
        <v>2463</v>
      </c>
      <c r="EK6" s="159" t="s">
        <v>2464</v>
      </c>
      <c r="EL6" s="159" t="s">
        <v>2465</v>
      </c>
      <c r="EM6" s="159" t="s">
        <v>2466</v>
      </c>
      <c r="EN6" s="159" t="s">
        <v>2467</v>
      </c>
      <c r="EO6" s="159" t="s">
        <v>2468</v>
      </c>
      <c r="EP6" s="159" t="s">
        <v>2469</v>
      </c>
      <c r="EQ6" s="159" t="s">
        <v>2470</v>
      </c>
      <c r="ER6" s="159" t="s">
        <v>2471</v>
      </c>
      <c r="ES6" s="159" t="s">
        <v>2472</v>
      </c>
      <c r="ET6" s="159" t="s">
        <v>2473</v>
      </c>
      <c r="EU6" s="159" t="s">
        <v>2474</v>
      </c>
      <c r="EV6" s="159" t="s">
        <v>2475</v>
      </c>
      <c r="EW6" s="159" t="s">
        <v>2476</v>
      </c>
      <c r="EX6" s="159" t="s">
        <v>2477</v>
      </c>
      <c r="EY6" s="159" t="s">
        <v>2478</v>
      </c>
      <c r="EZ6" s="159" t="s">
        <v>2479</v>
      </c>
      <c r="FA6" s="159" t="s">
        <v>2480</v>
      </c>
      <c r="FB6" s="159" t="s">
        <v>2481</v>
      </c>
      <c r="FC6" s="159" t="s">
        <v>2482</v>
      </c>
      <c r="FD6" s="159" t="s">
        <v>2483</v>
      </c>
      <c r="FE6" s="159" t="s">
        <v>2484</v>
      </c>
      <c r="FF6" s="159" t="s">
        <v>2485</v>
      </c>
      <c r="FG6" s="159" t="s">
        <v>2486</v>
      </c>
      <c r="FH6" s="159" t="s">
        <v>2487</v>
      </c>
      <c r="FI6" s="159" t="s">
        <v>2488</v>
      </c>
      <c r="FJ6" s="159" t="s">
        <v>2489</v>
      </c>
      <c r="FK6" s="159" t="s">
        <v>2490</v>
      </c>
      <c r="FL6" s="159" t="s">
        <v>2491</v>
      </c>
      <c r="FM6" s="159" t="s">
        <v>2492</v>
      </c>
      <c r="FN6" s="159" t="s">
        <v>2493</v>
      </c>
      <c r="FO6" s="159" t="s">
        <v>2494</v>
      </c>
      <c r="FP6" s="159" t="s">
        <v>2495</v>
      </c>
      <c r="FQ6" s="159" t="s">
        <v>2496</v>
      </c>
      <c r="FR6" s="159" t="s">
        <v>2497</v>
      </c>
      <c r="FS6" s="159" t="s">
        <v>2498</v>
      </c>
      <c r="FT6" s="159" t="s">
        <v>2499</v>
      </c>
      <c r="FU6" s="159" t="s">
        <v>2500</v>
      </c>
      <c r="FV6" s="159" t="s">
        <v>2501</v>
      </c>
      <c r="FW6" s="159" t="s">
        <v>2502</v>
      </c>
      <c r="FX6" s="159" t="s">
        <v>2503</v>
      </c>
      <c r="FY6" s="159" t="s">
        <v>2504</v>
      </c>
      <c r="FZ6" s="159" t="s">
        <v>2505</v>
      </c>
      <c r="GA6" s="159" t="s">
        <v>2506</v>
      </c>
      <c r="GB6" s="159" t="s">
        <v>2507</v>
      </c>
      <c r="GC6" s="159" t="s">
        <v>2508</v>
      </c>
      <c r="GD6" s="159" t="s">
        <v>2509</v>
      </c>
      <c r="GE6" s="159" t="s">
        <v>2510</v>
      </c>
      <c r="GF6" s="159" t="s">
        <v>2511</v>
      </c>
      <c r="GG6" s="159" t="s">
        <v>2512</v>
      </c>
      <c r="GH6" s="159" t="s">
        <v>2513</v>
      </c>
      <c r="GI6" s="159" t="s">
        <v>2514</v>
      </c>
      <c r="GJ6" s="159" t="s">
        <v>2515</v>
      </c>
      <c r="GK6" s="159" t="s">
        <v>2516</v>
      </c>
      <c r="GL6" s="159" t="s">
        <v>2517</v>
      </c>
      <c r="GM6" s="159"/>
      <c r="GN6" s="159" t="s">
        <v>2518</v>
      </c>
      <c r="GO6" s="159" t="s">
        <v>2519</v>
      </c>
      <c r="GP6" s="159" t="s">
        <v>2520</v>
      </c>
      <c r="GQ6" s="159" t="s">
        <v>2521</v>
      </c>
      <c r="GR6" s="159" t="s">
        <v>2522</v>
      </c>
      <c r="GS6" s="159" t="s">
        <v>2523</v>
      </c>
      <c r="GT6" s="159" t="s">
        <v>2524</v>
      </c>
      <c r="GU6" s="159" t="s">
        <v>2525</v>
      </c>
      <c r="GV6" s="159" t="s">
        <v>2526</v>
      </c>
      <c r="GW6" s="159" t="s">
        <v>2527</v>
      </c>
      <c r="GX6" s="159" t="s">
        <v>2528</v>
      </c>
      <c r="GY6" s="159" t="s">
        <v>2529</v>
      </c>
      <c r="GZ6" s="159" t="s">
        <v>2530</v>
      </c>
      <c r="HA6" s="159" t="s">
        <v>2531</v>
      </c>
      <c r="HB6" s="159" t="s">
        <v>2532</v>
      </c>
      <c r="HC6" s="159" t="s">
        <v>2533</v>
      </c>
      <c r="HD6" s="159" t="s">
        <v>2534</v>
      </c>
      <c r="HE6" s="159" t="s">
        <v>2535</v>
      </c>
      <c r="HF6" s="159" t="s">
        <v>2536</v>
      </c>
      <c r="HG6" s="159" t="s">
        <v>2537</v>
      </c>
      <c r="HH6" s="159" t="s">
        <v>2538</v>
      </c>
      <c r="HI6" s="159" t="s">
        <v>2539</v>
      </c>
      <c r="HJ6" s="159" t="s">
        <v>2540</v>
      </c>
      <c r="HK6" s="159" t="s">
        <v>2541</v>
      </c>
      <c r="HL6" s="159" t="s">
        <v>2542</v>
      </c>
      <c r="HM6" s="159" t="s">
        <v>2543</v>
      </c>
      <c r="HN6" s="159" t="s">
        <v>2544</v>
      </c>
      <c r="HO6" s="159" t="s">
        <v>2545</v>
      </c>
      <c r="HP6" s="159" t="s">
        <v>2546</v>
      </c>
      <c r="HQ6" s="159" t="s">
        <v>2547</v>
      </c>
      <c r="HR6" s="159" t="s">
        <v>2548</v>
      </c>
      <c r="HS6" s="159" t="s">
        <v>2549</v>
      </c>
      <c r="HT6" s="159" t="s">
        <v>2550</v>
      </c>
      <c r="HU6" s="159" t="s">
        <v>2551</v>
      </c>
      <c r="HV6" s="159" t="s">
        <v>2552</v>
      </c>
      <c r="HW6" s="159" t="s">
        <v>2553</v>
      </c>
      <c r="HX6" s="159" t="s">
        <v>2554</v>
      </c>
      <c r="HY6" s="159" t="s">
        <v>2555</v>
      </c>
      <c r="HZ6" s="159" t="s">
        <v>2556</v>
      </c>
      <c r="IA6" s="159" t="s">
        <v>2557</v>
      </c>
      <c r="IB6" s="159" t="s">
        <v>2558</v>
      </c>
      <c r="IC6" s="159" t="s">
        <v>2559</v>
      </c>
      <c r="ID6" s="159" t="s">
        <v>2560</v>
      </c>
      <c r="IE6" s="159" t="s">
        <v>2561</v>
      </c>
      <c r="IF6" s="159" t="s">
        <v>2562</v>
      </c>
      <c r="IG6" s="159" t="s">
        <v>2563</v>
      </c>
      <c r="IH6" s="159" t="s">
        <v>2564</v>
      </c>
      <c r="II6" s="159" t="s">
        <v>2565</v>
      </c>
      <c r="IJ6" s="159" t="s">
        <v>2566</v>
      </c>
      <c r="IK6" s="159" t="s">
        <v>2567</v>
      </c>
      <c r="IL6" s="159" t="s">
        <v>2568</v>
      </c>
      <c r="IM6" s="159" t="s">
        <v>2569</v>
      </c>
      <c r="IN6" s="159" t="s">
        <v>2570</v>
      </c>
      <c r="IO6" s="159" t="s">
        <v>2571</v>
      </c>
      <c r="IP6" s="159" t="s">
        <v>2572</v>
      </c>
      <c r="IQ6" s="159" t="s">
        <v>2573</v>
      </c>
      <c r="IR6" s="159" t="s">
        <v>2574</v>
      </c>
      <c r="IS6" s="159" t="s">
        <v>2575</v>
      </c>
      <c r="IT6" s="159" t="s">
        <v>2576</v>
      </c>
      <c r="IU6" s="159" t="s">
        <v>2577</v>
      </c>
      <c r="IV6" s="159" t="s">
        <v>2578</v>
      </c>
      <c r="IW6" s="159" t="s">
        <v>2579</v>
      </c>
      <c r="IX6" s="159" t="s">
        <v>2580</v>
      </c>
      <c r="IY6" s="159" t="s">
        <v>2581</v>
      </c>
      <c r="IZ6" s="159" t="s">
        <v>2582</v>
      </c>
      <c r="JA6" s="159" t="s">
        <v>2583</v>
      </c>
      <c r="JB6" s="159" t="s">
        <v>2584</v>
      </c>
      <c r="JC6" s="159" t="s">
        <v>2585</v>
      </c>
      <c r="JD6" s="159" t="s">
        <v>2586</v>
      </c>
      <c r="JE6" s="159" t="s">
        <v>2587</v>
      </c>
      <c r="JF6" s="159" t="s">
        <v>2588</v>
      </c>
      <c r="JG6" s="159" t="s">
        <v>2589</v>
      </c>
      <c r="JH6" s="159" t="s">
        <v>2590</v>
      </c>
      <c r="JI6" s="159" t="s">
        <v>2591</v>
      </c>
      <c r="JJ6" s="159" t="s">
        <v>2592</v>
      </c>
      <c r="JK6" s="159" t="s">
        <v>2593</v>
      </c>
      <c r="JL6" s="159" t="s">
        <v>2594</v>
      </c>
      <c r="JM6" s="159" t="s">
        <v>2595</v>
      </c>
      <c r="JN6" s="159" t="s">
        <v>2596</v>
      </c>
      <c r="JO6" s="159" t="s">
        <v>2597</v>
      </c>
      <c r="JP6" s="159" t="s">
        <v>2598</v>
      </c>
      <c r="JQ6" s="159" t="s">
        <v>2599</v>
      </c>
      <c r="JR6" s="159" t="s">
        <v>2600</v>
      </c>
      <c r="JS6" s="159" t="s">
        <v>2601</v>
      </c>
      <c r="JT6" s="159" t="s">
        <v>2602</v>
      </c>
      <c r="JU6" s="159" t="s">
        <v>2603</v>
      </c>
      <c r="JV6" s="159" t="s">
        <v>2604</v>
      </c>
      <c r="JW6" s="159" t="s">
        <v>2605</v>
      </c>
      <c r="JX6" s="159" t="s">
        <v>2606</v>
      </c>
      <c r="JY6" s="159" t="s">
        <v>2607</v>
      </c>
      <c r="JZ6" s="159" t="s">
        <v>2608</v>
      </c>
      <c r="KA6" s="159" t="s">
        <v>2609</v>
      </c>
      <c r="KB6" s="159" t="s">
        <v>2610</v>
      </c>
      <c r="KC6" s="159" t="s">
        <v>2611</v>
      </c>
      <c r="KD6" s="159" t="s">
        <v>2612</v>
      </c>
      <c r="KE6" s="159" t="s">
        <v>2613</v>
      </c>
      <c r="KF6" s="159" t="s">
        <v>2614</v>
      </c>
      <c r="KG6" s="159" t="s">
        <v>2615</v>
      </c>
      <c r="KH6" s="159" t="s">
        <v>2616</v>
      </c>
      <c r="KI6" s="159" t="s">
        <v>2617</v>
      </c>
    </row>
    <row r="7" spans="1:295" ht="27" customHeight="1" x14ac:dyDescent="0.3">
      <c r="A7" s="228" t="s">
        <v>17</v>
      </c>
      <c r="B7" s="228"/>
      <c r="C7" s="229" t="s">
        <v>1969</v>
      </c>
      <c r="D7" s="229"/>
      <c r="E7" s="229"/>
      <c r="F7" s="229" t="s">
        <v>1970</v>
      </c>
      <c r="G7" s="229" t="s">
        <v>1971</v>
      </c>
      <c r="H7" s="229"/>
      <c r="I7" s="229"/>
      <c r="J7" s="229"/>
      <c r="K7" s="229" t="s">
        <v>1972</v>
      </c>
      <c r="L7" s="229"/>
      <c r="M7" s="229"/>
      <c r="N7" s="229" t="s">
        <v>1973</v>
      </c>
      <c r="O7" s="229" t="s">
        <v>1974</v>
      </c>
      <c r="P7" s="229"/>
      <c r="Q7" s="229" t="s">
        <v>1975</v>
      </c>
      <c r="R7" s="229"/>
      <c r="S7" s="229" t="s">
        <v>1976</v>
      </c>
      <c r="T7" s="229"/>
      <c r="U7" s="229" t="s">
        <v>1977</v>
      </c>
      <c r="V7" s="229"/>
      <c r="W7" s="229"/>
      <c r="X7" s="229" t="s">
        <v>1978</v>
      </c>
      <c r="Y7" s="229"/>
      <c r="Z7" s="229"/>
      <c r="AA7" s="229" t="s">
        <v>1979</v>
      </c>
      <c r="AB7" s="229"/>
      <c r="AC7" s="229"/>
      <c r="AD7" s="229"/>
      <c r="AE7" s="229"/>
      <c r="AF7" s="229"/>
      <c r="AG7" s="229"/>
      <c r="AH7" s="229"/>
      <c r="AI7" s="229"/>
      <c r="AJ7" s="229" t="s">
        <v>1980</v>
      </c>
      <c r="AK7" s="229"/>
      <c r="AL7" s="229"/>
      <c r="AM7" s="229" t="s">
        <v>1981</v>
      </c>
      <c r="AN7" s="229"/>
      <c r="AO7" s="229" t="s">
        <v>1982</v>
      </c>
      <c r="AP7" s="229"/>
      <c r="AQ7" s="229" t="s">
        <v>1983</v>
      </c>
      <c r="AR7" s="229"/>
      <c r="AS7" s="229"/>
      <c r="AT7" s="229" t="s">
        <v>1984</v>
      </c>
      <c r="AU7" s="229"/>
      <c r="AV7" s="229" t="s">
        <v>1985</v>
      </c>
      <c r="AW7" s="229"/>
      <c r="AX7" s="229" t="s">
        <v>1984</v>
      </c>
      <c r="AY7" s="229"/>
      <c r="AZ7" s="229"/>
      <c r="BA7" s="229" t="s">
        <v>1986</v>
      </c>
      <c r="BB7" s="229" t="s">
        <v>1987</v>
      </c>
      <c r="BC7" s="229" t="s">
        <v>1988</v>
      </c>
      <c r="BD7" s="229"/>
      <c r="BE7" s="229"/>
      <c r="BF7" s="229" t="s">
        <v>1989</v>
      </c>
      <c r="BG7" s="229"/>
      <c r="BH7" s="229"/>
      <c r="BI7" s="229"/>
      <c r="BJ7" s="229"/>
      <c r="BK7" s="229" t="s">
        <v>1990</v>
      </c>
      <c r="BL7" s="229" t="s">
        <v>1991</v>
      </c>
      <c r="BM7" s="229"/>
      <c r="BN7" s="229" t="s">
        <v>1992</v>
      </c>
      <c r="BO7" s="229"/>
      <c r="BP7" s="229"/>
      <c r="BQ7" s="229" t="s">
        <v>1993</v>
      </c>
      <c r="BR7" s="229"/>
      <c r="BS7" s="229"/>
      <c r="BT7" s="229"/>
      <c r="BU7" s="229" t="s">
        <v>1994</v>
      </c>
      <c r="BV7" s="229" t="s">
        <v>1995</v>
      </c>
      <c r="BW7" s="229" t="s">
        <v>1996</v>
      </c>
      <c r="BX7" s="229"/>
      <c r="BY7" s="229"/>
      <c r="BZ7" s="229"/>
      <c r="CA7" s="229" t="s">
        <v>1997</v>
      </c>
      <c r="CB7" s="229"/>
      <c r="CC7" s="229"/>
      <c r="CD7" s="229"/>
      <c r="CE7" s="229"/>
      <c r="CF7" s="229" t="s">
        <v>1998</v>
      </c>
      <c r="CG7" s="229"/>
      <c r="CH7" s="229"/>
      <c r="CI7" s="229"/>
      <c r="CJ7" s="229" t="s">
        <v>1999</v>
      </c>
      <c r="CK7" s="229"/>
      <c r="CL7" s="229" t="s">
        <v>2000</v>
      </c>
      <c r="CM7" s="229"/>
      <c r="CN7" s="229" t="s">
        <v>2001</v>
      </c>
      <c r="CO7" s="229" t="s">
        <v>2002</v>
      </c>
      <c r="CP7" s="229"/>
      <c r="CQ7" s="229"/>
      <c r="CR7" s="229" t="s">
        <v>2003</v>
      </c>
      <c r="CS7" s="229"/>
      <c r="CT7" s="229"/>
      <c r="CU7" s="229"/>
      <c r="CV7" s="229"/>
      <c r="CW7" s="229" t="s">
        <v>2004</v>
      </c>
      <c r="CX7" s="229" t="s">
        <v>2005</v>
      </c>
      <c r="CY7" s="229"/>
      <c r="CZ7" s="229"/>
      <c r="DA7" s="229"/>
      <c r="DB7" s="229"/>
      <c r="DC7" s="229"/>
      <c r="DD7" s="229" t="s">
        <v>2006</v>
      </c>
      <c r="DE7" s="229"/>
      <c r="DF7" s="229"/>
      <c r="DG7" s="229" t="s">
        <v>2007</v>
      </c>
      <c r="DH7" s="229"/>
      <c r="DI7" s="229" t="s">
        <v>2008</v>
      </c>
      <c r="DJ7" s="229"/>
      <c r="DK7" s="229" t="s">
        <v>2009</v>
      </c>
      <c r="DL7" s="229" t="s">
        <v>2010</v>
      </c>
      <c r="DM7" s="229"/>
      <c r="DN7" s="229"/>
      <c r="DO7" s="229"/>
      <c r="DP7" s="229"/>
      <c r="DQ7" s="229" t="s">
        <v>2011</v>
      </c>
      <c r="DR7" s="229" t="s">
        <v>2012</v>
      </c>
      <c r="DS7" s="229" t="s">
        <v>2013</v>
      </c>
      <c r="DT7" s="229"/>
      <c r="DU7" s="229"/>
      <c r="DV7" s="229"/>
      <c r="DW7" s="229"/>
      <c r="DX7" s="229"/>
      <c r="DY7" s="229"/>
      <c r="DZ7" s="229"/>
      <c r="EA7" s="229" t="s">
        <v>2014</v>
      </c>
      <c r="EB7" s="229" t="s">
        <v>2015</v>
      </c>
      <c r="EC7" s="229"/>
      <c r="ED7" s="229"/>
      <c r="EE7" s="229" t="s">
        <v>2014</v>
      </c>
      <c r="EF7" s="229"/>
      <c r="EG7" s="229" t="s">
        <v>2016</v>
      </c>
      <c r="EH7" s="229" t="s">
        <v>2017</v>
      </c>
      <c r="EI7" s="229"/>
      <c r="EJ7" s="229" t="s">
        <v>2018</v>
      </c>
      <c r="EK7" s="229"/>
      <c r="EL7" s="229"/>
      <c r="EM7" s="229"/>
      <c r="EN7" s="229"/>
      <c r="EO7" s="229"/>
      <c r="EP7" s="229"/>
      <c r="EQ7" s="229"/>
      <c r="ER7" s="229"/>
      <c r="ES7" s="229"/>
      <c r="ET7" s="229" t="s">
        <v>2019</v>
      </c>
      <c r="EU7" s="229" t="s">
        <v>2020</v>
      </c>
      <c r="EV7" s="229" t="s">
        <v>2021</v>
      </c>
      <c r="EW7" s="229" t="s">
        <v>2022</v>
      </c>
      <c r="EX7" s="229" t="s">
        <v>2023</v>
      </c>
      <c r="EY7" s="229" t="s">
        <v>2024</v>
      </c>
      <c r="EZ7" s="229" t="s">
        <v>2025</v>
      </c>
      <c r="FA7" s="229"/>
      <c r="FB7" s="229" t="s">
        <v>2026</v>
      </c>
      <c r="FC7" s="229"/>
      <c r="FD7" s="229" t="s">
        <v>2027</v>
      </c>
      <c r="FE7" s="229"/>
      <c r="FF7" s="229"/>
      <c r="FG7" s="229" t="s">
        <v>2028</v>
      </c>
      <c r="FH7" s="229"/>
      <c r="FI7" s="229"/>
      <c r="FJ7" s="229" t="s">
        <v>2029</v>
      </c>
      <c r="FK7" s="229"/>
      <c r="FL7" s="229"/>
      <c r="FM7" s="229" t="s">
        <v>2030</v>
      </c>
      <c r="FN7" s="229"/>
      <c r="FO7" s="229"/>
      <c r="FP7" s="229" t="s">
        <v>2031</v>
      </c>
      <c r="FQ7" s="229"/>
      <c r="FR7" s="229"/>
      <c r="FS7" s="229" t="s">
        <v>2032</v>
      </c>
      <c r="FT7" s="229" t="s">
        <v>2031</v>
      </c>
      <c r="FU7" s="229"/>
      <c r="FV7" s="229"/>
      <c r="FW7" s="229"/>
      <c r="FX7" s="229" t="s">
        <v>2033</v>
      </c>
      <c r="FY7" s="229" t="s">
        <v>2034</v>
      </c>
      <c r="FZ7" s="229" t="s">
        <v>2035</v>
      </c>
      <c r="GA7" s="229" t="s">
        <v>2036</v>
      </c>
      <c r="GB7" s="229" t="s">
        <v>2037</v>
      </c>
      <c r="GC7" s="229" t="s">
        <v>2038</v>
      </c>
      <c r="GD7" s="229"/>
      <c r="GE7" s="229" t="s">
        <v>2039</v>
      </c>
      <c r="GF7" s="229" t="s">
        <v>2040</v>
      </c>
      <c r="GG7" s="229" t="s">
        <v>2041</v>
      </c>
      <c r="GH7" s="229" t="s">
        <v>2042</v>
      </c>
      <c r="GI7" s="229" t="s">
        <v>2043</v>
      </c>
      <c r="GJ7" s="229"/>
      <c r="GK7" s="229" t="s">
        <v>2042</v>
      </c>
      <c r="GL7" s="229" t="s">
        <v>2044</v>
      </c>
      <c r="GM7" s="229"/>
      <c r="GN7" s="229" t="s">
        <v>2045</v>
      </c>
      <c r="GO7" s="229" t="s">
        <v>2046</v>
      </c>
      <c r="GP7" s="229" t="s">
        <v>2041</v>
      </c>
      <c r="GQ7" s="229"/>
      <c r="GR7" s="229" t="s">
        <v>2047</v>
      </c>
      <c r="GS7" s="229"/>
      <c r="GT7" s="229"/>
      <c r="GU7" s="229" t="s">
        <v>2048</v>
      </c>
      <c r="GV7" s="229" t="s">
        <v>2043</v>
      </c>
      <c r="GW7" s="229"/>
      <c r="GX7" s="229" t="s">
        <v>2049</v>
      </c>
      <c r="GY7" s="229" t="s">
        <v>2050</v>
      </c>
      <c r="GZ7" s="229"/>
      <c r="HA7" s="229" t="s">
        <v>2049</v>
      </c>
      <c r="HB7" s="229" t="s">
        <v>2051</v>
      </c>
      <c r="HC7" s="229"/>
      <c r="HD7" s="229" t="s">
        <v>2052</v>
      </c>
      <c r="HE7" s="229" t="s">
        <v>2053</v>
      </c>
      <c r="HF7" s="229" t="s">
        <v>2054</v>
      </c>
      <c r="HG7" s="229" t="s">
        <v>2055</v>
      </c>
      <c r="HH7" s="229" t="s">
        <v>2053</v>
      </c>
      <c r="HI7" s="229" t="s">
        <v>2056</v>
      </c>
      <c r="HJ7" s="229"/>
      <c r="HK7" s="229"/>
      <c r="HL7" s="229"/>
      <c r="HM7" s="229"/>
      <c r="HN7" s="229"/>
      <c r="HO7" s="229" t="s">
        <v>2057</v>
      </c>
      <c r="HP7" s="229"/>
      <c r="HQ7" s="229"/>
      <c r="HR7" s="229"/>
      <c r="HS7" s="229"/>
      <c r="HT7" s="229"/>
      <c r="HU7" s="229"/>
      <c r="HV7" s="229"/>
      <c r="HW7" s="229"/>
      <c r="HX7" s="229"/>
      <c r="HY7" s="229" t="s">
        <v>2058</v>
      </c>
      <c r="HZ7" s="229"/>
      <c r="IA7" s="229" t="s">
        <v>2059</v>
      </c>
      <c r="IB7" s="229"/>
      <c r="IC7" s="229"/>
      <c r="ID7" s="229"/>
      <c r="IE7" s="229"/>
      <c r="IF7" s="229"/>
      <c r="IG7" s="229"/>
      <c r="IH7" s="229"/>
      <c r="II7" s="229"/>
      <c r="IJ7" s="229" t="s">
        <v>2060</v>
      </c>
      <c r="IK7" s="229"/>
      <c r="IL7" s="229"/>
      <c r="IM7" s="229"/>
      <c r="IN7" s="229"/>
      <c r="IO7" s="229" t="s">
        <v>2061</v>
      </c>
      <c r="IP7" s="229"/>
      <c r="IQ7" s="229" t="s">
        <v>2062</v>
      </c>
      <c r="IR7" s="229"/>
      <c r="IS7" s="229" t="s">
        <v>2063</v>
      </c>
      <c r="IT7" s="229"/>
      <c r="IU7" s="229"/>
      <c r="IV7" s="229"/>
      <c r="IW7" s="229" t="s">
        <v>2064</v>
      </c>
      <c r="IX7" s="229"/>
      <c r="IY7" s="229" t="s">
        <v>2065</v>
      </c>
      <c r="IZ7" s="229" t="s">
        <v>2066</v>
      </c>
      <c r="JA7" s="229" t="s">
        <v>2067</v>
      </c>
      <c r="JB7" s="229" t="s">
        <v>2068</v>
      </c>
      <c r="JC7" s="229"/>
      <c r="JD7" s="229" t="s">
        <v>2069</v>
      </c>
      <c r="JE7" s="229"/>
      <c r="JF7" s="229" t="s">
        <v>2070</v>
      </c>
      <c r="JG7" s="229"/>
      <c r="JH7" s="229"/>
      <c r="JI7" s="229" t="s">
        <v>2071</v>
      </c>
      <c r="JJ7" s="229"/>
      <c r="JK7" s="229"/>
      <c r="JL7" s="229"/>
      <c r="JM7" s="229"/>
      <c r="JN7" s="229"/>
      <c r="JO7" s="229" t="s">
        <v>2072</v>
      </c>
      <c r="JP7" s="229"/>
      <c r="JQ7" s="229" t="s">
        <v>2073</v>
      </c>
      <c r="JR7" s="229"/>
      <c r="JS7" s="229"/>
      <c r="JT7" s="229" t="s">
        <v>2074</v>
      </c>
      <c r="JU7" s="229" t="s">
        <v>2075</v>
      </c>
      <c r="JV7" s="229" t="s">
        <v>2076</v>
      </c>
      <c r="JW7" s="229" t="s">
        <v>2059</v>
      </c>
      <c r="JX7" s="229" t="s">
        <v>2077</v>
      </c>
      <c r="JY7" s="229" t="s">
        <v>2078</v>
      </c>
      <c r="JZ7" s="229" t="s">
        <v>2079</v>
      </c>
      <c r="KA7" s="229"/>
      <c r="KB7" s="229"/>
      <c r="KC7" s="229" t="s">
        <v>2080</v>
      </c>
      <c r="KD7" s="229"/>
      <c r="KE7" s="229"/>
      <c r="KF7" s="229" t="s">
        <v>2075</v>
      </c>
      <c r="KG7" s="229" t="s">
        <v>2081</v>
      </c>
      <c r="KH7" s="229" t="s">
        <v>2082</v>
      </c>
      <c r="KI7" s="229"/>
    </row>
    <row r="8" spans="1:295" ht="27" customHeight="1" x14ac:dyDescent="0.3">
      <c r="A8" s="158" t="s">
        <v>45</v>
      </c>
      <c r="B8" s="158" t="s">
        <v>525</v>
      </c>
      <c r="C8" s="159" t="s">
        <v>339</v>
      </c>
      <c r="D8" s="159" t="s">
        <v>419</v>
      </c>
      <c r="E8" s="159" t="s">
        <v>2083</v>
      </c>
      <c r="F8" s="159" t="s">
        <v>2084</v>
      </c>
      <c r="G8" s="159" t="s">
        <v>2085</v>
      </c>
      <c r="H8" s="159" t="s">
        <v>395</v>
      </c>
      <c r="I8" s="159" t="s">
        <v>2086</v>
      </c>
      <c r="J8" s="159" t="s">
        <v>2087</v>
      </c>
      <c r="K8" s="159" t="s">
        <v>2088</v>
      </c>
      <c r="L8" s="159" t="s">
        <v>2089</v>
      </c>
      <c r="M8" s="159" t="s">
        <v>346</v>
      </c>
      <c r="N8" s="159" t="s">
        <v>2090</v>
      </c>
      <c r="O8" s="160" t="s">
        <v>2091</v>
      </c>
      <c r="P8" s="159" t="s">
        <v>2092</v>
      </c>
      <c r="Q8" s="159" t="s">
        <v>2093</v>
      </c>
      <c r="R8" s="159" t="s">
        <v>2092</v>
      </c>
      <c r="S8" s="159" t="s">
        <v>2094</v>
      </c>
      <c r="T8" s="159" t="s">
        <v>2087</v>
      </c>
      <c r="U8" s="159" t="s">
        <v>2095</v>
      </c>
      <c r="V8" s="159" t="s">
        <v>2096</v>
      </c>
      <c r="W8" s="159" t="s">
        <v>2097</v>
      </c>
      <c r="X8" s="159" t="s">
        <v>2098</v>
      </c>
      <c r="Y8" s="159" t="s">
        <v>2099</v>
      </c>
      <c r="Z8" s="159" t="s">
        <v>2100</v>
      </c>
      <c r="AA8" s="159" t="s">
        <v>2101</v>
      </c>
      <c r="AB8" s="159" t="s">
        <v>2102</v>
      </c>
      <c r="AC8" s="159" t="s">
        <v>2103</v>
      </c>
      <c r="AD8" s="159" t="s">
        <v>2104</v>
      </c>
      <c r="AE8" s="159" t="s">
        <v>2105</v>
      </c>
      <c r="AF8" s="159" t="s">
        <v>2090</v>
      </c>
      <c r="AG8" s="159" t="s">
        <v>2091</v>
      </c>
      <c r="AH8" s="159" t="s">
        <v>2106</v>
      </c>
      <c r="AI8" s="159" t="s">
        <v>2107</v>
      </c>
      <c r="AJ8" s="160" t="s">
        <v>2108</v>
      </c>
      <c r="AK8" s="160" t="s">
        <v>2109</v>
      </c>
      <c r="AL8" s="159" t="s">
        <v>2110</v>
      </c>
      <c r="AM8" s="159" t="s">
        <v>2108</v>
      </c>
      <c r="AN8" s="159" t="s">
        <v>2109</v>
      </c>
      <c r="AO8" s="159" t="s">
        <v>2111</v>
      </c>
      <c r="AP8" s="159" t="s">
        <v>2112</v>
      </c>
      <c r="AQ8" s="159" t="s">
        <v>2113</v>
      </c>
      <c r="AR8" s="159" t="s">
        <v>2114</v>
      </c>
      <c r="AS8" s="159" t="s">
        <v>2115</v>
      </c>
      <c r="AT8" s="160" t="s">
        <v>2116</v>
      </c>
      <c r="AU8" s="160" t="s">
        <v>2117</v>
      </c>
      <c r="AV8" s="159" t="s">
        <v>2118</v>
      </c>
      <c r="AW8" s="159" t="s">
        <v>2119</v>
      </c>
      <c r="AX8" s="159" t="s">
        <v>2120</v>
      </c>
      <c r="AY8" s="159" t="s">
        <v>2121</v>
      </c>
      <c r="AZ8" s="159" t="s">
        <v>2122</v>
      </c>
      <c r="BA8" s="159" t="s">
        <v>2123</v>
      </c>
      <c r="BB8" s="160" t="s">
        <v>2124</v>
      </c>
      <c r="BC8" s="159" t="s">
        <v>266</v>
      </c>
      <c r="BD8" s="159" t="s">
        <v>2125</v>
      </c>
      <c r="BE8" s="159" t="s">
        <v>2126</v>
      </c>
      <c r="BF8" s="159" t="s">
        <v>2116</v>
      </c>
      <c r="BG8" s="159" t="s">
        <v>2117</v>
      </c>
      <c r="BH8" s="159" t="s">
        <v>2127</v>
      </c>
      <c r="BI8" s="159" t="s">
        <v>2128</v>
      </c>
      <c r="BJ8" s="159" t="s">
        <v>2129</v>
      </c>
      <c r="BK8" s="159" t="s">
        <v>2130</v>
      </c>
      <c r="BL8" s="159" t="s">
        <v>2131</v>
      </c>
      <c r="BM8" s="159" t="s">
        <v>2132</v>
      </c>
      <c r="BN8" s="159" t="s">
        <v>2124</v>
      </c>
      <c r="BO8" s="159" t="s">
        <v>2133</v>
      </c>
      <c r="BP8" s="159" t="s">
        <v>2134</v>
      </c>
      <c r="BQ8" s="159" t="s">
        <v>2135</v>
      </c>
      <c r="BR8" s="159" t="s">
        <v>2136</v>
      </c>
      <c r="BS8" s="159" t="s">
        <v>2137</v>
      </c>
      <c r="BT8" s="159" t="s">
        <v>2138</v>
      </c>
      <c r="BU8" s="159" t="s">
        <v>2138</v>
      </c>
      <c r="BV8" s="159" t="s">
        <v>2139</v>
      </c>
      <c r="BW8" s="159" t="s">
        <v>2140</v>
      </c>
      <c r="BX8" s="159" t="s">
        <v>2141</v>
      </c>
      <c r="BY8" s="159" t="s">
        <v>2142</v>
      </c>
      <c r="BZ8" s="159" t="s">
        <v>2143</v>
      </c>
      <c r="CA8" s="159" t="s">
        <v>2144</v>
      </c>
      <c r="CB8" s="159" t="s">
        <v>2145</v>
      </c>
      <c r="CC8" s="159" t="s">
        <v>2146</v>
      </c>
      <c r="CD8" s="159" t="s">
        <v>2147</v>
      </c>
      <c r="CE8" s="159" t="s">
        <v>2148</v>
      </c>
      <c r="CF8" s="159" t="s">
        <v>2149</v>
      </c>
      <c r="CG8" s="159" t="s">
        <v>2150</v>
      </c>
      <c r="CH8" s="159" t="s">
        <v>2151</v>
      </c>
      <c r="CI8" s="159" t="s">
        <v>2152</v>
      </c>
      <c r="CJ8" s="159" t="s">
        <v>2153</v>
      </c>
      <c r="CK8" s="159" t="s">
        <v>2154</v>
      </c>
      <c r="CL8" s="159" t="s">
        <v>2155</v>
      </c>
      <c r="CM8" s="159" t="s">
        <v>2156</v>
      </c>
      <c r="CN8" s="159" t="s">
        <v>2157</v>
      </c>
      <c r="CO8" s="159" t="s">
        <v>2158</v>
      </c>
      <c r="CP8" s="159" t="s">
        <v>2159</v>
      </c>
      <c r="CQ8" s="159" t="s">
        <v>2160</v>
      </c>
      <c r="CR8" s="159" t="s">
        <v>2161</v>
      </c>
      <c r="CS8" s="159" t="s">
        <v>2162</v>
      </c>
      <c r="CT8" s="159" t="s">
        <v>2163</v>
      </c>
      <c r="CU8" s="159" t="s">
        <v>2164</v>
      </c>
      <c r="CV8" s="159" t="s">
        <v>2165</v>
      </c>
      <c r="CW8" s="159" t="s">
        <v>2166</v>
      </c>
      <c r="CX8" s="159" t="s">
        <v>2167</v>
      </c>
      <c r="CY8" s="159" t="s">
        <v>2168</v>
      </c>
      <c r="CZ8" s="159" t="s">
        <v>2169</v>
      </c>
      <c r="DA8" s="159" t="s">
        <v>2170</v>
      </c>
      <c r="DB8" s="159" t="s">
        <v>2171</v>
      </c>
      <c r="DC8" s="159" t="s">
        <v>2172</v>
      </c>
      <c r="DD8" s="159" t="s">
        <v>2151</v>
      </c>
      <c r="DE8" s="159" t="s">
        <v>2152</v>
      </c>
      <c r="DF8" s="159" t="s">
        <v>2173</v>
      </c>
      <c r="DG8" s="159" t="s">
        <v>2174</v>
      </c>
      <c r="DH8" s="159" t="s">
        <v>2175</v>
      </c>
      <c r="DI8" s="159" t="s">
        <v>2176</v>
      </c>
      <c r="DJ8" s="159" t="s">
        <v>2177</v>
      </c>
      <c r="DK8" s="159" t="s">
        <v>2178</v>
      </c>
      <c r="DL8" s="159" t="s">
        <v>2168</v>
      </c>
      <c r="DM8" s="159" t="s">
        <v>2169</v>
      </c>
      <c r="DN8" s="159" t="s">
        <v>2170</v>
      </c>
      <c r="DO8" s="159" t="s">
        <v>2179</v>
      </c>
      <c r="DP8" s="159" t="s">
        <v>2180</v>
      </c>
      <c r="DQ8" s="159" t="s">
        <v>2181</v>
      </c>
      <c r="DR8" s="159" t="s">
        <v>2182</v>
      </c>
      <c r="DS8" s="159" t="s">
        <v>2183</v>
      </c>
      <c r="DT8" s="159" t="s">
        <v>2184</v>
      </c>
      <c r="DU8" s="159" t="s">
        <v>2167</v>
      </c>
      <c r="DV8" s="159" t="s">
        <v>2168</v>
      </c>
      <c r="DW8" s="159" t="s">
        <v>2173</v>
      </c>
      <c r="DX8" s="159" t="s">
        <v>2182</v>
      </c>
      <c r="DY8" s="159" t="s">
        <v>2185</v>
      </c>
      <c r="DZ8" s="159" t="s">
        <v>2186</v>
      </c>
      <c r="EA8" s="159" t="s">
        <v>2187</v>
      </c>
      <c r="EB8" s="159" t="s">
        <v>2188</v>
      </c>
      <c r="EC8" s="159" t="s">
        <v>2189</v>
      </c>
      <c r="ED8" s="159" t="s">
        <v>2190</v>
      </c>
      <c r="EE8" s="159" t="s">
        <v>2191</v>
      </c>
      <c r="EF8" s="159" t="s">
        <v>2192</v>
      </c>
      <c r="EG8" s="159" t="s">
        <v>2125</v>
      </c>
      <c r="EH8" s="159" t="s">
        <v>2135</v>
      </c>
      <c r="EI8" s="159" t="s">
        <v>156</v>
      </c>
      <c r="EJ8" s="159" t="s">
        <v>2193</v>
      </c>
      <c r="EK8" s="159" t="s">
        <v>2194</v>
      </c>
      <c r="EL8" s="159" t="s">
        <v>2195</v>
      </c>
      <c r="EM8" s="159" t="s">
        <v>2196</v>
      </c>
      <c r="EN8" s="159" t="s">
        <v>2197</v>
      </c>
      <c r="EO8" s="159" t="s">
        <v>2198</v>
      </c>
      <c r="EP8" s="159" t="s">
        <v>2199</v>
      </c>
      <c r="EQ8" s="159" t="s">
        <v>2200</v>
      </c>
      <c r="ER8" s="159" t="s">
        <v>2201</v>
      </c>
      <c r="ES8" s="159" t="s">
        <v>2202</v>
      </c>
      <c r="ET8" s="159" t="s">
        <v>2203</v>
      </c>
      <c r="EU8" s="159" t="s">
        <v>2204</v>
      </c>
      <c r="EV8" s="159" t="s">
        <v>2205</v>
      </c>
      <c r="EW8" s="159" t="s">
        <v>2206</v>
      </c>
      <c r="EX8" s="159" t="s">
        <v>2207</v>
      </c>
      <c r="EY8" s="159" t="s">
        <v>382</v>
      </c>
      <c r="EZ8" s="159" t="s">
        <v>2208</v>
      </c>
      <c r="FA8" s="159" t="s">
        <v>2209</v>
      </c>
      <c r="FB8" s="159" t="s">
        <v>2192</v>
      </c>
      <c r="FC8" s="159" t="s">
        <v>2196</v>
      </c>
      <c r="FD8" s="159" t="s">
        <v>2210</v>
      </c>
      <c r="FE8" s="159" t="s">
        <v>2211</v>
      </c>
      <c r="FF8" s="159" t="s">
        <v>2212</v>
      </c>
      <c r="FG8" s="159" t="s">
        <v>2213</v>
      </c>
      <c r="FH8" s="159" t="s">
        <v>2214</v>
      </c>
      <c r="FI8" s="159" t="s">
        <v>2215</v>
      </c>
      <c r="FJ8" s="159" t="s">
        <v>2144</v>
      </c>
      <c r="FK8" s="159" t="s">
        <v>2145</v>
      </c>
      <c r="FL8" s="159" t="s">
        <v>2216</v>
      </c>
      <c r="FM8" s="159" t="s">
        <v>2185</v>
      </c>
      <c r="FN8" s="159" t="s">
        <v>2186</v>
      </c>
      <c r="FO8" s="159" t="s">
        <v>2217</v>
      </c>
      <c r="FP8" s="159" t="s">
        <v>2218</v>
      </c>
      <c r="FQ8" s="160" t="s">
        <v>2219</v>
      </c>
      <c r="FR8" s="159" t="s">
        <v>2220</v>
      </c>
      <c r="FS8" s="159" t="s">
        <v>2221</v>
      </c>
      <c r="FT8" s="159" t="s">
        <v>2222</v>
      </c>
      <c r="FU8" s="159" t="s">
        <v>2223</v>
      </c>
      <c r="FV8" s="159" t="s">
        <v>2224</v>
      </c>
      <c r="FW8" s="159" t="s">
        <v>2225</v>
      </c>
      <c r="FX8" s="159" t="s">
        <v>2226</v>
      </c>
      <c r="FY8" s="159" t="s">
        <v>2227</v>
      </c>
      <c r="FZ8" s="159" t="s">
        <v>2228</v>
      </c>
      <c r="GA8" s="159" t="s">
        <v>2193</v>
      </c>
      <c r="GB8" s="160" t="s">
        <v>2229</v>
      </c>
      <c r="GC8" s="159" t="s">
        <v>2218</v>
      </c>
      <c r="GD8" s="159" t="s">
        <v>2217</v>
      </c>
      <c r="GE8" s="159" t="s">
        <v>2230</v>
      </c>
      <c r="GF8" s="160" t="s">
        <v>2231</v>
      </c>
      <c r="GG8" s="159" t="s">
        <v>2232</v>
      </c>
      <c r="GH8" s="159" t="s">
        <v>2233</v>
      </c>
      <c r="GI8" s="159" t="s">
        <v>2167</v>
      </c>
      <c r="GJ8" s="159" t="s">
        <v>2234</v>
      </c>
      <c r="GK8" s="159" t="s">
        <v>2235</v>
      </c>
      <c r="GL8" s="159" t="s">
        <v>2236</v>
      </c>
      <c r="GM8" s="159" t="s">
        <v>2237</v>
      </c>
      <c r="GN8" s="159" t="s">
        <v>2238</v>
      </c>
      <c r="GO8" s="159" t="s">
        <v>2239</v>
      </c>
      <c r="GP8" s="159" t="s">
        <v>2240</v>
      </c>
      <c r="GQ8" s="160" t="s">
        <v>2239</v>
      </c>
      <c r="GR8" s="159" t="s">
        <v>2241</v>
      </c>
      <c r="GS8" s="159" t="s">
        <v>2242</v>
      </c>
      <c r="GT8" s="159" t="s">
        <v>2243</v>
      </c>
      <c r="GU8" s="159" t="s">
        <v>2244</v>
      </c>
      <c r="GV8" s="159" t="s">
        <v>2245</v>
      </c>
      <c r="GW8" s="159" t="s">
        <v>2246</v>
      </c>
      <c r="GX8" s="159" t="s">
        <v>2247</v>
      </c>
      <c r="GY8" s="159" t="s">
        <v>2248</v>
      </c>
      <c r="GZ8" s="159" t="s">
        <v>2249</v>
      </c>
      <c r="HA8" s="159" t="s">
        <v>2250</v>
      </c>
      <c r="HB8" s="160" t="s">
        <v>2251</v>
      </c>
      <c r="HC8" s="160" t="s">
        <v>2252</v>
      </c>
      <c r="HD8" s="159" t="s">
        <v>2253</v>
      </c>
      <c r="HE8" s="159" t="s">
        <v>2253</v>
      </c>
      <c r="HF8" s="159" t="s">
        <v>485</v>
      </c>
      <c r="HG8" s="159" t="s">
        <v>485</v>
      </c>
      <c r="HH8" s="159" t="s">
        <v>2254</v>
      </c>
      <c r="HI8" s="160" t="s">
        <v>2251</v>
      </c>
      <c r="HJ8" s="160" t="s">
        <v>2252</v>
      </c>
      <c r="HK8" s="159" t="s">
        <v>2255</v>
      </c>
      <c r="HL8" s="159" t="s">
        <v>2256</v>
      </c>
      <c r="HM8" s="159" t="s">
        <v>2257</v>
      </c>
      <c r="HN8" s="159" t="s">
        <v>2258</v>
      </c>
      <c r="HO8" s="159" t="s">
        <v>2259</v>
      </c>
      <c r="HP8" s="159" t="s">
        <v>2260</v>
      </c>
      <c r="HQ8" s="159" t="s">
        <v>2261</v>
      </c>
      <c r="HR8" s="159" t="s">
        <v>2262</v>
      </c>
      <c r="HS8" s="159" t="s">
        <v>2263</v>
      </c>
      <c r="HT8" s="159" t="s">
        <v>2264</v>
      </c>
      <c r="HU8" s="159" t="s">
        <v>2265</v>
      </c>
      <c r="HV8" s="159" t="s">
        <v>2266</v>
      </c>
      <c r="HW8" s="159" t="s">
        <v>2267</v>
      </c>
      <c r="HX8" s="159" t="s">
        <v>2268</v>
      </c>
      <c r="HY8" s="159" t="s">
        <v>2269</v>
      </c>
      <c r="HZ8" s="159" t="s">
        <v>2270</v>
      </c>
      <c r="IA8" s="159" t="s">
        <v>2271</v>
      </c>
      <c r="IB8" s="159" t="s">
        <v>2272</v>
      </c>
      <c r="IC8" s="159" t="s">
        <v>2273</v>
      </c>
      <c r="ID8" s="159" t="s">
        <v>2274</v>
      </c>
      <c r="IE8" s="159" t="s">
        <v>2275</v>
      </c>
      <c r="IF8" s="159" t="s">
        <v>2261</v>
      </c>
      <c r="IG8" s="159" t="s">
        <v>2262</v>
      </c>
      <c r="IH8" s="159" t="s">
        <v>2276</v>
      </c>
      <c r="II8" s="159" t="s">
        <v>2277</v>
      </c>
      <c r="IJ8" s="159" t="s">
        <v>2254</v>
      </c>
      <c r="IK8" s="159" t="s">
        <v>156</v>
      </c>
      <c r="IL8" s="160" t="s">
        <v>509</v>
      </c>
      <c r="IM8" s="160" t="s">
        <v>2278</v>
      </c>
      <c r="IN8" s="159" t="s">
        <v>2279</v>
      </c>
      <c r="IO8" s="159" t="s">
        <v>2278</v>
      </c>
      <c r="IP8" s="159" t="s">
        <v>2280</v>
      </c>
      <c r="IQ8" s="159" t="s">
        <v>2281</v>
      </c>
      <c r="IR8" s="159" t="s">
        <v>2282</v>
      </c>
      <c r="IS8" s="160" t="s">
        <v>2280</v>
      </c>
      <c r="IT8" s="159" t="s">
        <v>2283</v>
      </c>
      <c r="IU8" s="159" t="s">
        <v>2284</v>
      </c>
      <c r="IV8" s="159" t="s">
        <v>2281</v>
      </c>
      <c r="IW8" s="160" t="s">
        <v>509</v>
      </c>
      <c r="IX8" s="159" t="s">
        <v>2282</v>
      </c>
      <c r="IY8" s="159" t="s">
        <v>515</v>
      </c>
      <c r="IZ8" s="159" t="s">
        <v>515</v>
      </c>
      <c r="JA8" s="159" t="s">
        <v>2285</v>
      </c>
      <c r="JB8" s="159" t="s">
        <v>2286</v>
      </c>
      <c r="JC8" s="159" t="s">
        <v>2287</v>
      </c>
      <c r="JD8" s="159" t="s">
        <v>2288</v>
      </c>
      <c r="JE8" s="159" t="s">
        <v>2289</v>
      </c>
      <c r="JF8" s="159" t="s">
        <v>2287</v>
      </c>
      <c r="JG8" s="159" t="s">
        <v>2290</v>
      </c>
      <c r="JH8" s="159" t="s">
        <v>2291</v>
      </c>
      <c r="JI8" s="159" t="s">
        <v>2290</v>
      </c>
      <c r="JJ8" s="159" t="s">
        <v>2292</v>
      </c>
      <c r="JK8" s="159" t="s">
        <v>2293</v>
      </c>
      <c r="JL8" s="159" t="s">
        <v>2294</v>
      </c>
      <c r="JM8" s="159" t="s">
        <v>2295</v>
      </c>
      <c r="JN8" s="159" t="s">
        <v>2296</v>
      </c>
      <c r="JO8" s="159" t="s">
        <v>2297</v>
      </c>
      <c r="JP8" s="159" t="s">
        <v>2298</v>
      </c>
      <c r="JQ8" s="159" t="s">
        <v>2299</v>
      </c>
      <c r="JR8" s="159" t="s">
        <v>2300</v>
      </c>
      <c r="JS8" s="159" t="s">
        <v>2301</v>
      </c>
      <c r="JT8" s="159" t="s">
        <v>2302</v>
      </c>
      <c r="JU8" s="159" t="s">
        <v>2275</v>
      </c>
      <c r="JV8" s="159" t="s">
        <v>423</v>
      </c>
      <c r="JW8" s="159" t="s">
        <v>2303</v>
      </c>
      <c r="JX8" s="159" t="s">
        <v>2304</v>
      </c>
      <c r="JY8" s="159" t="s">
        <v>2305</v>
      </c>
      <c r="JZ8" s="159" t="s">
        <v>2306</v>
      </c>
      <c r="KA8" s="159" t="s">
        <v>2255</v>
      </c>
      <c r="KB8" s="159" t="s">
        <v>2307</v>
      </c>
      <c r="KC8" s="159" t="s">
        <v>2306</v>
      </c>
      <c r="KD8" s="159" t="s">
        <v>2256</v>
      </c>
      <c r="KE8" s="159" t="s">
        <v>2308</v>
      </c>
      <c r="KF8" s="159" t="s">
        <v>2309</v>
      </c>
      <c r="KG8" s="159" t="s">
        <v>2309</v>
      </c>
      <c r="KH8" s="159" t="s">
        <v>2310</v>
      </c>
      <c r="KI8" s="159" t="s">
        <v>2137</v>
      </c>
    </row>
    <row r="9" spans="1:295" ht="18" customHeight="1" x14ac:dyDescent="0.3">
      <c r="A9" s="161" t="s">
        <v>49</v>
      </c>
      <c r="B9" s="161" t="s">
        <v>752</v>
      </c>
      <c r="C9" s="162">
        <v>0</v>
      </c>
      <c r="D9" s="163"/>
      <c r="E9" s="162">
        <v>-8.3714999999999993</v>
      </c>
      <c r="F9" s="162">
        <v>2.2810000000000001</v>
      </c>
      <c r="G9" s="162">
        <v>8.8322000000000003</v>
      </c>
      <c r="H9" s="163"/>
      <c r="I9" s="162">
        <v>11.2485</v>
      </c>
      <c r="J9" s="163"/>
      <c r="K9" s="162">
        <v>5.8308999999999997</v>
      </c>
      <c r="L9" s="162">
        <v>1.5369999999999999</v>
      </c>
      <c r="M9" s="163"/>
      <c r="N9" s="162">
        <v>-4.4400000000000004</v>
      </c>
      <c r="O9" s="162">
        <v>-22</v>
      </c>
      <c r="P9" s="163"/>
      <c r="Q9" s="163"/>
      <c r="R9" s="162">
        <v>-17.600000000000001</v>
      </c>
      <c r="S9" s="162">
        <v>3.5406</v>
      </c>
      <c r="T9" s="162">
        <v>-7.4725000000000001</v>
      </c>
      <c r="U9" s="162">
        <v>3.1011000000000002</v>
      </c>
      <c r="V9" s="162">
        <v>2.9230999999999998</v>
      </c>
      <c r="W9" s="162">
        <v>5.5991</v>
      </c>
      <c r="X9" s="162">
        <v>2.7806000000000002</v>
      </c>
      <c r="Y9" s="162">
        <v>-0.1454</v>
      </c>
      <c r="Z9" s="162">
        <v>2.4773000000000001</v>
      </c>
      <c r="AA9" s="163"/>
      <c r="AB9" s="162">
        <v>-1.0082</v>
      </c>
      <c r="AC9" s="163"/>
      <c r="AD9" s="162">
        <v>-1.506</v>
      </c>
      <c r="AE9" s="162">
        <v>4.4109999999999996</v>
      </c>
      <c r="AF9" s="162">
        <v>-15.54</v>
      </c>
      <c r="AG9" s="162">
        <v>-13.2</v>
      </c>
      <c r="AH9" s="162">
        <v>-0.41499999999999998</v>
      </c>
      <c r="AI9" s="162">
        <v>0.23699999999999999</v>
      </c>
      <c r="AJ9" s="162">
        <v>0</v>
      </c>
      <c r="AK9" s="162">
        <v>-17.149999999999999</v>
      </c>
      <c r="AL9" s="163"/>
      <c r="AM9" s="162">
        <v>-10.25</v>
      </c>
      <c r="AN9" s="162">
        <v>-10.32</v>
      </c>
      <c r="AO9" s="162">
        <v>4.4231999999999996</v>
      </c>
      <c r="AP9" s="162">
        <v>3.7311999999999999</v>
      </c>
      <c r="AQ9" s="162">
        <v>14.7561</v>
      </c>
      <c r="AR9" s="162">
        <v>16.431899999999999</v>
      </c>
      <c r="AS9" s="162">
        <v>-13.786</v>
      </c>
      <c r="AT9" s="162">
        <v>-11.788399999999999</v>
      </c>
      <c r="AU9" s="162">
        <v>-12.1288</v>
      </c>
      <c r="AV9" s="162">
        <v>8.6521000000000008</v>
      </c>
      <c r="AW9" s="162">
        <v>9.7843999999999998</v>
      </c>
      <c r="AX9" s="162">
        <v>-17.816600000000001</v>
      </c>
      <c r="AY9" s="162">
        <v>-16.744900000000001</v>
      </c>
      <c r="AZ9" s="162">
        <v>31.252199999999998</v>
      </c>
      <c r="BA9" s="162">
        <v>24.215900000000001</v>
      </c>
      <c r="BB9" s="162">
        <v>-2.1291000000000002</v>
      </c>
      <c r="BC9" s="162">
        <v>12.8802</v>
      </c>
      <c r="BD9" s="162">
        <v>-5.8</v>
      </c>
      <c r="BE9" s="162">
        <v>-5.8</v>
      </c>
      <c r="BF9" s="162">
        <v>-25.912800000000001</v>
      </c>
      <c r="BG9" s="162">
        <v>-25.782</v>
      </c>
      <c r="BH9" s="162">
        <v>-2.2006000000000001</v>
      </c>
      <c r="BI9" s="163"/>
      <c r="BJ9" s="162">
        <v>-6.1600000000000002E-2</v>
      </c>
      <c r="BK9" s="162">
        <v>0.89580000000000004</v>
      </c>
      <c r="BL9" s="163"/>
      <c r="BM9" s="162">
        <v>5.8999999999999997E-2</v>
      </c>
      <c r="BN9" s="162">
        <v>-114.90219999999999</v>
      </c>
      <c r="BO9" s="162">
        <v>25.055700000000002</v>
      </c>
      <c r="BP9" s="162">
        <v>25.147200000000002</v>
      </c>
      <c r="BQ9" s="162">
        <v>51.128500000000003</v>
      </c>
      <c r="BR9" s="162">
        <v>-163.15029999999999</v>
      </c>
      <c r="BS9" s="163"/>
      <c r="BT9" s="163"/>
      <c r="BU9" s="163"/>
      <c r="BV9" s="162">
        <v>4.88</v>
      </c>
      <c r="BW9" s="162">
        <v>7.99</v>
      </c>
      <c r="BX9" s="162">
        <v>4.63</v>
      </c>
      <c r="BY9" s="162">
        <v>-17.11</v>
      </c>
      <c r="BZ9" s="162">
        <v>-1.39</v>
      </c>
      <c r="CA9" s="162">
        <v>-24.242000000000001</v>
      </c>
      <c r="CB9" s="162">
        <v>-23.170400000000001</v>
      </c>
      <c r="CC9" s="162">
        <v>30.121200000000002</v>
      </c>
      <c r="CD9" s="162">
        <v>29.542300000000001</v>
      </c>
      <c r="CE9" s="162">
        <v>-9.5600000000000004E-2</v>
      </c>
      <c r="CF9" s="162">
        <v>-6.8691000000000004</v>
      </c>
      <c r="CG9" s="162">
        <v>-6.9676</v>
      </c>
      <c r="CH9" s="162">
        <v>0.25119999999999998</v>
      </c>
      <c r="CI9" s="163"/>
      <c r="CJ9" s="163"/>
      <c r="CK9" s="163"/>
      <c r="CL9" s="162">
        <v>-29.9</v>
      </c>
      <c r="CM9" s="162">
        <v>-28.1</v>
      </c>
      <c r="CN9" s="162">
        <v>-1.49</v>
      </c>
      <c r="CO9" s="162">
        <v>6.8864999999999998</v>
      </c>
      <c r="CP9" s="162">
        <v>7.0979999999999999</v>
      </c>
      <c r="CQ9" s="162">
        <v>5.5942999999999996</v>
      </c>
      <c r="CR9" s="162">
        <v>53.174999999999997</v>
      </c>
      <c r="CS9" s="162">
        <v>53.319299999999998</v>
      </c>
      <c r="CT9" s="162">
        <v>-29.9879</v>
      </c>
      <c r="CU9" s="162">
        <v>-23.2287</v>
      </c>
      <c r="CV9" s="162">
        <v>-31.374400000000001</v>
      </c>
      <c r="CW9" s="162">
        <v>2.3565</v>
      </c>
      <c r="CX9" s="162">
        <v>32.200000000000003</v>
      </c>
      <c r="CY9" s="162">
        <v>10.63</v>
      </c>
      <c r="CZ9" s="162">
        <v>0</v>
      </c>
      <c r="DA9" s="162">
        <v>-0.78129999999999999</v>
      </c>
      <c r="DB9" s="162">
        <v>-3.67</v>
      </c>
      <c r="DC9" s="162">
        <v>2.0811999999999999</v>
      </c>
      <c r="DD9" s="163"/>
      <c r="DE9" s="163"/>
      <c r="DF9" s="162">
        <v>21.759899999999998</v>
      </c>
      <c r="DG9" s="162">
        <v>2.9889000000000001</v>
      </c>
      <c r="DH9" s="162">
        <v>-1.2211000000000001</v>
      </c>
      <c r="DI9" s="162">
        <v>-12.2</v>
      </c>
      <c r="DJ9" s="162">
        <v>-12.1</v>
      </c>
      <c r="DK9" s="162">
        <v>-5.7641999999999998</v>
      </c>
      <c r="DL9" s="162">
        <v>-2.6181000000000001</v>
      </c>
      <c r="DM9" s="162">
        <v>7.4175000000000004</v>
      </c>
      <c r="DN9" s="162">
        <v>3.5312000000000001</v>
      </c>
      <c r="DO9" s="162">
        <v>-2.31</v>
      </c>
      <c r="DP9" s="162">
        <v>-2.95</v>
      </c>
      <c r="DQ9" s="162">
        <v>4.4485000000000001</v>
      </c>
      <c r="DR9" s="162">
        <v>-21.893699999999999</v>
      </c>
      <c r="DS9" s="162">
        <v>-3.29</v>
      </c>
      <c r="DT9" s="162">
        <v>-3.46</v>
      </c>
      <c r="DU9" s="162">
        <v>10.62</v>
      </c>
      <c r="DV9" s="162">
        <v>-3.42</v>
      </c>
      <c r="DW9" s="162">
        <v>-23.109100000000002</v>
      </c>
      <c r="DX9" s="162">
        <v>-11.336399999999999</v>
      </c>
      <c r="DY9" s="162">
        <v>-39.712600000000002</v>
      </c>
      <c r="DZ9" s="162">
        <v>-38.654499999999999</v>
      </c>
      <c r="EA9" s="162">
        <v>-13.395</v>
      </c>
      <c r="EB9" s="162">
        <v>-31.79</v>
      </c>
      <c r="EC9" s="162">
        <v>-38.568899999999999</v>
      </c>
      <c r="ED9" s="162">
        <v>-38.258299999999998</v>
      </c>
      <c r="EE9" s="162">
        <v>-22.4678</v>
      </c>
      <c r="EF9" s="162">
        <v>-27.131799999999998</v>
      </c>
      <c r="EG9" s="162">
        <v>-13.082000000000001</v>
      </c>
      <c r="EH9" s="162">
        <v>-139.792</v>
      </c>
      <c r="EI9" s="162">
        <v>-27.965299999999999</v>
      </c>
      <c r="EJ9" s="163"/>
      <c r="EK9" s="162">
        <v>-8.4328000000000003</v>
      </c>
      <c r="EL9" s="162">
        <v>-7.7328000000000001</v>
      </c>
      <c r="EM9" s="162">
        <v>19.036799999999999</v>
      </c>
      <c r="EN9" s="162">
        <v>-9.3614999999999995</v>
      </c>
      <c r="EO9" s="162">
        <v>-9.1579999999999995</v>
      </c>
      <c r="EP9" s="162">
        <v>-14.34</v>
      </c>
      <c r="EQ9" s="162">
        <v>-25.424499999999998</v>
      </c>
      <c r="ER9" s="162">
        <v>-24.983799999999999</v>
      </c>
      <c r="ES9" s="162">
        <v>10.880800000000001</v>
      </c>
      <c r="ET9" s="162">
        <v>6.62</v>
      </c>
      <c r="EU9" s="163"/>
      <c r="EV9" s="162">
        <v>0</v>
      </c>
      <c r="EW9" s="162">
        <v>0.70389999999999997</v>
      </c>
      <c r="EX9" s="162">
        <v>-11.955399999999999</v>
      </c>
      <c r="EY9" s="162">
        <v>-9.7057000000000002</v>
      </c>
      <c r="EZ9" s="162">
        <v>-9.9047999999999998</v>
      </c>
      <c r="FA9" s="162">
        <v>10.1724</v>
      </c>
      <c r="FB9" s="162">
        <v>12.9947</v>
      </c>
      <c r="FC9" s="162">
        <v>-29.8111</v>
      </c>
      <c r="FD9" s="162">
        <v>4.1547999999999998</v>
      </c>
      <c r="FE9" s="163"/>
      <c r="FF9" s="162">
        <v>3.9314</v>
      </c>
      <c r="FG9" s="162">
        <v>0</v>
      </c>
      <c r="FH9" s="162">
        <v>0</v>
      </c>
      <c r="FI9" s="163"/>
      <c r="FJ9" s="162">
        <v>11.052099999999999</v>
      </c>
      <c r="FK9" s="162">
        <v>10.5497</v>
      </c>
      <c r="FL9" s="162">
        <v>-18.587700000000002</v>
      </c>
      <c r="FM9" s="162">
        <v>20.1845</v>
      </c>
      <c r="FN9" s="162">
        <v>20.050899999999999</v>
      </c>
      <c r="FO9" s="162">
        <v>-3.8961999999999999</v>
      </c>
      <c r="FP9" s="162">
        <v>9.2809000000000008</v>
      </c>
      <c r="FQ9" s="162">
        <v>23.790600000000001</v>
      </c>
      <c r="FR9" s="162">
        <v>-17.14</v>
      </c>
      <c r="FS9" s="162">
        <v>-1.1147</v>
      </c>
      <c r="FT9" s="162">
        <v>0.17419999999999999</v>
      </c>
      <c r="FU9" s="162">
        <v>1.02</v>
      </c>
      <c r="FV9" s="162">
        <v>0.54</v>
      </c>
      <c r="FW9" s="162">
        <v>-22.435700000000001</v>
      </c>
      <c r="FX9" s="163"/>
      <c r="FY9" s="162">
        <v>1.6419999999999999</v>
      </c>
      <c r="FZ9" s="162">
        <v>0.23200000000000001</v>
      </c>
      <c r="GA9" s="163"/>
      <c r="GB9" s="162">
        <v>9.36</v>
      </c>
      <c r="GC9" s="162">
        <v>-22.2514</v>
      </c>
      <c r="GD9" s="162">
        <v>-14.327</v>
      </c>
      <c r="GE9" s="162">
        <v>-2.08</v>
      </c>
      <c r="GF9" s="162">
        <v>21.818899999999999</v>
      </c>
      <c r="GG9" s="163"/>
      <c r="GH9" s="162">
        <v>23.5153</v>
      </c>
      <c r="GI9" s="162">
        <v>-5.6338999999999997</v>
      </c>
      <c r="GJ9" s="162">
        <v>-5.9654999999999996</v>
      </c>
      <c r="GK9" s="162">
        <v>2.1375999999999999</v>
      </c>
      <c r="GL9" s="163"/>
      <c r="GM9" s="163"/>
      <c r="GN9" s="162">
        <v>-10.3012</v>
      </c>
      <c r="GO9" s="162">
        <v>-13.0212</v>
      </c>
      <c r="GP9" s="162">
        <v>3.5628000000000002</v>
      </c>
      <c r="GQ9" s="162">
        <v>-24.790199999999999</v>
      </c>
      <c r="GR9" s="163"/>
      <c r="GS9" s="163"/>
      <c r="GT9" s="162">
        <v>116.39579999999999</v>
      </c>
      <c r="GU9" s="162">
        <v>-10.3308</v>
      </c>
      <c r="GV9" s="162">
        <v>-10.2676</v>
      </c>
      <c r="GW9" s="162">
        <v>-4.4593999999999996</v>
      </c>
      <c r="GX9" s="163"/>
      <c r="GY9" s="162">
        <v>6.1608000000000001</v>
      </c>
      <c r="GZ9" s="162">
        <v>6.1631999999999998</v>
      </c>
      <c r="HA9" s="162">
        <v>1</v>
      </c>
      <c r="HB9" s="162">
        <v>-6.8357000000000001</v>
      </c>
      <c r="HC9" s="162">
        <v>-5.8680000000000003</v>
      </c>
      <c r="HD9" s="162">
        <v>0.42</v>
      </c>
      <c r="HE9" s="162">
        <v>-9.4431999999999992</v>
      </c>
      <c r="HF9" s="162">
        <v>3.9775999999999998</v>
      </c>
      <c r="HG9" s="162">
        <v>20.609500000000001</v>
      </c>
      <c r="HH9" s="162">
        <v>97.511899999999997</v>
      </c>
      <c r="HI9" s="162">
        <v>-11.749499999999999</v>
      </c>
      <c r="HJ9" s="162">
        <v>39.898000000000003</v>
      </c>
      <c r="HK9" s="162">
        <v>0</v>
      </c>
      <c r="HL9" s="163"/>
      <c r="HM9" s="162">
        <v>0</v>
      </c>
      <c r="HN9" s="162">
        <v>0</v>
      </c>
      <c r="HO9" s="162">
        <v>28.698499999999999</v>
      </c>
      <c r="HP9" s="163"/>
      <c r="HQ9" s="162">
        <v>-11.5784</v>
      </c>
      <c r="HR9" s="162">
        <v>-10.6281</v>
      </c>
      <c r="HS9" s="162">
        <v>-0.48920000000000002</v>
      </c>
      <c r="HT9" s="162">
        <v>-0.86150000000000004</v>
      </c>
      <c r="HU9" s="162">
        <v>21.46</v>
      </c>
      <c r="HV9" s="162">
        <v>21.43</v>
      </c>
      <c r="HW9" s="162">
        <v>-25</v>
      </c>
      <c r="HX9" s="162">
        <v>-24.7</v>
      </c>
      <c r="HY9" s="162">
        <v>0.51</v>
      </c>
      <c r="HZ9" s="162">
        <v>-11.2</v>
      </c>
      <c r="IA9" s="162">
        <v>65.736699999999999</v>
      </c>
      <c r="IB9" s="162">
        <v>22.5974</v>
      </c>
      <c r="IC9" s="162">
        <v>22.510999999999999</v>
      </c>
      <c r="ID9" s="162">
        <v>-18.600000000000001</v>
      </c>
      <c r="IE9" s="162">
        <v>-35.6</v>
      </c>
      <c r="IF9" s="162">
        <v>-4.5999999999999996</v>
      </c>
      <c r="IG9" s="162">
        <v>-5.0999999999999996</v>
      </c>
      <c r="IH9" s="162">
        <v>-17.827000000000002</v>
      </c>
      <c r="II9" s="163"/>
      <c r="IJ9" s="162">
        <v>-138.54849999999999</v>
      </c>
      <c r="IK9" s="162">
        <v>27.59</v>
      </c>
      <c r="IL9" s="162">
        <v>-263.85300000000001</v>
      </c>
      <c r="IM9" s="162">
        <v>-10.637600000000001</v>
      </c>
      <c r="IN9" s="163"/>
      <c r="IO9" s="162">
        <v>100.5595</v>
      </c>
      <c r="IP9" s="162">
        <v>68.855900000000005</v>
      </c>
      <c r="IQ9" s="162">
        <v>136.97659999999999</v>
      </c>
      <c r="IR9" s="162">
        <v>101.74630000000001</v>
      </c>
      <c r="IS9" s="162">
        <v>36.731299999999997</v>
      </c>
      <c r="IT9" s="162">
        <v>29.209</v>
      </c>
      <c r="IU9" s="162">
        <v>25.585599999999999</v>
      </c>
      <c r="IV9" s="162">
        <v>-27.120100000000001</v>
      </c>
      <c r="IW9" s="162">
        <v>195.92599999999999</v>
      </c>
      <c r="IX9" s="162">
        <v>-206.64760000000001</v>
      </c>
      <c r="IY9" s="162">
        <v>-8.1133000000000006</v>
      </c>
      <c r="IZ9" s="162">
        <v>18.9682</v>
      </c>
      <c r="JA9" s="162">
        <v>-0.74829999999999997</v>
      </c>
      <c r="JB9" s="162">
        <v>3.6230000000000002</v>
      </c>
      <c r="JC9" s="162">
        <v>-3.52</v>
      </c>
      <c r="JD9" s="162">
        <v>-0.70599999999999996</v>
      </c>
      <c r="JE9" s="162">
        <v>-0.71699999999999997</v>
      </c>
      <c r="JF9" s="162">
        <v>-1.6</v>
      </c>
      <c r="JG9" s="162">
        <v>1.76</v>
      </c>
      <c r="JH9" s="162">
        <v>-1.0559000000000001</v>
      </c>
      <c r="JI9" s="162">
        <v>-7.5578000000000003</v>
      </c>
      <c r="JJ9" s="162">
        <v>-5.6500000000000002E-2</v>
      </c>
      <c r="JK9" s="162">
        <v>-2.8976999999999999</v>
      </c>
      <c r="JL9" s="162">
        <v>4.7</v>
      </c>
      <c r="JM9" s="162">
        <v>9.8460000000000001</v>
      </c>
      <c r="JN9" s="162">
        <v>9.6300000000000008</v>
      </c>
      <c r="JO9" s="162">
        <v>2.7176</v>
      </c>
      <c r="JP9" s="162">
        <v>3.0979999999999999</v>
      </c>
      <c r="JQ9" s="162">
        <v>4.6226000000000003</v>
      </c>
      <c r="JR9" s="162">
        <v>4.4303999999999997</v>
      </c>
      <c r="JS9" s="162">
        <v>3.7103000000000002</v>
      </c>
      <c r="JT9" s="163"/>
      <c r="JU9" s="162">
        <v>20.399999999999999</v>
      </c>
      <c r="JV9" s="162">
        <v>10.1723</v>
      </c>
      <c r="JW9" s="162">
        <v>0.08</v>
      </c>
      <c r="JX9" s="163"/>
      <c r="JY9" s="162">
        <v>-12.1432</v>
      </c>
      <c r="JZ9" s="162">
        <v>0.88349999999999995</v>
      </c>
      <c r="KA9" s="162">
        <v>-23.5334</v>
      </c>
      <c r="KB9" s="162">
        <v>-9.2789000000000001</v>
      </c>
      <c r="KC9" s="162">
        <v>-5.7619999999999996</v>
      </c>
      <c r="KD9" s="162">
        <v>-26.650700000000001</v>
      </c>
      <c r="KE9" s="162">
        <v>0</v>
      </c>
      <c r="KF9" s="162">
        <v>-11.3</v>
      </c>
      <c r="KG9" s="162">
        <v>-3.2</v>
      </c>
      <c r="KH9" s="162">
        <v>38.957299999999996</v>
      </c>
      <c r="KI9" s="162">
        <v>-134.38310000000001</v>
      </c>
    </row>
    <row r="10" spans="1:295" ht="18" customHeight="1" x14ac:dyDescent="0.3">
      <c r="A10" s="161" t="s">
        <v>49</v>
      </c>
      <c r="B10" s="161" t="s">
        <v>753</v>
      </c>
      <c r="C10" s="164">
        <v>0</v>
      </c>
      <c r="D10" s="165"/>
      <c r="E10" s="164">
        <v>-8.3446999999999996</v>
      </c>
      <c r="F10" s="164">
        <v>2.2111000000000001</v>
      </c>
      <c r="G10" s="164">
        <v>8.8156999999999996</v>
      </c>
      <c r="H10" s="165"/>
      <c r="I10" s="164">
        <v>10.9979</v>
      </c>
      <c r="J10" s="165"/>
      <c r="K10" s="164">
        <v>5.3474000000000004</v>
      </c>
      <c r="L10" s="164">
        <v>1.268</v>
      </c>
      <c r="M10" s="165"/>
      <c r="N10" s="164">
        <v>-2.2200000000000002</v>
      </c>
      <c r="O10" s="164">
        <v>-22</v>
      </c>
      <c r="P10" s="165"/>
      <c r="Q10" s="165"/>
      <c r="R10" s="164">
        <v>-15.4</v>
      </c>
      <c r="S10" s="164">
        <v>3.5163000000000002</v>
      </c>
      <c r="T10" s="164">
        <v>-6.9648000000000003</v>
      </c>
      <c r="U10" s="164">
        <v>3.4619</v>
      </c>
      <c r="V10" s="164">
        <v>3.1339999999999999</v>
      </c>
      <c r="W10" s="164">
        <v>5.7622</v>
      </c>
      <c r="X10" s="165"/>
      <c r="Y10" s="165"/>
      <c r="Z10" s="165"/>
      <c r="AA10" s="165"/>
      <c r="AB10" s="164">
        <v>-0.85260000000000002</v>
      </c>
      <c r="AC10" s="165"/>
      <c r="AD10" s="164">
        <v>-0.47199999999999998</v>
      </c>
      <c r="AE10" s="164">
        <v>4.4779999999999998</v>
      </c>
      <c r="AF10" s="164">
        <v>-15.54</v>
      </c>
      <c r="AG10" s="165"/>
      <c r="AH10" s="164">
        <v>-0.44</v>
      </c>
      <c r="AI10" s="164">
        <v>0.23799999999999999</v>
      </c>
      <c r="AJ10" s="164">
        <v>0</v>
      </c>
      <c r="AK10" s="164">
        <v>0</v>
      </c>
      <c r="AL10" s="165"/>
      <c r="AM10" s="164">
        <v>0.45</v>
      </c>
      <c r="AN10" s="164">
        <v>0</v>
      </c>
      <c r="AO10" s="164">
        <v>4.2375999999999996</v>
      </c>
      <c r="AP10" s="164">
        <v>3.746</v>
      </c>
      <c r="AQ10" s="164">
        <v>13.843999999999999</v>
      </c>
      <c r="AR10" s="164">
        <v>15.3064</v>
      </c>
      <c r="AS10" s="164">
        <v>-12.9316</v>
      </c>
      <c r="AT10" s="164">
        <v>-8.4393999999999991</v>
      </c>
      <c r="AU10" s="164">
        <v>-7.8064</v>
      </c>
      <c r="AV10" s="164">
        <v>1.1373</v>
      </c>
      <c r="AW10" s="164">
        <v>0.77829999999999999</v>
      </c>
      <c r="AX10" s="164">
        <v>-17.2807</v>
      </c>
      <c r="AY10" s="164">
        <v>-15.003399999999999</v>
      </c>
      <c r="AZ10" s="164">
        <v>19.9818</v>
      </c>
      <c r="BA10" s="164">
        <v>21.1493</v>
      </c>
      <c r="BB10" s="164">
        <v>-3.4373999999999998</v>
      </c>
      <c r="BC10" s="164">
        <v>12.570399999999999</v>
      </c>
      <c r="BD10" s="164">
        <v>-5.8</v>
      </c>
      <c r="BE10" s="164">
        <v>-5.8</v>
      </c>
      <c r="BF10" s="164">
        <v>-28.276900000000001</v>
      </c>
      <c r="BG10" s="164">
        <v>-28.2727</v>
      </c>
      <c r="BH10" s="164">
        <v>-2.2404999999999999</v>
      </c>
      <c r="BI10" s="165"/>
      <c r="BJ10" s="164">
        <v>0.10050000000000001</v>
      </c>
      <c r="BK10" s="164">
        <v>0.35</v>
      </c>
      <c r="BL10" s="165"/>
      <c r="BM10" s="164">
        <v>0.15759999999999999</v>
      </c>
      <c r="BN10" s="164">
        <v>-125.0038</v>
      </c>
      <c r="BO10" s="164">
        <v>26.886800000000001</v>
      </c>
      <c r="BP10" s="164">
        <v>26.856300000000001</v>
      </c>
      <c r="BQ10" s="164">
        <v>58.667499999999997</v>
      </c>
      <c r="BR10" s="164">
        <v>-170.5848</v>
      </c>
      <c r="BS10" s="165"/>
      <c r="BT10" s="165"/>
      <c r="BU10" s="165"/>
      <c r="BV10" s="164">
        <v>2.8542000000000001</v>
      </c>
      <c r="BW10" s="164">
        <v>8.2899999999999991</v>
      </c>
      <c r="BX10" s="164">
        <v>4.82</v>
      </c>
      <c r="BY10" s="164">
        <v>-17.41</v>
      </c>
      <c r="BZ10" s="164">
        <v>-1.48</v>
      </c>
      <c r="CA10" s="164">
        <v>-23.572299999999998</v>
      </c>
      <c r="CB10" s="164">
        <v>-23.572299999999998</v>
      </c>
      <c r="CC10" s="164">
        <v>29.324200000000001</v>
      </c>
      <c r="CD10" s="164">
        <v>28.325500000000002</v>
      </c>
      <c r="CE10" s="164">
        <v>-8.7900000000000006E-2</v>
      </c>
      <c r="CF10" s="164">
        <v>-11.418200000000001</v>
      </c>
      <c r="CG10" s="164">
        <v>-11.5548</v>
      </c>
      <c r="CH10" s="164">
        <v>-8.6800000000000002E-2</v>
      </c>
      <c r="CI10" s="165"/>
      <c r="CJ10" s="165"/>
      <c r="CK10" s="165"/>
      <c r="CL10" s="164">
        <v>-29.6</v>
      </c>
      <c r="CM10" s="164">
        <v>-27.9</v>
      </c>
      <c r="CN10" s="164">
        <v>-1.34</v>
      </c>
      <c r="CO10" s="164">
        <v>4.1722999999999999</v>
      </c>
      <c r="CP10" s="164">
        <v>4.9356</v>
      </c>
      <c r="CQ10" s="164">
        <v>3.2408000000000001</v>
      </c>
      <c r="CR10" s="164">
        <v>51.440199999999997</v>
      </c>
      <c r="CS10" s="164">
        <v>51.300199999999997</v>
      </c>
      <c r="CT10" s="164">
        <v>-26.2836</v>
      </c>
      <c r="CU10" s="164">
        <v>-25.073699999999999</v>
      </c>
      <c r="CV10" s="164">
        <v>-27.161100000000001</v>
      </c>
      <c r="CW10" s="164">
        <v>2.4087000000000001</v>
      </c>
      <c r="CX10" s="164">
        <v>33.39</v>
      </c>
      <c r="CY10" s="164">
        <v>11.17</v>
      </c>
      <c r="CZ10" s="164">
        <v>0.47360000000000002</v>
      </c>
      <c r="DA10" s="164">
        <v>-0.3906</v>
      </c>
      <c r="DB10" s="164">
        <v>-3.77</v>
      </c>
      <c r="DC10" s="164">
        <v>1.7851999999999999</v>
      </c>
      <c r="DD10" s="165"/>
      <c r="DE10" s="165"/>
      <c r="DF10" s="164">
        <v>14.1248</v>
      </c>
      <c r="DG10" s="164">
        <v>2.6749000000000001</v>
      </c>
      <c r="DH10" s="164">
        <v>-1.6571</v>
      </c>
      <c r="DI10" s="164">
        <v>-11.5</v>
      </c>
      <c r="DJ10" s="164">
        <v>-13.5</v>
      </c>
      <c r="DK10" s="164">
        <v>-5.6824000000000003</v>
      </c>
      <c r="DL10" s="164">
        <v>-2.9921000000000002</v>
      </c>
      <c r="DM10" s="164">
        <v>8.5214999999999996</v>
      </c>
      <c r="DN10" s="164">
        <v>2.9744999999999999</v>
      </c>
      <c r="DO10" s="164">
        <v>-2.72</v>
      </c>
      <c r="DP10" s="164">
        <v>-3.31</v>
      </c>
      <c r="DQ10" s="164">
        <v>5.2389999999999999</v>
      </c>
      <c r="DR10" s="164">
        <v>-15.4171</v>
      </c>
      <c r="DS10" s="164">
        <v>-3.6</v>
      </c>
      <c r="DT10" s="164">
        <v>-3.72</v>
      </c>
      <c r="DU10" s="164">
        <v>10.11</v>
      </c>
      <c r="DV10" s="164">
        <v>-4.41</v>
      </c>
      <c r="DW10" s="164">
        <v>-18.399999999999999</v>
      </c>
      <c r="DX10" s="164">
        <v>-8.7909000000000006</v>
      </c>
      <c r="DY10" s="164">
        <v>-37.555100000000003</v>
      </c>
      <c r="DZ10" s="164">
        <v>-36.645499999999998</v>
      </c>
      <c r="EA10" s="164">
        <v>-16.516999999999999</v>
      </c>
      <c r="EB10" s="164">
        <v>-33.044699999999999</v>
      </c>
      <c r="EC10" s="164">
        <v>-37.1661</v>
      </c>
      <c r="ED10" s="164">
        <v>-38.311999999999998</v>
      </c>
      <c r="EE10" s="164">
        <v>-16.222200000000001</v>
      </c>
      <c r="EF10" s="164">
        <v>-18.558900000000001</v>
      </c>
      <c r="EG10" s="164">
        <v>-12.502000000000001</v>
      </c>
      <c r="EH10" s="164">
        <v>-146.25380000000001</v>
      </c>
      <c r="EI10" s="164">
        <v>-22.0886</v>
      </c>
      <c r="EJ10" s="165"/>
      <c r="EK10" s="164">
        <v>-8.2481000000000009</v>
      </c>
      <c r="EL10" s="164">
        <v>-7.1745999999999999</v>
      </c>
      <c r="EM10" s="164">
        <v>14.7577</v>
      </c>
      <c r="EN10" s="164">
        <v>-13.9688</v>
      </c>
      <c r="EO10" s="164">
        <v>-13.789099999999999</v>
      </c>
      <c r="EP10" s="164">
        <v>12.304</v>
      </c>
      <c r="EQ10" s="164">
        <v>-25.027100000000001</v>
      </c>
      <c r="ER10" s="164">
        <v>-24.6553</v>
      </c>
      <c r="ES10" s="164">
        <v>7.3268000000000004</v>
      </c>
      <c r="ET10" s="164">
        <v>-3.27</v>
      </c>
      <c r="EU10" s="165"/>
      <c r="EV10" s="164">
        <v>7.5</v>
      </c>
      <c r="EW10" s="164">
        <v>0.54349999999999998</v>
      </c>
      <c r="EX10" s="164">
        <v>-19.763500000000001</v>
      </c>
      <c r="EY10" s="164">
        <v>-11.1142</v>
      </c>
      <c r="EZ10" s="164">
        <v>-11.0177</v>
      </c>
      <c r="FA10" s="164">
        <v>11.041399999999999</v>
      </c>
      <c r="FB10" s="164">
        <v>7.7144000000000004</v>
      </c>
      <c r="FC10" s="164">
        <v>-28.948899999999998</v>
      </c>
      <c r="FD10" s="164">
        <v>4.5555000000000003</v>
      </c>
      <c r="FE10" s="165"/>
      <c r="FF10" s="164">
        <v>4.4854000000000003</v>
      </c>
      <c r="FG10" s="164">
        <v>0</v>
      </c>
      <c r="FH10" s="164">
        <v>0</v>
      </c>
      <c r="FI10" s="165"/>
      <c r="FJ10" s="164">
        <v>10.0474</v>
      </c>
      <c r="FK10" s="164">
        <v>9.7125000000000004</v>
      </c>
      <c r="FL10" s="164">
        <v>-18.420200000000001</v>
      </c>
      <c r="FM10" s="164">
        <v>17.523099999999999</v>
      </c>
      <c r="FN10" s="164">
        <v>17.316700000000001</v>
      </c>
      <c r="FO10" s="164">
        <v>-1.6345000000000001</v>
      </c>
      <c r="FP10" s="164">
        <v>11.178100000000001</v>
      </c>
      <c r="FQ10" s="164">
        <v>23.097300000000001</v>
      </c>
      <c r="FR10" s="164">
        <v>-16.600000000000001</v>
      </c>
      <c r="FS10" s="164">
        <v>-1.1147</v>
      </c>
      <c r="FT10" s="164">
        <v>0.1394</v>
      </c>
      <c r="FU10" s="164">
        <v>0.73</v>
      </c>
      <c r="FV10" s="164">
        <v>1.1599999999999999</v>
      </c>
      <c r="FW10" s="164">
        <v>-23.807400000000001</v>
      </c>
      <c r="FX10" s="165"/>
      <c r="FY10" s="164">
        <v>1.6519999999999999</v>
      </c>
      <c r="FZ10" s="164">
        <v>0.22</v>
      </c>
      <c r="GA10" s="165"/>
      <c r="GB10" s="164">
        <v>8.73</v>
      </c>
      <c r="GC10" s="164">
        <v>-24.270199999999999</v>
      </c>
      <c r="GD10" s="164">
        <v>-14.8154</v>
      </c>
      <c r="GE10" s="164">
        <v>-1.73</v>
      </c>
      <c r="GF10" s="164">
        <v>20.695699999999999</v>
      </c>
      <c r="GG10" s="165"/>
      <c r="GH10" s="164">
        <v>22.758199999999999</v>
      </c>
      <c r="GI10" s="164">
        <v>-5.1878000000000002</v>
      </c>
      <c r="GJ10" s="164">
        <v>-5.5831999999999997</v>
      </c>
      <c r="GK10" s="164">
        <v>2.0802999999999998</v>
      </c>
      <c r="GL10" s="165"/>
      <c r="GM10" s="165"/>
      <c r="GN10" s="165"/>
      <c r="GO10" s="164">
        <v>-13.1213</v>
      </c>
      <c r="GP10" s="164">
        <v>3.6768999999999998</v>
      </c>
      <c r="GQ10" s="164">
        <v>-24.655000000000001</v>
      </c>
      <c r="GR10" s="165"/>
      <c r="GS10" s="165"/>
      <c r="GT10" s="164">
        <v>103.58199999999999</v>
      </c>
      <c r="GU10" s="164">
        <v>-10.317600000000001</v>
      </c>
      <c r="GV10" s="164">
        <v>-10.4115</v>
      </c>
      <c r="GW10" s="164">
        <v>-3.5550999999999999</v>
      </c>
      <c r="GX10" s="164">
        <v>1.3262</v>
      </c>
      <c r="GY10" s="164">
        <v>6.1753999999999998</v>
      </c>
      <c r="GZ10" s="164">
        <v>6.1790000000000003</v>
      </c>
      <c r="HA10" s="165"/>
      <c r="HB10" s="164">
        <v>-9.7596000000000007</v>
      </c>
      <c r="HC10" s="164">
        <v>-7.2556000000000003</v>
      </c>
      <c r="HD10" s="164">
        <v>1.26</v>
      </c>
      <c r="HE10" s="164">
        <v>-8.2896999999999998</v>
      </c>
      <c r="HF10" s="164">
        <v>4.6555999999999997</v>
      </c>
      <c r="HG10" s="164">
        <v>19.052600000000002</v>
      </c>
      <c r="HH10" s="164">
        <v>99.561499999999995</v>
      </c>
      <c r="HI10" s="164">
        <v>-13.257899999999999</v>
      </c>
      <c r="HJ10" s="164">
        <v>38.491199999999999</v>
      </c>
      <c r="HK10" s="164">
        <v>0</v>
      </c>
      <c r="HL10" s="164">
        <v>0</v>
      </c>
      <c r="HM10" s="164">
        <v>-9.9376999999999995</v>
      </c>
      <c r="HN10" s="164">
        <v>-12.553900000000001</v>
      </c>
      <c r="HO10" s="165"/>
      <c r="HP10" s="165"/>
      <c r="HQ10" s="164">
        <v>-9.9962999999999997</v>
      </c>
      <c r="HR10" s="164">
        <v>-9.8424999999999994</v>
      </c>
      <c r="HS10" s="164">
        <v>-0.70730000000000004</v>
      </c>
      <c r="HT10" s="164">
        <v>-0.52649999999999997</v>
      </c>
      <c r="HU10" s="164">
        <v>21.16</v>
      </c>
      <c r="HV10" s="164">
        <v>20.93</v>
      </c>
      <c r="HW10" s="164">
        <v>-25.1</v>
      </c>
      <c r="HX10" s="164">
        <v>-25.5</v>
      </c>
      <c r="HY10" s="164">
        <v>0.40560000000000002</v>
      </c>
      <c r="HZ10" s="164">
        <v>-11.44</v>
      </c>
      <c r="IA10" s="164">
        <v>63.360700000000001</v>
      </c>
      <c r="IB10" s="164">
        <v>23.5931</v>
      </c>
      <c r="IC10" s="164">
        <v>23.499400000000001</v>
      </c>
      <c r="ID10" s="164">
        <v>-18.7</v>
      </c>
      <c r="IE10" s="164">
        <v>-34</v>
      </c>
      <c r="IF10" s="164">
        <v>-5.4</v>
      </c>
      <c r="IG10" s="164">
        <v>-5.9</v>
      </c>
      <c r="IH10" s="165"/>
      <c r="II10" s="165"/>
      <c r="IJ10" s="164">
        <v>-136.5247</v>
      </c>
      <c r="IK10" s="164">
        <v>27.043099999999999</v>
      </c>
      <c r="IL10" s="164">
        <v>-266.03230000000002</v>
      </c>
      <c r="IM10" s="164">
        <v>-8.9758999999999993</v>
      </c>
      <c r="IN10" s="165"/>
      <c r="IO10" s="164">
        <v>101.2281</v>
      </c>
      <c r="IP10" s="164">
        <v>67.845100000000002</v>
      </c>
      <c r="IQ10" s="164">
        <v>138.8329</v>
      </c>
      <c r="IR10" s="164">
        <v>99.389099999999999</v>
      </c>
      <c r="IS10" s="164">
        <v>32.557899999999997</v>
      </c>
      <c r="IT10" s="164">
        <v>27.4283</v>
      </c>
      <c r="IU10" s="164">
        <v>26.0426</v>
      </c>
      <c r="IV10" s="164">
        <v>-26.735600000000002</v>
      </c>
      <c r="IW10" s="164">
        <v>195.44720000000001</v>
      </c>
      <c r="IX10" s="164">
        <v>-203.0196</v>
      </c>
      <c r="IY10" s="164">
        <v>-10.9076</v>
      </c>
      <c r="IZ10" s="164">
        <v>19.732600000000001</v>
      </c>
      <c r="JA10" s="164">
        <v>-0.91190000000000004</v>
      </c>
      <c r="JB10" s="164">
        <v>5.3639999999999999</v>
      </c>
      <c r="JC10" s="164">
        <v>-3.2</v>
      </c>
      <c r="JD10" s="164">
        <v>-0.68700000000000006</v>
      </c>
      <c r="JE10" s="164">
        <v>-0.69299999999999995</v>
      </c>
      <c r="JF10" s="164">
        <v>-1.76</v>
      </c>
      <c r="JG10" s="164">
        <v>1.92</v>
      </c>
      <c r="JH10" s="164">
        <v>-0.99990000000000001</v>
      </c>
      <c r="JI10" s="164">
        <v>-7.5578000000000003</v>
      </c>
      <c r="JJ10" s="164">
        <v>1.5E-3</v>
      </c>
      <c r="JK10" s="164">
        <v>-2.5771999999999999</v>
      </c>
      <c r="JL10" s="164">
        <v>4.0999999999999996</v>
      </c>
      <c r="JM10" s="164">
        <v>8.0909999999999993</v>
      </c>
      <c r="JN10" s="164">
        <v>8.1050000000000004</v>
      </c>
      <c r="JO10" s="164">
        <v>2.4992999999999999</v>
      </c>
      <c r="JP10" s="164">
        <v>2.8222999999999998</v>
      </c>
      <c r="JQ10" s="164">
        <v>2.8904999999999998</v>
      </c>
      <c r="JR10" s="164">
        <v>2.9064999999999999</v>
      </c>
      <c r="JS10" s="164">
        <v>2.2679999999999998</v>
      </c>
      <c r="JT10" s="165"/>
      <c r="JU10" s="164">
        <v>20.3</v>
      </c>
      <c r="JV10" s="164">
        <v>10.9452</v>
      </c>
      <c r="JW10" s="164">
        <v>7.0000000000000007E-2</v>
      </c>
      <c r="JX10" s="165"/>
      <c r="JY10" s="164">
        <v>-11.1921</v>
      </c>
      <c r="JZ10" s="164">
        <v>-0.83360000000000001</v>
      </c>
      <c r="KA10" s="164">
        <v>-24.385000000000002</v>
      </c>
      <c r="KB10" s="164">
        <v>-8.8938000000000006</v>
      </c>
      <c r="KC10" s="164">
        <v>-4.1342999999999996</v>
      </c>
      <c r="KD10" s="164">
        <v>-26.3276</v>
      </c>
      <c r="KE10" s="164">
        <v>0</v>
      </c>
      <c r="KF10" s="164">
        <v>-12.4</v>
      </c>
      <c r="KG10" s="164">
        <v>-2</v>
      </c>
      <c r="KH10" s="164">
        <v>40.559699999999999</v>
      </c>
      <c r="KI10" s="164">
        <v>-135.19329999999999</v>
      </c>
    </row>
    <row r="11" spans="1:295" ht="18" customHeight="1" x14ac:dyDescent="0.3">
      <c r="A11" s="161" t="s">
        <v>49</v>
      </c>
      <c r="B11" s="161" t="s">
        <v>754</v>
      </c>
      <c r="C11" s="164">
        <v>0</v>
      </c>
      <c r="D11" s="165"/>
      <c r="E11" s="164">
        <v>-8.1697000000000006</v>
      </c>
      <c r="F11" s="164">
        <v>2.3142</v>
      </c>
      <c r="G11" s="164">
        <v>9.4352999999999998</v>
      </c>
      <c r="H11" s="165"/>
      <c r="I11" s="164">
        <v>10.775600000000001</v>
      </c>
      <c r="J11" s="165"/>
      <c r="K11" s="164">
        <v>4.7812999999999999</v>
      </c>
      <c r="L11" s="164">
        <v>1.028</v>
      </c>
      <c r="M11" s="165"/>
      <c r="N11" s="164">
        <v>-6.66</v>
      </c>
      <c r="O11" s="164">
        <v>-22</v>
      </c>
      <c r="P11" s="164">
        <v>0</v>
      </c>
      <c r="Q11" s="165"/>
      <c r="R11" s="164">
        <v>-15.4</v>
      </c>
      <c r="S11" s="164">
        <v>3.5051999999999999</v>
      </c>
      <c r="T11" s="164">
        <v>-7.5991999999999997</v>
      </c>
      <c r="U11" s="164">
        <v>3.2277999999999998</v>
      </c>
      <c r="V11" s="164">
        <v>2.9426999999999999</v>
      </c>
      <c r="W11" s="164">
        <v>5.7634999999999996</v>
      </c>
      <c r="X11" s="165"/>
      <c r="Y11" s="165"/>
      <c r="Z11" s="165"/>
      <c r="AA11" s="165"/>
      <c r="AB11" s="164">
        <v>-0.98480000000000001</v>
      </c>
      <c r="AC11" s="165"/>
      <c r="AD11" s="164">
        <v>-0.53800000000000003</v>
      </c>
      <c r="AE11" s="164">
        <v>4.2770000000000001</v>
      </c>
      <c r="AF11" s="164">
        <v>-13.32</v>
      </c>
      <c r="AG11" s="165"/>
      <c r="AH11" s="164">
        <v>-0.49399999999999999</v>
      </c>
      <c r="AI11" s="164">
        <v>0.23599999999999999</v>
      </c>
      <c r="AJ11" s="164">
        <v>0</v>
      </c>
      <c r="AK11" s="164">
        <v>0</v>
      </c>
      <c r="AL11" s="165"/>
      <c r="AM11" s="164">
        <v>1.9</v>
      </c>
      <c r="AN11" s="165"/>
      <c r="AO11" s="164">
        <v>3.8597999999999999</v>
      </c>
      <c r="AP11" s="164">
        <v>3.9790999999999999</v>
      </c>
      <c r="AQ11" s="164">
        <v>12.897600000000001</v>
      </c>
      <c r="AR11" s="164">
        <v>14.392099999999999</v>
      </c>
      <c r="AS11" s="164">
        <v>-16.920200000000001</v>
      </c>
      <c r="AT11" s="164">
        <v>-14.1997</v>
      </c>
      <c r="AU11" s="164">
        <v>-13.9918</v>
      </c>
      <c r="AV11" s="164">
        <v>16.045999999999999</v>
      </c>
      <c r="AW11" s="164">
        <v>17.3324</v>
      </c>
      <c r="AX11" s="164">
        <v>-18.218399999999999</v>
      </c>
      <c r="AY11" s="164">
        <v>-16.477</v>
      </c>
      <c r="AZ11" s="164">
        <v>24.591000000000001</v>
      </c>
      <c r="BA11" s="164">
        <v>22.142499999999998</v>
      </c>
      <c r="BB11" s="164">
        <v>13.020799999999999</v>
      </c>
      <c r="BC11" s="164">
        <v>12.6248</v>
      </c>
      <c r="BD11" s="164">
        <v>-5.9</v>
      </c>
      <c r="BE11" s="164">
        <v>-5.9</v>
      </c>
      <c r="BF11" s="164">
        <v>-21.597300000000001</v>
      </c>
      <c r="BG11" s="164">
        <v>-22.273499999999999</v>
      </c>
      <c r="BH11" s="164">
        <v>-2.3104</v>
      </c>
      <c r="BI11" s="165"/>
      <c r="BJ11" s="164">
        <v>-3.4721000000000002</v>
      </c>
      <c r="BK11" s="164">
        <v>0.91559999999999997</v>
      </c>
      <c r="BL11" s="165"/>
      <c r="BM11" s="164">
        <v>0.40710000000000002</v>
      </c>
      <c r="BN11" s="164">
        <v>-129.3374</v>
      </c>
      <c r="BO11" s="164">
        <v>27.3446</v>
      </c>
      <c r="BP11" s="164">
        <v>27.466699999999999</v>
      </c>
      <c r="BQ11" s="164">
        <v>63.504399999999997</v>
      </c>
      <c r="BR11" s="164">
        <v>-168.60169999999999</v>
      </c>
      <c r="BS11" s="165"/>
      <c r="BT11" s="165"/>
      <c r="BU11" s="165"/>
      <c r="BV11" s="164">
        <v>2.8241999999999998</v>
      </c>
      <c r="BW11" s="164">
        <v>7.99</v>
      </c>
      <c r="BX11" s="164">
        <v>4.8</v>
      </c>
      <c r="BY11" s="164">
        <v>-17.78</v>
      </c>
      <c r="BZ11" s="164">
        <v>-2.15</v>
      </c>
      <c r="CA11" s="164">
        <v>-25.0458</v>
      </c>
      <c r="CB11" s="164">
        <v>-25.0458</v>
      </c>
      <c r="CC11" s="164">
        <v>30.7029</v>
      </c>
      <c r="CD11" s="164">
        <v>30.055700000000002</v>
      </c>
      <c r="CE11" s="164">
        <v>-0.14480000000000001</v>
      </c>
      <c r="CF11" s="164">
        <v>-13.9404</v>
      </c>
      <c r="CG11" s="164">
        <v>-13.8962</v>
      </c>
      <c r="CH11" s="164">
        <v>-3.9958999999999998</v>
      </c>
      <c r="CI11" s="164">
        <v>0</v>
      </c>
      <c r="CJ11" s="165"/>
      <c r="CK11" s="165"/>
      <c r="CL11" s="164">
        <v>-24.6</v>
      </c>
      <c r="CM11" s="164">
        <v>-23.1</v>
      </c>
      <c r="CN11" s="164">
        <v>-1.56</v>
      </c>
      <c r="CO11" s="164">
        <v>5.0037000000000003</v>
      </c>
      <c r="CP11" s="164">
        <v>5.2679999999999998</v>
      </c>
      <c r="CQ11" s="164">
        <v>3.9933000000000001</v>
      </c>
      <c r="CR11" s="164">
        <v>49.782499999999999</v>
      </c>
      <c r="CS11" s="164">
        <v>51.009399999999999</v>
      </c>
      <c r="CT11" s="164">
        <v>-26.643799999999999</v>
      </c>
      <c r="CU11" s="164">
        <v>-22.8794</v>
      </c>
      <c r="CV11" s="164">
        <v>-28.9587</v>
      </c>
      <c r="CW11" s="164">
        <v>2.2442000000000002</v>
      </c>
      <c r="CX11" s="164">
        <v>22.87</v>
      </c>
      <c r="CY11" s="164">
        <v>7.27</v>
      </c>
      <c r="CZ11" s="164">
        <v>0</v>
      </c>
      <c r="DA11" s="164">
        <v>-0.78129999999999999</v>
      </c>
      <c r="DB11" s="164">
        <v>-3.45</v>
      </c>
      <c r="DC11" s="164">
        <v>1.7851999999999999</v>
      </c>
      <c r="DD11" s="165"/>
      <c r="DE11" s="165"/>
      <c r="DF11" s="164">
        <v>18.200900000000001</v>
      </c>
      <c r="DG11" s="164">
        <v>2.5823999999999998</v>
      </c>
      <c r="DH11" s="164">
        <v>-1.3227</v>
      </c>
      <c r="DI11" s="165"/>
      <c r="DJ11" s="164">
        <v>-11.2</v>
      </c>
      <c r="DK11" s="164">
        <v>-5.4602000000000004</v>
      </c>
      <c r="DL11" s="164">
        <v>-3.1791</v>
      </c>
      <c r="DM11" s="164">
        <v>6.6289999999999996</v>
      </c>
      <c r="DN11" s="164">
        <v>2.9744999999999999</v>
      </c>
      <c r="DO11" s="164">
        <v>-2.82</v>
      </c>
      <c r="DP11" s="164">
        <v>-3.19</v>
      </c>
      <c r="DQ11" s="164">
        <v>5.27</v>
      </c>
      <c r="DR11" s="164">
        <v>-20.351199999999999</v>
      </c>
      <c r="DS11" s="164">
        <v>-2.37</v>
      </c>
      <c r="DT11" s="164">
        <v>-2.4500000000000002</v>
      </c>
      <c r="DU11" s="164">
        <v>7.61</v>
      </c>
      <c r="DV11" s="164">
        <v>-1.2</v>
      </c>
      <c r="DW11" s="164">
        <v>-22.545500000000001</v>
      </c>
      <c r="DX11" s="164">
        <v>-10.8636</v>
      </c>
      <c r="DY11" s="164">
        <v>-39.299199999999999</v>
      </c>
      <c r="DZ11" s="164">
        <v>-38.7727</v>
      </c>
      <c r="EA11" s="164">
        <v>-19.470600000000001</v>
      </c>
      <c r="EB11" s="164">
        <v>-36.1768</v>
      </c>
      <c r="EC11" s="164">
        <v>-40.947800000000001</v>
      </c>
      <c r="ED11" s="164">
        <v>-41.1997</v>
      </c>
      <c r="EE11" s="164">
        <v>-16.3628</v>
      </c>
      <c r="EF11" s="164">
        <v>-18.008600000000001</v>
      </c>
      <c r="EG11" s="164">
        <v>-12.617000000000001</v>
      </c>
      <c r="EH11" s="164">
        <v>-150.5728</v>
      </c>
      <c r="EI11" s="164">
        <v>-20.3</v>
      </c>
      <c r="EJ11" s="165"/>
      <c r="EK11" s="164">
        <v>-8.0223999999999993</v>
      </c>
      <c r="EL11" s="164">
        <v>-7.4916999999999998</v>
      </c>
      <c r="EM11" s="164">
        <v>13.1525</v>
      </c>
      <c r="EN11" s="164">
        <v>-13.821999999999999</v>
      </c>
      <c r="EO11" s="164">
        <v>-13.6797</v>
      </c>
      <c r="EP11" s="164">
        <v>-6.66</v>
      </c>
      <c r="EQ11" s="164">
        <v>-25.148099999999999</v>
      </c>
      <c r="ER11" s="164">
        <v>-24.844799999999999</v>
      </c>
      <c r="ES11" s="164">
        <v>6.5034000000000001</v>
      </c>
      <c r="ET11" s="164">
        <v>-10.56</v>
      </c>
      <c r="EU11" s="164">
        <v>0</v>
      </c>
      <c r="EV11" s="164">
        <v>-2.5</v>
      </c>
      <c r="EW11" s="164">
        <v>0.49099999999999999</v>
      </c>
      <c r="EX11" s="164">
        <v>-18.902200000000001</v>
      </c>
      <c r="EY11" s="164">
        <v>-12.158899999999999</v>
      </c>
      <c r="EZ11" s="164">
        <v>-12.309799999999999</v>
      </c>
      <c r="FA11" s="164">
        <v>13.1873</v>
      </c>
      <c r="FB11" s="164">
        <v>7.8114999999999997</v>
      </c>
      <c r="FC11" s="164">
        <v>-29.0124</v>
      </c>
      <c r="FD11" s="164">
        <v>4.6477000000000004</v>
      </c>
      <c r="FE11" s="165"/>
      <c r="FF11" s="164">
        <v>4.3886000000000003</v>
      </c>
      <c r="FG11" s="164">
        <v>0</v>
      </c>
      <c r="FH11" s="164">
        <v>0</v>
      </c>
      <c r="FI11" s="165"/>
      <c r="FJ11" s="164">
        <v>12.224299999999999</v>
      </c>
      <c r="FK11" s="164">
        <v>11.8894</v>
      </c>
      <c r="FL11" s="164">
        <v>-20.931999999999999</v>
      </c>
      <c r="FM11" s="164">
        <v>18.213799999999999</v>
      </c>
      <c r="FN11" s="164">
        <v>17.883900000000001</v>
      </c>
      <c r="FO11" s="164">
        <v>-6.3680000000000003</v>
      </c>
      <c r="FP11" s="164">
        <v>0</v>
      </c>
      <c r="FQ11" s="164">
        <v>23.810199999999998</v>
      </c>
      <c r="FR11" s="164">
        <v>-17.46</v>
      </c>
      <c r="FS11" s="164">
        <v>-0.90229999999999999</v>
      </c>
      <c r="FT11" s="164">
        <v>0.16500000000000001</v>
      </c>
      <c r="FU11" s="164">
        <v>1.29</v>
      </c>
      <c r="FV11" s="164">
        <v>1.36</v>
      </c>
      <c r="FW11" s="164">
        <v>-22.113499999999998</v>
      </c>
      <c r="FX11" s="164">
        <v>0</v>
      </c>
      <c r="FY11" s="164">
        <v>1.115</v>
      </c>
      <c r="FZ11" s="164">
        <v>0.24199999999999999</v>
      </c>
      <c r="GA11" s="165"/>
      <c r="GB11" s="164">
        <v>8.9499999999999993</v>
      </c>
      <c r="GC11" s="164">
        <v>-20.841100000000001</v>
      </c>
      <c r="GD11" s="164">
        <v>-12.247400000000001</v>
      </c>
      <c r="GE11" s="164">
        <v>-2.21</v>
      </c>
      <c r="GF11" s="164">
        <v>20.887599999999999</v>
      </c>
      <c r="GG11" s="165"/>
      <c r="GH11" s="164">
        <v>22.530799999999999</v>
      </c>
      <c r="GI11" s="164">
        <v>-4.8909000000000002</v>
      </c>
      <c r="GJ11" s="164">
        <v>-5.2142999999999997</v>
      </c>
      <c r="GK11" s="164">
        <v>1.9777</v>
      </c>
      <c r="GL11" s="165"/>
      <c r="GM11" s="165"/>
      <c r="GN11" s="164">
        <v>-10.696</v>
      </c>
      <c r="GO11" s="164">
        <v>-10.204000000000001</v>
      </c>
      <c r="GP11" s="164">
        <v>3.5375999999999999</v>
      </c>
      <c r="GQ11" s="164">
        <v>-24.6233</v>
      </c>
      <c r="GR11" s="164">
        <v>4.3041</v>
      </c>
      <c r="GS11" s="164">
        <v>4.5091000000000001</v>
      </c>
      <c r="GT11" s="164">
        <v>100.39449999999999</v>
      </c>
      <c r="GU11" s="164">
        <v>-10.5982</v>
      </c>
      <c r="GV11" s="164">
        <v>-10.8376</v>
      </c>
      <c r="GW11" s="164">
        <v>-3.5878999999999999</v>
      </c>
      <c r="GX11" s="164">
        <v>1.7647999999999999</v>
      </c>
      <c r="GY11" s="164">
        <v>5.9557000000000002</v>
      </c>
      <c r="GZ11" s="164">
        <v>6.0445000000000002</v>
      </c>
      <c r="HA11" s="164">
        <v>1</v>
      </c>
      <c r="HB11" s="164">
        <v>-9.8158999999999992</v>
      </c>
      <c r="HC11" s="164">
        <v>-8.3254999999999999</v>
      </c>
      <c r="HD11" s="164">
        <v>1.68</v>
      </c>
      <c r="HE11" s="164">
        <v>-9.5785999999999998</v>
      </c>
      <c r="HF11" s="164">
        <v>0</v>
      </c>
      <c r="HG11" s="164">
        <v>21.1798</v>
      </c>
      <c r="HH11" s="164">
        <v>99.884399999999999</v>
      </c>
      <c r="HI11" s="164">
        <v>-13.218299999999999</v>
      </c>
      <c r="HJ11" s="164">
        <v>37.372</v>
      </c>
      <c r="HK11" s="164">
        <v>0</v>
      </c>
      <c r="HL11" s="164">
        <v>0</v>
      </c>
      <c r="HM11" s="164">
        <v>0</v>
      </c>
      <c r="HN11" s="164">
        <v>0</v>
      </c>
      <c r="HO11" s="165"/>
      <c r="HP11" s="165"/>
      <c r="HQ11" s="164">
        <v>-9.6557999999999993</v>
      </c>
      <c r="HR11" s="164">
        <v>-9.0570000000000004</v>
      </c>
      <c r="HS11" s="164">
        <v>4.9399999999999999E-2</v>
      </c>
      <c r="HT11" s="164">
        <v>7.4200000000000002E-2</v>
      </c>
      <c r="HU11" s="164">
        <v>20.05</v>
      </c>
      <c r="HV11" s="164">
        <v>20.05</v>
      </c>
      <c r="HW11" s="164">
        <v>-22.3</v>
      </c>
      <c r="HX11" s="164">
        <v>-22.3</v>
      </c>
      <c r="HY11" s="164">
        <v>0.37080000000000002</v>
      </c>
      <c r="HZ11" s="164">
        <v>-12.08</v>
      </c>
      <c r="IA11" s="164">
        <v>58.391100000000002</v>
      </c>
      <c r="IB11" s="164">
        <v>23.3811</v>
      </c>
      <c r="IC11" s="164">
        <v>23.280899999999999</v>
      </c>
      <c r="ID11" s="164">
        <v>-18.899999999999999</v>
      </c>
      <c r="IE11" s="164">
        <v>-31.5</v>
      </c>
      <c r="IF11" s="164">
        <v>-5.8</v>
      </c>
      <c r="IG11" s="164">
        <v>-6.4</v>
      </c>
      <c r="IH11" s="165"/>
      <c r="II11" s="164">
        <v>-17.819400000000002</v>
      </c>
      <c r="IJ11" s="164">
        <v>-138.2465</v>
      </c>
      <c r="IK11" s="164">
        <v>33.136499999999998</v>
      </c>
      <c r="IL11" s="164">
        <v>-264.6112</v>
      </c>
      <c r="IM11" s="164">
        <v>-12.2334</v>
      </c>
      <c r="IN11" s="165"/>
      <c r="IO11" s="164">
        <v>99.549899999999994</v>
      </c>
      <c r="IP11" s="164">
        <v>70.754300000000001</v>
      </c>
      <c r="IQ11" s="164">
        <v>135.65479999999999</v>
      </c>
      <c r="IR11" s="164">
        <v>98.009799999999998</v>
      </c>
      <c r="IS11" s="164">
        <v>31.437899999999999</v>
      </c>
      <c r="IT11" s="164">
        <v>27.850100000000001</v>
      </c>
      <c r="IU11" s="164">
        <v>28.678699999999999</v>
      </c>
      <c r="IV11" s="164">
        <v>-27.486000000000001</v>
      </c>
      <c r="IW11" s="164">
        <v>193.3571</v>
      </c>
      <c r="IX11" s="164">
        <v>-205.33680000000001</v>
      </c>
      <c r="IY11" s="164">
        <v>-11.533200000000001</v>
      </c>
      <c r="IZ11" s="164">
        <v>23.712399999999999</v>
      </c>
      <c r="JA11" s="164">
        <v>-0.91190000000000004</v>
      </c>
      <c r="JB11" s="164">
        <v>5.4480000000000004</v>
      </c>
      <c r="JC11" s="164">
        <v>-2.2400000000000002</v>
      </c>
      <c r="JD11" s="164">
        <v>-0.48499999999999999</v>
      </c>
      <c r="JE11" s="164">
        <v>-0.49</v>
      </c>
      <c r="JF11" s="164">
        <v>-2.48</v>
      </c>
      <c r="JG11" s="164">
        <v>2.72</v>
      </c>
      <c r="JH11" s="164">
        <v>-1.2289000000000001</v>
      </c>
      <c r="JI11" s="164">
        <v>-8.7601999999999993</v>
      </c>
      <c r="JJ11" s="164">
        <v>-1.2009000000000001</v>
      </c>
      <c r="JK11" s="164">
        <v>-0.81940000000000002</v>
      </c>
      <c r="JL11" s="164">
        <v>3.9</v>
      </c>
      <c r="JM11" s="164">
        <v>8.8420000000000005</v>
      </c>
      <c r="JN11" s="164">
        <v>9.6129999999999995</v>
      </c>
      <c r="JO11" s="164">
        <v>2.4868999999999999</v>
      </c>
      <c r="JP11" s="164">
        <v>2.8033999999999999</v>
      </c>
      <c r="JQ11" s="164">
        <v>3.5007000000000001</v>
      </c>
      <c r="JR11" s="164">
        <v>3.1818</v>
      </c>
      <c r="JS11" s="164">
        <v>3.7894999999999999</v>
      </c>
      <c r="JT11" s="165"/>
      <c r="JU11" s="164">
        <v>15.6</v>
      </c>
      <c r="JV11" s="164">
        <v>10.8636</v>
      </c>
      <c r="JW11" s="164">
        <v>0.02</v>
      </c>
      <c r="JX11" s="165"/>
      <c r="JY11" s="164">
        <v>-9.9884000000000004</v>
      </c>
      <c r="JZ11" s="164">
        <v>-0.37109999999999999</v>
      </c>
      <c r="KA11" s="164">
        <v>-23.180900000000001</v>
      </c>
      <c r="KB11" s="164">
        <v>-7.4206000000000003</v>
      </c>
      <c r="KC11" s="164">
        <v>-5.1342999999999996</v>
      </c>
      <c r="KD11" s="164">
        <v>-27.463000000000001</v>
      </c>
      <c r="KE11" s="164">
        <v>0</v>
      </c>
      <c r="KF11" s="164">
        <v>-7.5</v>
      </c>
      <c r="KG11" s="164">
        <v>-5.7</v>
      </c>
      <c r="KH11" s="164">
        <v>40.612400000000001</v>
      </c>
      <c r="KI11" s="164">
        <v>-135.0164</v>
      </c>
    </row>
    <row r="12" spans="1:295" ht="18" customHeight="1" x14ac:dyDescent="0.3">
      <c r="A12" s="161" t="s">
        <v>49</v>
      </c>
      <c r="B12" s="161" t="s">
        <v>755</v>
      </c>
      <c r="C12" s="164">
        <v>0</v>
      </c>
      <c r="D12" s="165"/>
      <c r="E12" s="165"/>
      <c r="F12" s="164">
        <v>2.3332999999999999</v>
      </c>
      <c r="G12" s="164">
        <v>9.3181999999999992</v>
      </c>
      <c r="H12" s="165"/>
      <c r="I12" s="164">
        <v>10.836600000000001</v>
      </c>
      <c r="J12" s="165"/>
      <c r="K12" s="164">
        <v>4.726</v>
      </c>
      <c r="L12" s="164">
        <v>0.94799999999999995</v>
      </c>
      <c r="M12" s="165"/>
      <c r="N12" s="164">
        <v>-4.4400000000000004</v>
      </c>
      <c r="O12" s="164">
        <v>-22</v>
      </c>
      <c r="P12" s="165"/>
      <c r="Q12" s="165"/>
      <c r="R12" s="164">
        <v>-15.4</v>
      </c>
      <c r="S12" s="164">
        <v>3.7964000000000002</v>
      </c>
      <c r="T12" s="164">
        <v>-6.5445000000000002</v>
      </c>
      <c r="U12" s="164">
        <v>2.9184000000000001</v>
      </c>
      <c r="V12" s="164">
        <v>2.8673999999999999</v>
      </c>
      <c r="W12" s="164">
        <v>5.3507999999999996</v>
      </c>
      <c r="X12" s="165"/>
      <c r="Y12" s="165"/>
      <c r="Z12" s="165"/>
      <c r="AA12" s="165"/>
      <c r="AB12" s="164">
        <v>-0.41270000000000001</v>
      </c>
      <c r="AC12" s="165"/>
      <c r="AD12" s="164">
        <v>-0.64500000000000002</v>
      </c>
      <c r="AE12" s="164">
        <v>4.3170000000000002</v>
      </c>
      <c r="AF12" s="164">
        <v>-15.54</v>
      </c>
      <c r="AG12" s="165"/>
      <c r="AH12" s="164">
        <v>-0.52600000000000002</v>
      </c>
      <c r="AI12" s="164">
        <v>0.23300000000000001</v>
      </c>
      <c r="AJ12" s="164">
        <v>0</v>
      </c>
      <c r="AK12" s="164">
        <v>0</v>
      </c>
      <c r="AL12" s="165"/>
      <c r="AM12" s="164">
        <v>0.48</v>
      </c>
      <c r="AN12" s="165"/>
      <c r="AO12" s="164">
        <v>3.0939000000000001</v>
      </c>
      <c r="AP12" s="164">
        <v>3.5139999999999998</v>
      </c>
      <c r="AQ12" s="164">
        <v>11.6968</v>
      </c>
      <c r="AR12" s="164">
        <v>13.2012</v>
      </c>
      <c r="AS12" s="164">
        <v>-15.854699999999999</v>
      </c>
      <c r="AT12" s="164">
        <v>-13.797800000000001</v>
      </c>
      <c r="AU12" s="164">
        <v>-13.5542</v>
      </c>
      <c r="AV12" s="164">
        <v>1.0924</v>
      </c>
      <c r="AW12" s="164">
        <v>0.9476</v>
      </c>
      <c r="AX12" s="164">
        <v>-16.878799999999998</v>
      </c>
      <c r="AY12" s="164">
        <v>-14.8695</v>
      </c>
      <c r="AZ12" s="164">
        <v>16.782800000000002</v>
      </c>
      <c r="BA12" s="164">
        <v>17.571000000000002</v>
      </c>
      <c r="BB12" s="164">
        <v>12.530099999999999</v>
      </c>
      <c r="BC12" s="164">
        <v>12.821199999999999</v>
      </c>
      <c r="BD12" s="164">
        <v>-5.6</v>
      </c>
      <c r="BE12" s="164">
        <v>-5.6</v>
      </c>
      <c r="BF12" s="164">
        <v>-24.535</v>
      </c>
      <c r="BG12" s="164">
        <v>-24.4924</v>
      </c>
      <c r="BH12" s="164">
        <v>-2.4855999999999998</v>
      </c>
      <c r="BI12" s="165"/>
      <c r="BJ12" s="164">
        <v>-2.8773</v>
      </c>
      <c r="BK12" s="164">
        <v>0.80310000000000004</v>
      </c>
      <c r="BL12" s="165"/>
      <c r="BM12" s="164">
        <v>0.50080000000000002</v>
      </c>
      <c r="BN12" s="164">
        <v>-143.22329999999999</v>
      </c>
      <c r="BO12" s="164">
        <v>27.924399999999999</v>
      </c>
      <c r="BP12" s="164">
        <v>28.321200000000001</v>
      </c>
      <c r="BQ12" s="164">
        <v>66.6374</v>
      </c>
      <c r="BR12" s="164">
        <v>-180.01759999999999</v>
      </c>
      <c r="BS12" s="165"/>
      <c r="BT12" s="165"/>
      <c r="BU12" s="165"/>
      <c r="BV12" s="164">
        <v>1.8263</v>
      </c>
      <c r="BW12" s="164">
        <v>7.76</v>
      </c>
      <c r="BX12" s="164">
        <v>4.6399999999999997</v>
      </c>
      <c r="BY12" s="164">
        <v>-18.04</v>
      </c>
      <c r="BZ12" s="164">
        <v>-2.44</v>
      </c>
      <c r="CA12" s="164">
        <v>-23.9741</v>
      </c>
      <c r="CB12" s="164">
        <v>-24.242000000000001</v>
      </c>
      <c r="CC12" s="164">
        <v>28.7712</v>
      </c>
      <c r="CD12" s="164">
        <v>28.6602</v>
      </c>
      <c r="CE12" s="164">
        <v>-0.15140000000000001</v>
      </c>
      <c r="CF12" s="164">
        <v>-14.1561</v>
      </c>
      <c r="CG12" s="164">
        <v>-14.1435</v>
      </c>
      <c r="CH12" s="164">
        <v>-2.9032</v>
      </c>
      <c r="CI12" s="165"/>
      <c r="CJ12" s="165"/>
      <c r="CK12" s="165"/>
      <c r="CL12" s="164">
        <v>-25.1</v>
      </c>
      <c r="CM12" s="164">
        <v>-23.9</v>
      </c>
      <c r="CN12" s="164">
        <v>-1.48</v>
      </c>
      <c r="CO12" s="164">
        <v>4.3924000000000003</v>
      </c>
      <c r="CP12" s="164">
        <v>4.5193000000000003</v>
      </c>
      <c r="CQ12" s="164">
        <v>3.3953000000000002</v>
      </c>
      <c r="CR12" s="164">
        <v>53.020499999999998</v>
      </c>
      <c r="CS12" s="164">
        <v>53.2087</v>
      </c>
      <c r="CT12" s="164">
        <v>-28.826499999999999</v>
      </c>
      <c r="CU12" s="164">
        <v>-23.794599999999999</v>
      </c>
      <c r="CV12" s="164">
        <v>-29.436499999999999</v>
      </c>
      <c r="CW12" s="164">
        <v>2.4969000000000001</v>
      </c>
      <c r="CX12" s="164">
        <v>22.46</v>
      </c>
      <c r="CY12" s="164">
        <v>7.03</v>
      </c>
      <c r="CZ12" s="164">
        <v>0</v>
      </c>
      <c r="DA12" s="164">
        <v>-0.87890000000000001</v>
      </c>
      <c r="DB12" s="164">
        <v>-3.68</v>
      </c>
      <c r="DC12" s="164">
        <v>2.0811999999999999</v>
      </c>
      <c r="DD12" s="165"/>
      <c r="DE12" s="165"/>
      <c r="DF12" s="164">
        <v>17.021699999999999</v>
      </c>
      <c r="DG12" s="164">
        <v>2.9624999999999999</v>
      </c>
      <c r="DH12" s="164">
        <v>-1.6614</v>
      </c>
      <c r="DI12" s="165"/>
      <c r="DJ12" s="165"/>
      <c r="DK12" s="164">
        <v>-5.2013999999999996</v>
      </c>
      <c r="DL12" s="164">
        <v>-3.3660999999999999</v>
      </c>
      <c r="DM12" s="164">
        <v>6.3135000000000003</v>
      </c>
      <c r="DN12" s="164">
        <v>2.4178999999999999</v>
      </c>
      <c r="DO12" s="164">
        <v>-3.12</v>
      </c>
      <c r="DP12" s="164">
        <v>-2.83</v>
      </c>
      <c r="DQ12" s="164">
        <v>4.3244999999999996</v>
      </c>
      <c r="DR12" s="164">
        <v>-18.413499999999999</v>
      </c>
      <c r="DS12" s="164">
        <v>-0.92</v>
      </c>
      <c r="DT12" s="164">
        <v>-0.95</v>
      </c>
      <c r="DU12" s="164">
        <v>4.34</v>
      </c>
      <c r="DV12" s="164">
        <v>4.63</v>
      </c>
      <c r="DW12" s="164">
        <v>-21.5273</v>
      </c>
      <c r="DX12" s="164">
        <v>-10.7364</v>
      </c>
      <c r="DY12" s="164">
        <v>-37.730499999999999</v>
      </c>
      <c r="DZ12" s="164">
        <v>-36.954500000000003</v>
      </c>
      <c r="EA12" s="164">
        <v>-23.1982</v>
      </c>
      <c r="EB12" s="164">
        <v>-36.552999999999997</v>
      </c>
      <c r="EC12" s="164">
        <v>-41.155700000000003</v>
      </c>
      <c r="ED12" s="164">
        <v>-41.433700000000002</v>
      </c>
      <c r="EE12" s="164">
        <v>-18.430499999999999</v>
      </c>
      <c r="EF12" s="164">
        <v>-21.2439</v>
      </c>
      <c r="EG12" s="164">
        <v>-12.002000000000001</v>
      </c>
      <c r="EH12" s="164">
        <v>-154.76560000000001</v>
      </c>
      <c r="EI12" s="164">
        <v>-9.3354999999999997</v>
      </c>
      <c r="EJ12" s="165"/>
      <c r="EK12" s="164">
        <v>-8.0094999999999992</v>
      </c>
      <c r="EL12" s="164">
        <v>-7.4741</v>
      </c>
      <c r="EM12" s="164">
        <v>18.353300000000001</v>
      </c>
      <c r="EN12" s="164">
        <v>-11.182399999999999</v>
      </c>
      <c r="EO12" s="164">
        <v>-11.3172</v>
      </c>
      <c r="EP12" s="164">
        <v>3.0880000000000001</v>
      </c>
      <c r="EQ12" s="164">
        <v>-23.3263</v>
      </c>
      <c r="ER12" s="164">
        <v>-23.0017</v>
      </c>
      <c r="ES12" s="164">
        <v>9.4031000000000002</v>
      </c>
      <c r="ET12" s="164">
        <v>6.7</v>
      </c>
      <c r="EU12" s="164">
        <v>0</v>
      </c>
      <c r="EV12" s="164">
        <v>-0.9</v>
      </c>
      <c r="EW12" s="164">
        <v>0.51859999999999995</v>
      </c>
      <c r="EX12" s="164">
        <v>-14.2081</v>
      </c>
      <c r="EY12" s="164">
        <v>-10.4849</v>
      </c>
      <c r="EZ12" s="164">
        <v>-10.6881</v>
      </c>
      <c r="FA12" s="164">
        <v>10.381500000000001</v>
      </c>
      <c r="FB12" s="164">
        <v>10.7569</v>
      </c>
      <c r="FC12" s="164">
        <v>-27.570699999999999</v>
      </c>
      <c r="FD12" s="164">
        <v>4.6402999999999999</v>
      </c>
      <c r="FE12" s="165"/>
      <c r="FF12" s="164">
        <v>4.3817000000000004</v>
      </c>
      <c r="FG12" s="164">
        <v>0</v>
      </c>
      <c r="FH12" s="164">
        <v>0</v>
      </c>
      <c r="FI12" s="164">
        <v>0</v>
      </c>
      <c r="FJ12" s="164">
        <v>10.382300000000001</v>
      </c>
      <c r="FK12" s="164">
        <v>10.5497</v>
      </c>
      <c r="FL12" s="164">
        <v>-18.252700000000001</v>
      </c>
      <c r="FM12" s="164">
        <v>17.597899999999999</v>
      </c>
      <c r="FN12" s="164">
        <v>17.479700000000001</v>
      </c>
      <c r="FO12" s="164">
        <v>-5.2207999999999997</v>
      </c>
      <c r="FP12" s="165"/>
      <c r="FQ12" s="164">
        <v>22.301400000000001</v>
      </c>
      <c r="FR12" s="164">
        <v>-17.649999999999999</v>
      </c>
      <c r="FS12" s="164">
        <v>-1.415</v>
      </c>
      <c r="FT12" s="164">
        <v>0.16589999999999999</v>
      </c>
      <c r="FU12" s="164">
        <v>0.81</v>
      </c>
      <c r="FV12" s="164">
        <v>1.65</v>
      </c>
      <c r="FW12" s="164">
        <v>-22.365300000000001</v>
      </c>
      <c r="FX12" s="164">
        <v>0</v>
      </c>
      <c r="FY12" s="164">
        <v>0.76700000000000002</v>
      </c>
      <c r="FZ12" s="164">
        <v>0.23499999999999999</v>
      </c>
      <c r="GA12" s="165"/>
      <c r="GB12" s="164">
        <v>10.09</v>
      </c>
      <c r="GC12" s="164">
        <v>-21.313700000000001</v>
      </c>
      <c r="GD12" s="164">
        <v>-13.554500000000001</v>
      </c>
      <c r="GE12" s="164">
        <v>-1.95</v>
      </c>
      <c r="GF12" s="164">
        <v>22.364100000000001</v>
      </c>
      <c r="GG12" s="165"/>
      <c r="GH12" s="164">
        <v>16.700500000000002</v>
      </c>
      <c r="GI12" s="164">
        <v>-1.7269000000000001</v>
      </c>
      <c r="GJ12" s="164">
        <v>-1.7699</v>
      </c>
      <c r="GK12" s="164">
        <v>1.91</v>
      </c>
      <c r="GL12" s="165"/>
      <c r="GM12" s="165"/>
      <c r="GN12" s="164">
        <v>-10.2057</v>
      </c>
      <c r="GO12" s="164">
        <v>-9.8653999999999993</v>
      </c>
      <c r="GP12" s="164">
        <v>3.7412999999999998</v>
      </c>
      <c r="GQ12" s="164">
        <v>-20.7895</v>
      </c>
      <c r="GR12" s="164">
        <v>5.7775999999999996</v>
      </c>
      <c r="GS12" s="164">
        <v>4.9980000000000002</v>
      </c>
      <c r="GT12" s="164">
        <v>96.584199999999996</v>
      </c>
      <c r="GU12" s="164">
        <v>-6.5551000000000004</v>
      </c>
      <c r="GV12" s="164">
        <v>-11.9047</v>
      </c>
      <c r="GW12" s="164">
        <v>10.4161</v>
      </c>
      <c r="GX12" s="165"/>
      <c r="GY12" s="164">
        <v>5.8531000000000004</v>
      </c>
      <c r="GZ12" s="164">
        <v>5.8784000000000001</v>
      </c>
      <c r="HA12" s="165"/>
      <c r="HB12" s="164">
        <v>-8.5897000000000006</v>
      </c>
      <c r="HC12" s="164">
        <v>-8.1267999999999994</v>
      </c>
      <c r="HD12" s="164">
        <v>2.93</v>
      </c>
      <c r="HE12" s="164">
        <v>-9.5707000000000004</v>
      </c>
      <c r="HF12" s="164">
        <v>0</v>
      </c>
      <c r="HG12" s="164">
        <v>24.2287</v>
      </c>
      <c r="HH12" s="164">
        <v>114.8582</v>
      </c>
      <c r="HI12" s="164">
        <v>-15.5655</v>
      </c>
      <c r="HJ12" s="164">
        <v>35.5259</v>
      </c>
      <c r="HK12" s="165"/>
      <c r="HL12" s="164">
        <v>0</v>
      </c>
      <c r="HM12" s="164">
        <v>0</v>
      </c>
      <c r="HN12" s="164">
        <v>0</v>
      </c>
      <c r="HO12" s="165"/>
      <c r="HP12" s="164">
        <v>24.2318</v>
      </c>
      <c r="HQ12" s="164">
        <v>-6.1950000000000003</v>
      </c>
      <c r="HR12" s="164">
        <v>-5.6566999999999998</v>
      </c>
      <c r="HS12" s="164">
        <v>0.40200000000000002</v>
      </c>
      <c r="HT12" s="164">
        <v>0.26929999999999998</v>
      </c>
      <c r="HU12" s="164">
        <v>18.07</v>
      </c>
      <c r="HV12" s="164">
        <v>18.46</v>
      </c>
      <c r="HW12" s="164">
        <v>-21.6</v>
      </c>
      <c r="HX12" s="164">
        <v>-22</v>
      </c>
      <c r="HY12" s="164">
        <v>0.49349999999999999</v>
      </c>
      <c r="HZ12" s="164">
        <v>-11.92</v>
      </c>
      <c r="IA12" s="164">
        <v>68.084500000000006</v>
      </c>
      <c r="IB12" s="164">
        <v>26.5136</v>
      </c>
      <c r="IC12" s="164">
        <v>26.4939</v>
      </c>
      <c r="ID12" s="164">
        <v>-18.7</v>
      </c>
      <c r="IE12" s="164">
        <v>-29.4</v>
      </c>
      <c r="IF12" s="164">
        <v>-9.3000000000000007</v>
      </c>
      <c r="IG12" s="164">
        <v>-9.8000000000000007</v>
      </c>
      <c r="IH12" s="164">
        <v>-17.3246</v>
      </c>
      <c r="II12" s="164">
        <v>-17.315300000000001</v>
      </c>
      <c r="IJ12" s="164">
        <v>-156.6575</v>
      </c>
      <c r="IK12" s="164">
        <v>15.4321</v>
      </c>
      <c r="IL12" s="164">
        <v>-224.4059</v>
      </c>
      <c r="IM12" s="164">
        <v>-9.2817000000000007</v>
      </c>
      <c r="IN12" s="165"/>
      <c r="IO12" s="164">
        <v>91.706000000000003</v>
      </c>
      <c r="IP12" s="164">
        <v>75.260199999999998</v>
      </c>
      <c r="IQ12" s="164">
        <v>95.685500000000005</v>
      </c>
      <c r="IR12" s="164">
        <v>146.5035</v>
      </c>
      <c r="IS12" s="164">
        <v>24.4605</v>
      </c>
      <c r="IT12" s="164">
        <v>30.600899999999999</v>
      </c>
      <c r="IU12" s="164">
        <v>28.633199999999999</v>
      </c>
      <c r="IV12" s="164">
        <v>12.2219</v>
      </c>
      <c r="IW12" s="164">
        <v>146.29400000000001</v>
      </c>
      <c r="IX12" s="164">
        <v>-248.29040000000001</v>
      </c>
      <c r="IY12" s="164">
        <v>38.568600000000004</v>
      </c>
      <c r="IZ12" s="164">
        <v>-32.604399999999998</v>
      </c>
      <c r="JA12" s="164">
        <v>1.1999999999999999E-3</v>
      </c>
      <c r="JB12" s="164">
        <v>5.7169999999999996</v>
      </c>
      <c r="JC12" s="164">
        <v>-1.76</v>
      </c>
      <c r="JD12" s="164">
        <v>-0.36899999999999999</v>
      </c>
      <c r="JE12" s="164">
        <v>-0.38100000000000001</v>
      </c>
      <c r="JF12" s="164">
        <v>-3.36</v>
      </c>
      <c r="JG12" s="164">
        <v>4</v>
      </c>
      <c r="JH12" s="164">
        <v>-1.4044000000000001</v>
      </c>
      <c r="JI12" s="164">
        <v>-9.5200999999999993</v>
      </c>
      <c r="JJ12" s="164">
        <v>-2.2538</v>
      </c>
      <c r="JK12" s="164">
        <v>0.64549999999999996</v>
      </c>
      <c r="JL12" s="164">
        <v>4.3</v>
      </c>
      <c r="JM12" s="164">
        <v>10.930999999999999</v>
      </c>
      <c r="JN12" s="164">
        <v>9.65</v>
      </c>
      <c r="JO12" s="164">
        <v>2.7023999999999999</v>
      </c>
      <c r="JP12" s="164">
        <v>3.0987</v>
      </c>
      <c r="JQ12" s="164">
        <v>3.1282000000000001</v>
      </c>
      <c r="JR12" s="164">
        <v>3.4194</v>
      </c>
      <c r="JS12" s="164">
        <v>3.0619000000000001</v>
      </c>
      <c r="JT12" s="165"/>
      <c r="JU12" s="164">
        <v>17</v>
      </c>
      <c r="JV12" s="164">
        <v>11.442399999999999</v>
      </c>
      <c r="JW12" s="164">
        <v>0.06</v>
      </c>
      <c r="JX12" s="165"/>
      <c r="JY12" s="164">
        <v>-11.707599999999999</v>
      </c>
      <c r="JZ12" s="164">
        <v>-0.1027</v>
      </c>
      <c r="KA12" s="164">
        <v>-24.038499999999999</v>
      </c>
      <c r="KB12" s="164">
        <v>-8.6980000000000004</v>
      </c>
      <c r="KC12" s="164">
        <v>-4.6177000000000001</v>
      </c>
      <c r="KD12" s="164">
        <v>-26.676500000000001</v>
      </c>
      <c r="KE12" s="164">
        <v>0</v>
      </c>
      <c r="KF12" s="164">
        <v>-9.9</v>
      </c>
      <c r="KG12" s="164">
        <v>-3</v>
      </c>
      <c r="KH12" s="164">
        <v>50.083399999999997</v>
      </c>
      <c r="KI12" s="164">
        <v>-141.84829999999999</v>
      </c>
    </row>
    <row r="13" spans="1:295" ht="18" customHeight="1" x14ac:dyDescent="0.3">
      <c r="A13" s="161" t="s">
        <v>49</v>
      </c>
      <c r="B13" s="161" t="s">
        <v>756</v>
      </c>
      <c r="C13" s="164">
        <v>0</v>
      </c>
      <c r="D13" s="165"/>
      <c r="E13" s="164">
        <v>-8.1027000000000005</v>
      </c>
      <c r="F13" s="164">
        <v>2.399</v>
      </c>
      <c r="G13" s="164">
        <v>9.3430999999999997</v>
      </c>
      <c r="H13" s="165"/>
      <c r="I13" s="164">
        <v>10.4878</v>
      </c>
      <c r="J13" s="165"/>
      <c r="K13" s="164">
        <v>4.6802000000000001</v>
      </c>
      <c r="L13" s="164">
        <v>1.0369999999999999</v>
      </c>
      <c r="M13" s="165"/>
      <c r="N13" s="164">
        <v>-4.4400000000000004</v>
      </c>
      <c r="O13" s="164">
        <v>-22</v>
      </c>
      <c r="P13" s="165"/>
      <c r="Q13" s="165"/>
      <c r="R13" s="164">
        <v>-15.4</v>
      </c>
      <c r="S13" s="164">
        <v>3.6528999999999998</v>
      </c>
      <c r="T13" s="164">
        <v>-6.7275999999999998</v>
      </c>
      <c r="U13" s="164">
        <v>2.9847000000000001</v>
      </c>
      <c r="V13" s="164">
        <v>2.7320000000000002</v>
      </c>
      <c r="W13" s="164">
        <v>5.3120000000000003</v>
      </c>
      <c r="X13" s="165"/>
      <c r="Y13" s="165"/>
      <c r="Z13" s="165"/>
      <c r="AA13" s="165"/>
      <c r="AB13" s="164">
        <v>-1.0674999999999999</v>
      </c>
      <c r="AC13" s="165"/>
      <c r="AD13" s="164">
        <v>-0.63700000000000001</v>
      </c>
      <c r="AE13" s="164">
        <v>4.3360000000000003</v>
      </c>
      <c r="AF13" s="164">
        <v>-17.760000000000002</v>
      </c>
      <c r="AG13" s="165"/>
      <c r="AH13" s="164">
        <v>-0.374</v>
      </c>
      <c r="AI13" s="164">
        <v>0.23400000000000001</v>
      </c>
      <c r="AJ13" s="164">
        <v>0</v>
      </c>
      <c r="AK13" s="164">
        <v>0</v>
      </c>
      <c r="AL13" s="165"/>
      <c r="AM13" s="164">
        <v>0.78</v>
      </c>
      <c r="AN13" s="165"/>
      <c r="AO13" s="164">
        <v>3.2585000000000002</v>
      </c>
      <c r="AP13" s="164">
        <v>3.2905000000000002</v>
      </c>
      <c r="AQ13" s="164">
        <v>13.452199999999999</v>
      </c>
      <c r="AR13" s="164">
        <v>14.7682</v>
      </c>
      <c r="AS13" s="164">
        <v>-15.8499</v>
      </c>
      <c r="AT13" s="164">
        <v>-15.1374</v>
      </c>
      <c r="AU13" s="164">
        <v>-15.0778</v>
      </c>
      <c r="AV13" s="164">
        <v>-0.1497</v>
      </c>
      <c r="AW13" s="164">
        <v>-2.9700000000000001E-2</v>
      </c>
      <c r="AX13" s="164">
        <v>-16.209099999999999</v>
      </c>
      <c r="AY13" s="164">
        <v>-14.467599999999999</v>
      </c>
      <c r="AZ13" s="164">
        <v>16.431799999999999</v>
      </c>
      <c r="BA13" s="164">
        <v>17.261399999999998</v>
      </c>
      <c r="BB13" s="164">
        <v>9.9638000000000009</v>
      </c>
      <c r="BC13" s="164">
        <v>12.7994</v>
      </c>
      <c r="BD13" s="164">
        <v>-4.9000000000000004</v>
      </c>
      <c r="BE13" s="164">
        <v>-4.7</v>
      </c>
      <c r="BF13" s="164">
        <v>-23.899799999999999</v>
      </c>
      <c r="BG13" s="164">
        <v>-23.759399999999999</v>
      </c>
      <c r="BH13" s="164">
        <v>-2.3271999999999999</v>
      </c>
      <c r="BI13" s="165"/>
      <c r="BJ13" s="164">
        <v>-3.9043999999999999</v>
      </c>
      <c r="BK13" s="164">
        <v>1.0861000000000001</v>
      </c>
      <c r="BL13" s="165"/>
      <c r="BM13" s="164">
        <v>0.45</v>
      </c>
      <c r="BN13" s="164">
        <v>-140.965</v>
      </c>
      <c r="BO13" s="164">
        <v>28.6264</v>
      </c>
      <c r="BP13" s="164">
        <v>28.7179</v>
      </c>
      <c r="BQ13" s="164">
        <v>63.898099999999999</v>
      </c>
      <c r="BR13" s="164">
        <v>-181.90219999999999</v>
      </c>
      <c r="BS13" s="165"/>
      <c r="BT13" s="165"/>
      <c r="BU13" s="165"/>
      <c r="BV13" s="165"/>
      <c r="BW13" s="164">
        <v>7.7</v>
      </c>
      <c r="BX13" s="164">
        <v>4.6900000000000004</v>
      </c>
      <c r="BY13" s="164">
        <v>-18.309999999999999</v>
      </c>
      <c r="BZ13" s="164">
        <v>-2.93</v>
      </c>
      <c r="CA13" s="164">
        <v>-23.572299999999998</v>
      </c>
      <c r="CB13" s="164">
        <v>-23.438300000000002</v>
      </c>
      <c r="CC13" s="164">
        <v>27.835999999999999</v>
      </c>
      <c r="CD13" s="164">
        <v>27.451699999999999</v>
      </c>
      <c r="CE13" s="164">
        <v>-0.1036</v>
      </c>
      <c r="CF13" s="164">
        <v>-13.6424</v>
      </c>
      <c r="CG13" s="164">
        <v>-13.754099999999999</v>
      </c>
      <c r="CH13" s="164">
        <v>-4.4896000000000003</v>
      </c>
      <c r="CI13" s="165"/>
      <c r="CJ13" s="165"/>
      <c r="CK13" s="165"/>
      <c r="CL13" s="164">
        <v>-25.9</v>
      </c>
      <c r="CM13" s="164">
        <v>-24.6</v>
      </c>
      <c r="CN13" s="164">
        <v>-1.46</v>
      </c>
      <c r="CO13" s="164">
        <v>3.5506000000000002</v>
      </c>
      <c r="CP13" s="164">
        <v>3.8068</v>
      </c>
      <c r="CQ13" s="164">
        <v>2.6688000000000001</v>
      </c>
      <c r="CR13" s="164">
        <v>53.978099999999998</v>
      </c>
      <c r="CS13" s="164">
        <v>54.219099999999997</v>
      </c>
      <c r="CT13" s="164">
        <v>-30.102</v>
      </c>
      <c r="CU13" s="164">
        <v>-23.962599999999998</v>
      </c>
      <c r="CV13" s="164">
        <v>-30.078199999999999</v>
      </c>
      <c r="CW13" s="164">
        <v>2.2092999999999998</v>
      </c>
      <c r="CX13" s="164">
        <v>22.04</v>
      </c>
      <c r="CY13" s="164">
        <v>6.89</v>
      </c>
      <c r="CZ13" s="164">
        <v>0</v>
      </c>
      <c r="DA13" s="164">
        <v>-0.87890000000000001</v>
      </c>
      <c r="DB13" s="164">
        <v>-3.94</v>
      </c>
      <c r="DC13" s="164">
        <v>2.0811999999999999</v>
      </c>
      <c r="DD13" s="165"/>
      <c r="DE13" s="165"/>
      <c r="DF13" s="164">
        <v>17.3826</v>
      </c>
      <c r="DG13" s="164">
        <v>2.8889</v>
      </c>
      <c r="DH13" s="164">
        <v>-1.6506000000000001</v>
      </c>
      <c r="DI13" s="165"/>
      <c r="DJ13" s="165"/>
      <c r="DK13" s="164">
        <v>-5.1855000000000002</v>
      </c>
      <c r="DL13" s="164">
        <v>-3.3660999999999999</v>
      </c>
      <c r="DM13" s="164">
        <v>5.6826999999999996</v>
      </c>
      <c r="DN13" s="164">
        <v>2.4178999999999999</v>
      </c>
      <c r="DO13" s="164">
        <v>-3.15</v>
      </c>
      <c r="DP13" s="164">
        <v>-2.64</v>
      </c>
      <c r="DQ13" s="164">
        <v>4.0765000000000002</v>
      </c>
      <c r="DR13" s="164">
        <v>-18.508600000000001</v>
      </c>
      <c r="DS13" s="164">
        <v>-1.18</v>
      </c>
      <c r="DT13" s="164">
        <v>-1.2</v>
      </c>
      <c r="DU13" s="164">
        <v>4.62</v>
      </c>
      <c r="DV13" s="164">
        <v>4.3099999999999996</v>
      </c>
      <c r="DW13" s="164">
        <v>-20.9818</v>
      </c>
      <c r="DX13" s="164">
        <v>-11.054500000000001</v>
      </c>
      <c r="DY13" s="164">
        <v>-37.490099999999998</v>
      </c>
      <c r="DZ13" s="164">
        <v>-35.872700000000002</v>
      </c>
      <c r="EA13" s="164">
        <v>-22.218299999999999</v>
      </c>
      <c r="EB13" s="164">
        <v>-37.784799999999997</v>
      </c>
      <c r="EC13" s="164">
        <v>-41.637599999999999</v>
      </c>
      <c r="ED13" s="164">
        <v>-42.288800000000002</v>
      </c>
      <c r="EE13" s="164">
        <v>-16.239000000000001</v>
      </c>
      <c r="EF13" s="164">
        <v>-21.8796</v>
      </c>
      <c r="EG13" s="164">
        <v>-12.379</v>
      </c>
      <c r="EH13" s="164">
        <v>-153.45699999999999</v>
      </c>
      <c r="EI13" s="164">
        <v>-12.3749</v>
      </c>
      <c r="EJ13" s="165"/>
      <c r="EK13" s="164">
        <v>-7.6769999999999996</v>
      </c>
      <c r="EL13" s="164">
        <v>-6.9275000000000002</v>
      </c>
      <c r="EM13" s="164">
        <v>13.7958</v>
      </c>
      <c r="EN13" s="164">
        <v>-10.2828</v>
      </c>
      <c r="EO13" s="164">
        <v>-10.3126</v>
      </c>
      <c r="EP13" s="164">
        <v>-1.54</v>
      </c>
      <c r="EQ13" s="164">
        <v>-24.292899999999999</v>
      </c>
      <c r="ER13" s="164">
        <v>-23.961300000000001</v>
      </c>
      <c r="ES13" s="164">
        <v>7.6314000000000002</v>
      </c>
      <c r="ET13" s="164">
        <v>0</v>
      </c>
      <c r="EU13" s="164">
        <v>0</v>
      </c>
      <c r="EV13" s="164">
        <v>-0.2</v>
      </c>
      <c r="EW13" s="164">
        <v>0.60260000000000002</v>
      </c>
      <c r="EX13" s="164">
        <v>-13.239800000000001</v>
      </c>
      <c r="EY13" s="164">
        <v>-10.183400000000001</v>
      </c>
      <c r="EZ13" s="164">
        <v>-10.3043</v>
      </c>
      <c r="FA13" s="164">
        <v>7.9432999999999998</v>
      </c>
      <c r="FB13" s="164">
        <v>9.4291</v>
      </c>
      <c r="FC13" s="164">
        <v>-24.792200000000001</v>
      </c>
      <c r="FD13" s="164">
        <v>4.7178000000000004</v>
      </c>
      <c r="FE13" s="165"/>
      <c r="FF13" s="164">
        <v>4.6634000000000002</v>
      </c>
      <c r="FG13" s="164">
        <v>0</v>
      </c>
      <c r="FH13" s="164">
        <v>0</v>
      </c>
      <c r="FI13" s="164">
        <v>0</v>
      </c>
      <c r="FJ13" s="164">
        <v>9.7125000000000004</v>
      </c>
      <c r="FK13" s="164">
        <v>8.7077000000000009</v>
      </c>
      <c r="FL13" s="164">
        <v>-18.755099999999999</v>
      </c>
      <c r="FM13" s="164">
        <v>17.378900000000002</v>
      </c>
      <c r="FN13" s="164">
        <v>17.6677</v>
      </c>
      <c r="FO13" s="164">
        <v>-4.4518000000000004</v>
      </c>
      <c r="FP13" s="165"/>
      <c r="FQ13" s="164">
        <v>20.211500000000001</v>
      </c>
      <c r="FR13" s="164">
        <v>-17.93</v>
      </c>
      <c r="FS13" s="164">
        <v>-2.0137</v>
      </c>
      <c r="FT13" s="164">
        <v>0.19159999999999999</v>
      </c>
      <c r="FU13" s="164">
        <v>0.42</v>
      </c>
      <c r="FV13" s="164">
        <v>1.78</v>
      </c>
      <c r="FW13" s="164">
        <v>-20.842099999999999</v>
      </c>
      <c r="FX13" s="165"/>
      <c r="FY13" s="164">
        <v>1.6</v>
      </c>
      <c r="FZ13" s="164">
        <v>0.252</v>
      </c>
      <c r="GA13" s="165"/>
      <c r="GB13" s="164">
        <v>9.17</v>
      </c>
      <c r="GC13" s="164">
        <v>-21.739899999999999</v>
      </c>
      <c r="GD13" s="164">
        <v>-13.5274</v>
      </c>
      <c r="GE13" s="164">
        <v>-1.84</v>
      </c>
      <c r="GF13" s="164">
        <v>20.575700000000001</v>
      </c>
      <c r="GG13" s="165"/>
      <c r="GH13" s="164">
        <v>16.3795</v>
      </c>
      <c r="GI13" s="164">
        <v>-1.5855999999999999</v>
      </c>
      <c r="GJ13" s="164">
        <v>-1.7853000000000001</v>
      </c>
      <c r="GK13" s="164">
        <v>1.8657999999999999</v>
      </c>
      <c r="GL13" s="165"/>
      <c r="GM13" s="165"/>
      <c r="GN13" s="164">
        <v>-9.8306000000000004</v>
      </c>
      <c r="GO13" s="164">
        <v>-9.9872999999999994</v>
      </c>
      <c r="GP13" s="164">
        <v>3.1690999999999998</v>
      </c>
      <c r="GQ13" s="164">
        <v>-20.398299999999999</v>
      </c>
      <c r="GR13" s="164">
        <v>5.1113999999999997</v>
      </c>
      <c r="GS13" s="164">
        <v>4.9966999999999997</v>
      </c>
      <c r="GT13" s="164">
        <v>99.703100000000006</v>
      </c>
      <c r="GU13" s="164">
        <v>-6.6841999999999997</v>
      </c>
      <c r="GV13" s="164">
        <v>-12.0875</v>
      </c>
      <c r="GW13" s="164">
        <v>10.7173</v>
      </c>
      <c r="GX13" s="165"/>
      <c r="GY13" s="164">
        <v>5.8677999999999999</v>
      </c>
      <c r="GZ13" s="164">
        <v>5.9496000000000002</v>
      </c>
      <c r="HA13" s="165"/>
      <c r="HB13" s="164">
        <v>-9.8711000000000002</v>
      </c>
      <c r="HC13" s="164">
        <v>-8.8167000000000009</v>
      </c>
      <c r="HD13" s="164">
        <v>1.68</v>
      </c>
      <c r="HE13" s="164">
        <v>-6.7805999999999997</v>
      </c>
      <c r="HF13" s="164">
        <v>0</v>
      </c>
      <c r="HG13" s="164">
        <v>23.201899999999998</v>
      </c>
      <c r="HH13" s="164">
        <v>111.8171</v>
      </c>
      <c r="HI13" s="164">
        <v>-16.87</v>
      </c>
      <c r="HJ13" s="164">
        <v>35.216000000000001</v>
      </c>
      <c r="HK13" s="164">
        <v>0</v>
      </c>
      <c r="HL13" s="164">
        <v>0</v>
      </c>
      <c r="HM13" s="164">
        <v>-10.696199999999999</v>
      </c>
      <c r="HN13" s="164">
        <v>0</v>
      </c>
      <c r="HO13" s="164">
        <v>24.052600000000002</v>
      </c>
      <c r="HP13" s="165"/>
      <c r="HQ13" s="164">
        <v>-7.7057000000000002</v>
      </c>
      <c r="HR13" s="164">
        <v>-7.2937000000000003</v>
      </c>
      <c r="HS13" s="164">
        <v>0.50339999999999996</v>
      </c>
      <c r="HT13" s="164">
        <v>0.26569999999999999</v>
      </c>
      <c r="HU13" s="164">
        <v>18.43</v>
      </c>
      <c r="HV13" s="164">
        <v>18.64</v>
      </c>
      <c r="HW13" s="164">
        <v>-27.1</v>
      </c>
      <c r="HX13" s="164">
        <v>-26.3</v>
      </c>
      <c r="HY13" s="164">
        <v>0.3342</v>
      </c>
      <c r="HZ13" s="164">
        <v>-11.52</v>
      </c>
      <c r="IA13" s="164">
        <v>72.319000000000003</v>
      </c>
      <c r="IB13" s="164">
        <v>25.9574</v>
      </c>
      <c r="IC13" s="164">
        <v>25.922799999999999</v>
      </c>
      <c r="ID13" s="164">
        <v>-19.100000000000001</v>
      </c>
      <c r="IE13" s="164">
        <v>-30.7</v>
      </c>
      <c r="IF13" s="164">
        <v>-8.4</v>
      </c>
      <c r="IG13" s="164">
        <v>-8.9</v>
      </c>
      <c r="IH13" s="164">
        <v>-17.558800000000002</v>
      </c>
      <c r="II13" s="164">
        <v>-17.498200000000001</v>
      </c>
      <c r="IJ13" s="164">
        <v>-153.494</v>
      </c>
      <c r="IK13" s="164">
        <v>13.3543</v>
      </c>
      <c r="IL13" s="164">
        <v>-225.40559999999999</v>
      </c>
      <c r="IM13" s="164">
        <v>-8.3642000000000003</v>
      </c>
      <c r="IN13" s="165"/>
      <c r="IO13" s="164">
        <v>89.877099999999999</v>
      </c>
      <c r="IP13" s="164">
        <v>74.385300000000001</v>
      </c>
      <c r="IQ13" s="164">
        <v>101.4486</v>
      </c>
      <c r="IR13" s="164">
        <v>146.23089999999999</v>
      </c>
      <c r="IS13" s="164">
        <v>22.9605</v>
      </c>
      <c r="IT13" s="164">
        <v>28.272600000000001</v>
      </c>
      <c r="IU13" s="164">
        <v>27.908000000000001</v>
      </c>
      <c r="IV13" s="164">
        <v>11.3028</v>
      </c>
      <c r="IW13" s="164">
        <v>142.239</v>
      </c>
      <c r="IX13" s="165"/>
      <c r="IY13" s="164">
        <v>35.507899999999999</v>
      </c>
      <c r="IZ13" s="164">
        <v>-32.296900000000001</v>
      </c>
      <c r="JA13" s="164">
        <v>0.65800000000000003</v>
      </c>
      <c r="JB13" s="164">
        <v>4.97</v>
      </c>
      <c r="JC13" s="164">
        <v>-3.12</v>
      </c>
      <c r="JD13" s="164">
        <v>-0.46700000000000003</v>
      </c>
      <c r="JE13" s="164">
        <v>-0.48</v>
      </c>
      <c r="JF13" s="164">
        <v>-2</v>
      </c>
      <c r="JG13" s="164">
        <v>2.4</v>
      </c>
      <c r="JH13" s="164">
        <v>-1.0893999999999999</v>
      </c>
      <c r="JI13" s="164">
        <v>-8.0551999999999992</v>
      </c>
      <c r="JJ13" s="164">
        <v>-0.70040000000000002</v>
      </c>
      <c r="JK13" s="164">
        <v>1.9363999999999999</v>
      </c>
      <c r="JL13" s="164">
        <v>1.2</v>
      </c>
      <c r="JM13" s="164">
        <v>-8.3000000000000004E-2</v>
      </c>
      <c r="JN13" s="164">
        <v>-1.4999999999999999E-2</v>
      </c>
      <c r="JO13" s="164">
        <v>2.4441000000000002</v>
      </c>
      <c r="JP13" s="164">
        <v>2.8243999999999998</v>
      </c>
      <c r="JQ13" s="164">
        <v>3.0943000000000001</v>
      </c>
      <c r="JR13" s="164">
        <v>2.8805000000000001</v>
      </c>
      <c r="JS13" s="164">
        <v>3.6031</v>
      </c>
      <c r="JT13" s="165"/>
      <c r="JU13" s="164">
        <v>18.399999999999999</v>
      </c>
      <c r="JV13" s="164">
        <v>11.7803</v>
      </c>
      <c r="JW13" s="164">
        <v>0.06</v>
      </c>
      <c r="JX13" s="165"/>
      <c r="JY13" s="164">
        <v>-11.342599999999999</v>
      </c>
      <c r="JZ13" s="164">
        <v>-0.26629999999999998</v>
      </c>
      <c r="KA13" s="164">
        <v>-23.917400000000001</v>
      </c>
      <c r="KB13" s="164">
        <v>-8.1877999999999993</v>
      </c>
      <c r="KC13" s="164">
        <v>-4.5663</v>
      </c>
      <c r="KD13" s="164">
        <v>-26.9697</v>
      </c>
      <c r="KE13" s="164">
        <v>0</v>
      </c>
      <c r="KF13" s="164">
        <v>-11.4</v>
      </c>
      <c r="KG13" s="164">
        <v>-1.3</v>
      </c>
      <c r="KH13" s="164">
        <v>49.913499999999999</v>
      </c>
      <c r="KI13" s="164">
        <v>-142.85380000000001</v>
      </c>
    </row>
    <row r="14" spans="1:295" ht="18" customHeight="1" x14ac:dyDescent="0.3">
      <c r="A14" s="161" t="s">
        <v>49</v>
      </c>
      <c r="B14" s="161" t="s">
        <v>757</v>
      </c>
      <c r="C14" s="164">
        <v>0</v>
      </c>
      <c r="D14" s="165"/>
      <c r="E14" s="164">
        <v>-7.8608000000000002</v>
      </c>
      <c r="F14" s="164">
        <v>2.3519000000000001</v>
      </c>
      <c r="G14" s="164">
        <v>9.5335999999999999</v>
      </c>
      <c r="H14" s="165"/>
      <c r="I14" s="164">
        <v>10.2791</v>
      </c>
      <c r="J14" s="165"/>
      <c r="K14" s="164">
        <v>4.4474</v>
      </c>
      <c r="L14" s="164">
        <v>0.879</v>
      </c>
      <c r="M14" s="165"/>
      <c r="N14" s="164">
        <v>-4.4400000000000004</v>
      </c>
      <c r="O14" s="164">
        <v>-22</v>
      </c>
      <c r="P14" s="165"/>
      <c r="Q14" s="165"/>
      <c r="R14" s="164">
        <v>-15.4</v>
      </c>
      <c r="S14" s="164">
        <v>3.7021999999999999</v>
      </c>
      <c r="T14" s="164">
        <v>-7.3268000000000004</v>
      </c>
      <c r="U14" s="164">
        <v>2.9542000000000002</v>
      </c>
      <c r="V14" s="164">
        <v>2.6915</v>
      </c>
      <c r="W14" s="164">
        <v>5.1631999999999998</v>
      </c>
      <c r="X14" s="165"/>
      <c r="Y14" s="165"/>
      <c r="Z14" s="165"/>
      <c r="AA14" s="165"/>
      <c r="AB14" s="164">
        <v>-1.0637000000000001</v>
      </c>
      <c r="AC14" s="165"/>
      <c r="AD14" s="164">
        <v>-0.66200000000000003</v>
      </c>
      <c r="AE14" s="164">
        <v>4.3170000000000002</v>
      </c>
      <c r="AF14" s="164">
        <v>-15.54</v>
      </c>
      <c r="AG14" s="165"/>
      <c r="AH14" s="164">
        <v>-0.35</v>
      </c>
      <c r="AI14" s="164">
        <v>0.22600000000000001</v>
      </c>
      <c r="AJ14" s="164">
        <v>0</v>
      </c>
      <c r="AK14" s="164">
        <v>0</v>
      </c>
      <c r="AL14" s="165"/>
      <c r="AM14" s="164">
        <v>0.88</v>
      </c>
      <c r="AN14" s="165"/>
      <c r="AO14" s="164">
        <v>3.0855000000000001</v>
      </c>
      <c r="AP14" s="164">
        <v>3.5459000000000001</v>
      </c>
      <c r="AQ14" s="164">
        <v>13.507099999999999</v>
      </c>
      <c r="AR14" s="164">
        <v>14.830399999999999</v>
      </c>
      <c r="AS14" s="164">
        <v>-16.911999999999999</v>
      </c>
      <c r="AT14" s="164">
        <v>-15.9411</v>
      </c>
      <c r="AU14" s="164">
        <v>-15.4514</v>
      </c>
      <c r="AV14" s="164">
        <v>18.998999999999999</v>
      </c>
      <c r="AW14" s="164">
        <v>13.830500000000001</v>
      </c>
      <c r="AX14" s="164">
        <v>-18.218399999999999</v>
      </c>
      <c r="AY14" s="164">
        <v>-17.012799999999999</v>
      </c>
      <c r="AZ14" s="164">
        <v>23.647600000000001</v>
      </c>
      <c r="BA14" s="164">
        <v>21.650600000000001</v>
      </c>
      <c r="BB14" s="164">
        <v>6.4047999999999998</v>
      </c>
      <c r="BC14" s="164">
        <v>12.482699999999999</v>
      </c>
      <c r="BD14" s="164">
        <v>-5.3</v>
      </c>
      <c r="BE14" s="164">
        <v>-5.4</v>
      </c>
      <c r="BF14" s="164">
        <v>-21.912400000000002</v>
      </c>
      <c r="BG14" s="164">
        <v>-21.302499999999998</v>
      </c>
      <c r="BH14" s="164">
        <v>-2.1030000000000002</v>
      </c>
      <c r="BI14" s="165"/>
      <c r="BJ14" s="164">
        <v>-5.18</v>
      </c>
      <c r="BK14" s="164">
        <v>0.92630000000000001</v>
      </c>
      <c r="BL14" s="165"/>
      <c r="BM14" s="164">
        <v>0.3352</v>
      </c>
      <c r="BN14" s="164">
        <v>-130.49709999999999</v>
      </c>
      <c r="BO14" s="164">
        <v>25.6661</v>
      </c>
      <c r="BP14" s="164">
        <v>25.9712</v>
      </c>
      <c r="BQ14" s="164">
        <v>63.950899999999997</v>
      </c>
      <c r="BR14" s="164">
        <v>-172.55090000000001</v>
      </c>
      <c r="BS14" s="165"/>
      <c r="BT14" s="165"/>
      <c r="BU14" s="165"/>
      <c r="BV14" s="164">
        <v>0.77839999999999998</v>
      </c>
      <c r="BW14" s="164">
        <v>7.47</v>
      </c>
      <c r="BX14" s="164">
        <v>4.3600000000000003</v>
      </c>
      <c r="BY14" s="164">
        <v>-18.649999999999999</v>
      </c>
      <c r="BZ14" s="164">
        <v>-2.95</v>
      </c>
      <c r="CA14" s="164">
        <v>-24.1081</v>
      </c>
      <c r="CB14" s="164">
        <v>-24.643899999999999</v>
      </c>
      <c r="CC14" s="164">
        <v>28.393799999999999</v>
      </c>
      <c r="CD14" s="164">
        <v>27.6434</v>
      </c>
      <c r="CE14" s="164">
        <v>-9.4700000000000006E-2</v>
      </c>
      <c r="CF14" s="164">
        <v>-14.0288</v>
      </c>
      <c r="CG14" s="164">
        <v>-13.939500000000001</v>
      </c>
      <c r="CH14" s="164">
        <v>-4.7102000000000004</v>
      </c>
      <c r="CI14" s="165"/>
      <c r="CJ14" s="165"/>
      <c r="CK14" s="165"/>
      <c r="CL14" s="164">
        <v>-25.8</v>
      </c>
      <c r="CM14" s="164">
        <v>-24.3</v>
      </c>
      <c r="CN14" s="164">
        <v>-1.44</v>
      </c>
      <c r="CO14" s="164">
        <v>3.6404999999999998</v>
      </c>
      <c r="CP14" s="164">
        <v>3.5823</v>
      </c>
      <c r="CQ14" s="164">
        <v>2.4830999999999999</v>
      </c>
      <c r="CR14" s="164">
        <v>51.755400000000002</v>
      </c>
      <c r="CS14" s="164">
        <v>52.379100000000001</v>
      </c>
      <c r="CT14" s="164">
        <v>-28.761700000000001</v>
      </c>
      <c r="CU14" s="164">
        <v>-22.260200000000001</v>
      </c>
      <c r="CV14" s="164">
        <v>-29.7272</v>
      </c>
      <c r="CW14" s="164">
        <v>2.2742</v>
      </c>
      <c r="CX14" s="164">
        <v>21.76</v>
      </c>
      <c r="CY14" s="164">
        <v>6.74</v>
      </c>
      <c r="CZ14" s="164">
        <v>-0.3125</v>
      </c>
      <c r="DA14" s="164">
        <v>-1.0742</v>
      </c>
      <c r="DB14" s="164">
        <v>-3.75</v>
      </c>
      <c r="DC14" s="164">
        <v>2.0811999999999999</v>
      </c>
      <c r="DD14" s="165"/>
      <c r="DE14" s="165"/>
      <c r="DF14" s="164">
        <v>18.4147</v>
      </c>
      <c r="DG14" s="164">
        <v>3.0286</v>
      </c>
      <c r="DH14" s="164">
        <v>-1.5896999999999999</v>
      </c>
      <c r="DI14" s="165"/>
      <c r="DJ14" s="165"/>
      <c r="DK14" s="164">
        <v>-5.1721000000000004</v>
      </c>
      <c r="DL14" s="164">
        <v>-3.7402000000000002</v>
      </c>
      <c r="DM14" s="164">
        <v>5.6826999999999996</v>
      </c>
      <c r="DN14" s="164">
        <v>2.2324000000000002</v>
      </c>
      <c r="DO14" s="164">
        <v>-3.32</v>
      </c>
      <c r="DP14" s="164">
        <v>-2.72</v>
      </c>
      <c r="DQ14" s="164">
        <v>4.2160000000000002</v>
      </c>
      <c r="DR14" s="164">
        <v>-19.703600000000002</v>
      </c>
      <c r="DS14" s="164">
        <v>-1.06</v>
      </c>
      <c r="DT14" s="164">
        <v>-1.1200000000000001</v>
      </c>
      <c r="DU14" s="164">
        <v>4.4000000000000004</v>
      </c>
      <c r="DV14" s="164">
        <v>4.12</v>
      </c>
      <c r="DW14" s="164">
        <v>-21.581800000000001</v>
      </c>
      <c r="DX14" s="164">
        <v>-10.681800000000001</v>
      </c>
      <c r="DY14" s="164">
        <v>-37.395000000000003</v>
      </c>
      <c r="DZ14" s="164">
        <v>-36.972700000000003</v>
      </c>
      <c r="EA14" s="164">
        <v>-22.8157</v>
      </c>
      <c r="EB14" s="164">
        <v>-37.342799999999997</v>
      </c>
      <c r="EC14" s="164">
        <v>-41.767000000000003</v>
      </c>
      <c r="ED14" s="164">
        <v>-42.348199999999999</v>
      </c>
      <c r="EE14" s="164">
        <v>-20.628799999999998</v>
      </c>
      <c r="EF14" s="164">
        <v>-23.603100000000001</v>
      </c>
      <c r="EG14" s="164">
        <v>-12.375999999999999</v>
      </c>
      <c r="EH14" s="164">
        <v>-152.79660000000001</v>
      </c>
      <c r="EI14" s="164">
        <v>-7.3009000000000004</v>
      </c>
      <c r="EJ14" s="165"/>
      <c r="EK14" s="164">
        <v>-8.0640999999999998</v>
      </c>
      <c r="EL14" s="164">
        <v>-7.5004</v>
      </c>
      <c r="EM14" s="164">
        <v>17.808</v>
      </c>
      <c r="EN14" s="164">
        <v>-7.6167999999999996</v>
      </c>
      <c r="EO14" s="164">
        <v>-7.4169</v>
      </c>
      <c r="EP14" s="164">
        <v>-9.2200000000000006</v>
      </c>
      <c r="EQ14" s="164">
        <v>-24.796600000000002</v>
      </c>
      <c r="ER14" s="164">
        <v>-24.6053</v>
      </c>
      <c r="ES14" s="164">
        <v>7.5639000000000003</v>
      </c>
      <c r="ET14" s="164">
        <v>0</v>
      </c>
      <c r="EU14" s="164">
        <v>-2.94</v>
      </c>
      <c r="EV14" s="164">
        <v>0.1</v>
      </c>
      <c r="EW14" s="164">
        <v>0.68389999999999995</v>
      </c>
      <c r="EX14" s="164">
        <v>-8.6683000000000003</v>
      </c>
      <c r="EY14" s="164">
        <v>-10.230600000000001</v>
      </c>
      <c r="EZ14" s="164">
        <v>-10.413500000000001</v>
      </c>
      <c r="FA14" s="164">
        <v>7.7912999999999997</v>
      </c>
      <c r="FB14" s="164">
        <v>9.0907</v>
      </c>
      <c r="FC14" s="164">
        <v>-28.051300000000001</v>
      </c>
      <c r="FD14" s="164">
        <v>4.9307999999999996</v>
      </c>
      <c r="FE14" s="165"/>
      <c r="FF14" s="164">
        <v>4.8052999999999999</v>
      </c>
      <c r="FG14" s="164">
        <v>0</v>
      </c>
      <c r="FH14" s="164">
        <v>0</v>
      </c>
      <c r="FI14" s="165"/>
      <c r="FJ14" s="164">
        <v>10.2148</v>
      </c>
      <c r="FK14" s="164">
        <v>10.5497</v>
      </c>
      <c r="FL14" s="164">
        <v>-19.2575</v>
      </c>
      <c r="FM14" s="164">
        <v>17.418299999999999</v>
      </c>
      <c r="FN14" s="164">
        <v>17.7256</v>
      </c>
      <c r="FO14" s="164">
        <v>-5.7847999999999997</v>
      </c>
      <c r="FP14" s="165"/>
      <c r="FQ14" s="164">
        <v>21.280799999999999</v>
      </c>
      <c r="FR14" s="164">
        <v>-17.47</v>
      </c>
      <c r="FS14" s="164">
        <v>-1.415</v>
      </c>
      <c r="FT14" s="164">
        <v>0.1623</v>
      </c>
      <c r="FU14" s="164">
        <v>0.26</v>
      </c>
      <c r="FV14" s="164">
        <v>1.84</v>
      </c>
      <c r="FW14" s="164">
        <v>-22.6736</v>
      </c>
      <c r="FX14" s="165"/>
      <c r="FY14" s="164">
        <v>2.2410000000000001</v>
      </c>
      <c r="FZ14" s="164">
        <v>0.316</v>
      </c>
      <c r="GA14" s="164">
        <v>2.7829999999999999</v>
      </c>
      <c r="GB14" s="164">
        <v>9.6</v>
      </c>
      <c r="GC14" s="164">
        <v>-20.846299999999999</v>
      </c>
      <c r="GD14" s="164">
        <v>-12.815799999999999</v>
      </c>
      <c r="GE14" s="164">
        <v>-1.9</v>
      </c>
      <c r="GF14" s="164">
        <v>21.744700000000002</v>
      </c>
      <c r="GG14" s="165"/>
      <c r="GH14" s="164">
        <v>16.619</v>
      </c>
      <c r="GI14" s="164">
        <v>-1.5335000000000001</v>
      </c>
      <c r="GJ14" s="164">
        <v>-1.6420999999999999</v>
      </c>
      <c r="GK14" s="164">
        <v>1.8448</v>
      </c>
      <c r="GL14" s="165"/>
      <c r="GM14" s="165"/>
      <c r="GN14" s="165"/>
      <c r="GO14" s="164">
        <v>-9.8240999999999996</v>
      </c>
      <c r="GP14" s="164">
        <v>3.4914999999999998</v>
      </c>
      <c r="GQ14" s="164">
        <v>-20.5458</v>
      </c>
      <c r="GR14" s="164">
        <v>6.0008999999999997</v>
      </c>
      <c r="GS14" s="164">
        <v>6.2958999999999996</v>
      </c>
      <c r="GT14" s="164">
        <v>101.2367</v>
      </c>
      <c r="GU14" s="164">
        <v>-6.6875999999999998</v>
      </c>
      <c r="GV14" s="164">
        <v>-12.1309</v>
      </c>
      <c r="GW14" s="164">
        <v>10.5131</v>
      </c>
      <c r="GX14" s="164">
        <v>2.5124</v>
      </c>
      <c r="GY14" s="164">
        <v>5.8164999999999996</v>
      </c>
      <c r="GZ14" s="164">
        <v>5.8388999999999998</v>
      </c>
      <c r="HA14" s="164">
        <v>1.9338</v>
      </c>
      <c r="HB14" s="164">
        <v>-7.7876000000000003</v>
      </c>
      <c r="HC14" s="164">
        <v>-4.9813000000000001</v>
      </c>
      <c r="HD14" s="164">
        <v>1.68</v>
      </c>
      <c r="HE14" s="164">
        <v>-7.5362999999999998</v>
      </c>
      <c r="HF14" s="164">
        <v>0</v>
      </c>
      <c r="HG14" s="164">
        <v>24.361699999999999</v>
      </c>
      <c r="HH14" s="164">
        <v>116.6808</v>
      </c>
      <c r="HI14" s="164">
        <v>-14.391299999999999</v>
      </c>
      <c r="HJ14" s="164">
        <v>36.802900000000001</v>
      </c>
      <c r="HK14" s="164">
        <v>0</v>
      </c>
      <c r="HL14" s="165"/>
      <c r="HM14" s="164">
        <v>0</v>
      </c>
      <c r="HN14" s="164">
        <v>0</v>
      </c>
      <c r="HO14" s="165"/>
      <c r="HP14" s="165"/>
      <c r="HQ14" s="164">
        <v>-6.1950000000000003</v>
      </c>
      <c r="HR14" s="164">
        <v>-5.9532999999999996</v>
      </c>
      <c r="HS14" s="164">
        <v>1.7201</v>
      </c>
      <c r="HT14" s="164">
        <v>2.3149999999999999</v>
      </c>
      <c r="HU14" s="164">
        <v>18.940000000000001</v>
      </c>
      <c r="HV14" s="164">
        <v>19.16</v>
      </c>
      <c r="HW14" s="164">
        <v>-25.7</v>
      </c>
      <c r="HX14" s="164">
        <v>-27</v>
      </c>
      <c r="HY14" s="164">
        <v>0.3342</v>
      </c>
      <c r="HZ14" s="164">
        <v>-12.16</v>
      </c>
      <c r="IA14" s="164">
        <v>69.627399999999994</v>
      </c>
      <c r="IB14" s="164">
        <v>28.6387</v>
      </c>
      <c r="IC14" s="164">
        <v>28.804400000000001</v>
      </c>
      <c r="ID14" s="164">
        <v>-18.7</v>
      </c>
      <c r="IE14" s="164">
        <v>-33</v>
      </c>
      <c r="IF14" s="164">
        <v>-9.6</v>
      </c>
      <c r="IG14" s="164">
        <v>-10.199999999999999</v>
      </c>
      <c r="IH14" s="165"/>
      <c r="II14" s="165"/>
      <c r="IJ14" s="164">
        <v>-155.18260000000001</v>
      </c>
      <c r="IK14" s="164">
        <v>14.0913</v>
      </c>
      <c r="IL14" s="164">
        <v>-224.01300000000001</v>
      </c>
      <c r="IM14" s="164">
        <v>-7.9420999999999999</v>
      </c>
      <c r="IN14" s="165"/>
      <c r="IO14" s="164">
        <v>96.453699999999998</v>
      </c>
      <c r="IP14" s="164">
        <v>69.850899999999996</v>
      </c>
      <c r="IQ14" s="164">
        <v>95.257499999999993</v>
      </c>
      <c r="IR14" s="164">
        <v>146.89490000000001</v>
      </c>
      <c r="IS14" s="164">
        <v>27.332599999999999</v>
      </c>
      <c r="IT14" s="164">
        <v>31.3123</v>
      </c>
      <c r="IU14" s="164">
        <v>28.692299999999999</v>
      </c>
      <c r="IV14" s="164">
        <v>12.533200000000001</v>
      </c>
      <c r="IW14" s="164">
        <v>150.0291</v>
      </c>
      <c r="IX14" s="164">
        <v>-250.78200000000001</v>
      </c>
      <c r="IY14" s="164">
        <v>42.009599999999999</v>
      </c>
      <c r="IZ14" s="164">
        <v>-34.163800000000002</v>
      </c>
      <c r="JA14" s="164">
        <v>-9.1600000000000001E-2</v>
      </c>
      <c r="JB14" s="164">
        <v>5.2880000000000003</v>
      </c>
      <c r="JC14" s="164">
        <v>-2.64</v>
      </c>
      <c r="JD14" s="164">
        <v>-0.46</v>
      </c>
      <c r="JE14" s="164">
        <v>-0.46100000000000002</v>
      </c>
      <c r="JF14" s="164">
        <v>-2</v>
      </c>
      <c r="JG14" s="164">
        <v>2.4</v>
      </c>
      <c r="JH14" s="164">
        <v>-0.94569999999999999</v>
      </c>
      <c r="JI14" s="164">
        <v>-7.9086999999999996</v>
      </c>
      <c r="JJ14" s="164">
        <v>-1.1704000000000001</v>
      </c>
      <c r="JK14" s="164">
        <v>1.1429</v>
      </c>
      <c r="JL14" s="164">
        <v>1.8</v>
      </c>
      <c r="JM14" s="164">
        <v>-7.0000000000000001E-3</v>
      </c>
      <c r="JN14" s="164">
        <v>0.56599999999999995</v>
      </c>
      <c r="JO14" s="165"/>
      <c r="JP14" s="165"/>
      <c r="JQ14" s="164">
        <v>3.9214000000000002</v>
      </c>
      <c r="JR14" s="164">
        <v>3.5950000000000002</v>
      </c>
      <c r="JS14" s="164">
        <v>4.1616</v>
      </c>
      <c r="JT14" s="165"/>
      <c r="JU14" s="164">
        <v>19.3</v>
      </c>
      <c r="JV14" s="164">
        <v>10.291499999999999</v>
      </c>
      <c r="JW14" s="164">
        <v>0</v>
      </c>
      <c r="JX14" s="165"/>
      <c r="JY14" s="164">
        <v>-12.639699999999999</v>
      </c>
      <c r="JZ14" s="164">
        <v>0.67300000000000004</v>
      </c>
      <c r="KA14" s="164">
        <v>-23.023599999999998</v>
      </c>
      <c r="KB14" s="164">
        <v>-9.7462</v>
      </c>
      <c r="KC14" s="164">
        <v>-5.3217999999999996</v>
      </c>
      <c r="KD14" s="164">
        <v>-25.010400000000001</v>
      </c>
      <c r="KE14" s="164">
        <v>0</v>
      </c>
      <c r="KF14" s="164">
        <v>-12.3</v>
      </c>
      <c r="KG14" s="164">
        <v>-1.2</v>
      </c>
      <c r="KH14" s="164">
        <v>52.262900000000002</v>
      </c>
      <c r="KI14" s="164">
        <v>-141.05250000000001</v>
      </c>
    </row>
    <row r="15" spans="1:295" ht="18" customHeight="1" x14ac:dyDescent="0.3">
      <c r="A15" s="161" t="s">
        <v>49</v>
      </c>
      <c r="B15" s="161" t="s">
        <v>758</v>
      </c>
      <c r="C15" s="164">
        <v>0</v>
      </c>
      <c r="D15" s="165"/>
      <c r="E15" s="164">
        <v>-7.9385000000000003</v>
      </c>
      <c r="F15" s="164">
        <v>2.2536</v>
      </c>
      <c r="G15" s="164">
        <v>9.3150999999999993</v>
      </c>
      <c r="H15" s="165"/>
      <c r="I15" s="164">
        <v>10.680199999999999</v>
      </c>
      <c r="J15" s="165"/>
      <c r="K15" s="164">
        <v>4.3764000000000003</v>
      </c>
      <c r="L15" s="164">
        <v>0.80900000000000005</v>
      </c>
      <c r="M15" s="165"/>
      <c r="N15" s="164">
        <v>-2.2200000000000002</v>
      </c>
      <c r="O15" s="164">
        <v>-22</v>
      </c>
      <c r="P15" s="165"/>
      <c r="Q15" s="165"/>
      <c r="R15" s="165"/>
      <c r="S15" s="164">
        <v>4.24</v>
      </c>
      <c r="T15" s="164">
        <v>-7.3578999999999999</v>
      </c>
      <c r="U15" s="164">
        <v>3.016</v>
      </c>
      <c r="V15" s="164">
        <v>2.8418000000000001</v>
      </c>
      <c r="W15" s="164">
        <v>5.3342999999999998</v>
      </c>
      <c r="X15" s="165"/>
      <c r="Y15" s="165"/>
      <c r="Z15" s="165"/>
      <c r="AA15" s="165"/>
      <c r="AB15" s="164">
        <v>-1.1113</v>
      </c>
      <c r="AC15" s="165"/>
      <c r="AD15" s="164">
        <v>-0.66300000000000003</v>
      </c>
      <c r="AE15" s="164">
        <v>3.9470000000000001</v>
      </c>
      <c r="AF15" s="164">
        <v>-15.54</v>
      </c>
      <c r="AG15" s="165"/>
      <c r="AH15" s="164">
        <v>-0.49299999999999999</v>
      </c>
      <c r="AI15" s="164">
        <v>0.22500000000000001</v>
      </c>
      <c r="AJ15" s="164">
        <v>0</v>
      </c>
      <c r="AK15" s="164">
        <v>0</v>
      </c>
      <c r="AL15" s="165"/>
      <c r="AM15" s="164">
        <v>0.22</v>
      </c>
      <c r="AN15" s="165"/>
      <c r="AO15" s="164">
        <v>3.3260999999999998</v>
      </c>
      <c r="AP15" s="164">
        <v>3.4481999999999999</v>
      </c>
      <c r="AQ15" s="164">
        <v>13.2354</v>
      </c>
      <c r="AR15" s="164">
        <v>14.5223</v>
      </c>
      <c r="AS15" s="164">
        <v>-16.717300000000002</v>
      </c>
      <c r="AT15" s="164">
        <v>-17.2807</v>
      </c>
      <c r="AU15" s="164">
        <v>-15.251300000000001</v>
      </c>
      <c r="AV15" s="164">
        <v>12.782400000000001</v>
      </c>
      <c r="AW15" s="164">
        <v>15.797599999999999</v>
      </c>
      <c r="AX15" s="164">
        <v>-17.950500000000002</v>
      </c>
      <c r="AY15" s="164">
        <v>-16.878799999999998</v>
      </c>
      <c r="AZ15" s="164">
        <v>22.407900000000001</v>
      </c>
      <c r="BA15" s="164">
        <v>27.793500000000002</v>
      </c>
      <c r="BB15" s="164">
        <v>11.1121</v>
      </c>
      <c r="BC15" s="164">
        <v>11.385899999999999</v>
      </c>
      <c r="BD15" s="164">
        <v>-6.5</v>
      </c>
      <c r="BE15" s="164">
        <v>-6.5</v>
      </c>
      <c r="BF15" s="164">
        <v>-22.390899999999998</v>
      </c>
      <c r="BG15" s="164">
        <v>-21.342199999999998</v>
      </c>
      <c r="BH15" s="164">
        <v>-2.2063000000000001</v>
      </c>
      <c r="BI15" s="165"/>
      <c r="BJ15" s="164">
        <v>-5.2309000000000001</v>
      </c>
      <c r="BK15" s="164">
        <v>0.97809999999999997</v>
      </c>
      <c r="BL15" s="165"/>
      <c r="BM15" s="164">
        <v>0.41420000000000001</v>
      </c>
      <c r="BN15" s="164">
        <v>-127.2621</v>
      </c>
      <c r="BO15" s="164">
        <v>26.062799999999999</v>
      </c>
      <c r="BP15" s="164">
        <v>26.062799999999999</v>
      </c>
      <c r="BQ15" s="164">
        <v>64.202699999999993</v>
      </c>
      <c r="BR15" s="164">
        <v>-172.65110000000001</v>
      </c>
      <c r="BS15" s="165"/>
      <c r="BT15" s="165"/>
      <c r="BU15" s="165"/>
      <c r="BV15" s="164">
        <v>0.75839999999999996</v>
      </c>
      <c r="BW15" s="164">
        <v>7.55</v>
      </c>
      <c r="BX15" s="164">
        <v>4.4400000000000004</v>
      </c>
      <c r="BY15" s="164">
        <v>-18.420000000000002</v>
      </c>
      <c r="BZ15" s="164">
        <v>-3.04</v>
      </c>
      <c r="CA15" s="164">
        <v>-23.170400000000001</v>
      </c>
      <c r="CB15" s="164">
        <v>-23.438300000000002</v>
      </c>
      <c r="CC15" s="164">
        <v>25.3871</v>
      </c>
      <c r="CD15" s="164">
        <v>25.439499999999999</v>
      </c>
      <c r="CE15" s="164">
        <v>-0.10440000000000001</v>
      </c>
      <c r="CF15" s="164">
        <v>-11.488300000000001</v>
      </c>
      <c r="CG15" s="164">
        <v>-11.8368</v>
      </c>
      <c r="CH15" s="164">
        <v>-4.9311999999999996</v>
      </c>
      <c r="CI15" s="164">
        <v>0</v>
      </c>
      <c r="CJ15" s="165"/>
      <c r="CK15" s="165"/>
      <c r="CL15" s="164">
        <v>-25.7</v>
      </c>
      <c r="CM15" s="164">
        <v>-25</v>
      </c>
      <c r="CN15" s="164">
        <v>-1.39</v>
      </c>
      <c r="CO15" s="164">
        <v>4.7004999999999999</v>
      </c>
      <c r="CP15" s="164">
        <v>3.4169</v>
      </c>
      <c r="CQ15" s="164">
        <v>3.2871999999999999</v>
      </c>
      <c r="CR15" s="164">
        <v>53.8551</v>
      </c>
      <c r="CS15" s="164">
        <v>53.988100000000003</v>
      </c>
      <c r="CT15" s="164">
        <v>-30.454799999999999</v>
      </c>
      <c r="CU15" s="164">
        <v>-22.674299999999999</v>
      </c>
      <c r="CV15" s="164">
        <v>-31.629300000000001</v>
      </c>
      <c r="CW15" s="164">
        <v>2.2269000000000001</v>
      </c>
      <c r="CX15" s="164">
        <v>21.27</v>
      </c>
      <c r="CY15" s="164">
        <v>6.57</v>
      </c>
      <c r="CZ15" s="164">
        <v>0</v>
      </c>
      <c r="DA15" s="164">
        <v>-0.87890000000000001</v>
      </c>
      <c r="DB15" s="164">
        <v>-3.58</v>
      </c>
      <c r="DC15" s="164">
        <v>1.7851999999999999</v>
      </c>
      <c r="DD15" s="165"/>
      <c r="DE15" s="165"/>
      <c r="DF15" s="164">
        <v>18.037500000000001</v>
      </c>
      <c r="DG15" s="164">
        <v>2.5897000000000001</v>
      </c>
      <c r="DH15" s="164">
        <v>-1.4690000000000001</v>
      </c>
      <c r="DI15" s="165"/>
      <c r="DJ15" s="165"/>
      <c r="DK15" s="164">
        <v>-4.7864000000000004</v>
      </c>
      <c r="DL15" s="164">
        <v>-3.7402000000000002</v>
      </c>
      <c r="DM15" s="164">
        <v>5.0518000000000001</v>
      </c>
      <c r="DN15" s="164">
        <v>2.2324000000000002</v>
      </c>
      <c r="DO15" s="164">
        <v>-3.41</v>
      </c>
      <c r="DP15" s="164">
        <v>-2.1800000000000002</v>
      </c>
      <c r="DQ15" s="164">
        <v>3.41</v>
      </c>
      <c r="DR15" s="164">
        <v>-20.731200000000001</v>
      </c>
      <c r="DS15" s="164">
        <v>-1.27</v>
      </c>
      <c r="DT15" s="164">
        <v>-1.33</v>
      </c>
      <c r="DU15" s="164">
        <v>4.21</v>
      </c>
      <c r="DV15" s="164">
        <v>4.09</v>
      </c>
      <c r="DW15" s="164">
        <v>-21.327300000000001</v>
      </c>
      <c r="DX15" s="164">
        <v>-10.7364</v>
      </c>
      <c r="DY15" s="164">
        <v>-36.214599999999997</v>
      </c>
      <c r="DZ15" s="164">
        <v>-36.072699999999998</v>
      </c>
      <c r="EA15" s="164">
        <v>-23.214700000000001</v>
      </c>
      <c r="EB15" s="164">
        <v>-35.960099999999997</v>
      </c>
      <c r="EC15" s="164">
        <v>-40.737099999999998</v>
      </c>
      <c r="ED15" s="164">
        <v>-41.375900000000001</v>
      </c>
      <c r="EE15" s="164">
        <v>-22.111000000000001</v>
      </c>
      <c r="EF15" s="164">
        <v>-25.266500000000001</v>
      </c>
      <c r="EG15" s="164">
        <v>-11.832000000000001</v>
      </c>
      <c r="EH15" s="164">
        <v>-153.35059999999999</v>
      </c>
      <c r="EI15" s="164">
        <v>-9.1969999999999992</v>
      </c>
      <c r="EJ15" s="165"/>
      <c r="EK15" s="164">
        <v>-7.8662000000000001</v>
      </c>
      <c r="EL15" s="164">
        <v>-7.4039000000000001</v>
      </c>
      <c r="EM15" s="164">
        <v>18.959199999999999</v>
      </c>
      <c r="EN15" s="164">
        <v>-7.2853000000000003</v>
      </c>
      <c r="EO15" s="164">
        <v>-7.1638000000000002</v>
      </c>
      <c r="EP15" s="164">
        <v>-12.292</v>
      </c>
      <c r="EQ15" s="164">
        <v>-24.389900000000001</v>
      </c>
      <c r="ER15" s="164">
        <v>-24.036300000000001</v>
      </c>
      <c r="ES15" s="164">
        <v>9.1540999999999997</v>
      </c>
      <c r="ET15" s="164">
        <v>6.68</v>
      </c>
      <c r="EU15" s="164">
        <v>-3.08</v>
      </c>
      <c r="EV15" s="164">
        <v>-0.4</v>
      </c>
      <c r="EW15" s="164">
        <v>0.7006</v>
      </c>
      <c r="EX15" s="164">
        <v>-8.2255000000000003</v>
      </c>
      <c r="EY15" s="164">
        <v>-11.292999999999999</v>
      </c>
      <c r="EZ15" s="164">
        <v>-11.446899999999999</v>
      </c>
      <c r="FA15" s="164">
        <v>9.6065000000000005</v>
      </c>
      <c r="FB15" s="164">
        <v>9.8978999999999999</v>
      </c>
      <c r="FC15" s="164">
        <v>-30.404399999999999</v>
      </c>
      <c r="FD15" s="164">
        <v>4.8871000000000002</v>
      </c>
      <c r="FE15" s="165"/>
      <c r="FF15" s="164">
        <v>4.5282999999999998</v>
      </c>
      <c r="FG15" s="164">
        <v>3.2265999999999999</v>
      </c>
      <c r="FH15" s="164">
        <v>3.0918000000000001</v>
      </c>
      <c r="FI15" s="164">
        <v>2.4496000000000002</v>
      </c>
      <c r="FJ15" s="164">
        <v>9.7125000000000004</v>
      </c>
      <c r="FK15" s="164">
        <v>10.0474</v>
      </c>
      <c r="FL15" s="164">
        <v>-15.406000000000001</v>
      </c>
      <c r="FM15" s="164">
        <v>16.569700000000001</v>
      </c>
      <c r="FN15" s="164">
        <v>16.305299999999999</v>
      </c>
      <c r="FO15" s="164">
        <v>-7.1406000000000001</v>
      </c>
      <c r="FP15" s="165"/>
      <c r="FQ15" s="164">
        <v>16.017099999999999</v>
      </c>
      <c r="FR15" s="164">
        <v>-15.89</v>
      </c>
      <c r="FS15" s="164">
        <v>-2.1198999999999999</v>
      </c>
      <c r="FT15" s="164">
        <v>0.19159999999999999</v>
      </c>
      <c r="FU15" s="164">
        <v>1.03</v>
      </c>
      <c r="FV15" s="164">
        <v>2.9</v>
      </c>
      <c r="FW15" s="164">
        <v>-16.667200000000001</v>
      </c>
      <c r="FX15" s="165"/>
      <c r="FY15" s="164">
        <v>2.3210000000000002</v>
      </c>
      <c r="FZ15" s="164">
        <v>0.26200000000000001</v>
      </c>
      <c r="GA15" s="165"/>
      <c r="GB15" s="164">
        <v>9.0299999999999994</v>
      </c>
      <c r="GC15" s="164">
        <v>-17.410599999999999</v>
      </c>
      <c r="GD15" s="164">
        <v>-11.988099999999999</v>
      </c>
      <c r="GE15" s="164">
        <v>-1.98</v>
      </c>
      <c r="GF15" s="164">
        <v>21.659400000000002</v>
      </c>
      <c r="GG15" s="165"/>
      <c r="GH15" s="164">
        <v>16.5718</v>
      </c>
      <c r="GI15" s="164">
        <v>-1.5550999999999999</v>
      </c>
      <c r="GJ15" s="164">
        <v>-1.5508999999999999</v>
      </c>
      <c r="GK15" s="164">
        <v>1.8302</v>
      </c>
      <c r="GL15" s="165"/>
      <c r="GM15" s="165"/>
      <c r="GN15" s="165"/>
      <c r="GO15" s="164">
        <v>-9.5854999999999997</v>
      </c>
      <c r="GP15" s="164">
        <v>2.7549000000000001</v>
      </c>
      <c r="GQ15" s="164">
        <v>-20.925899999999999</v>
      </c>
      <c r="GR15" s="164">
        <v>4.9180999999999999</v>
      </c>
      <c r="GS15" s="164">
        <v>4.827</v>
      </c>
      <c r="GT15" s="164">
        <v>101.2968</v>
      </c>
      <c r="GU15" s="164">
        <v>-6.8175999999999997</v>
      </c>
      <c r="GV15" s="164">
        <v>-12.1136</v>
      </c>
      <c r="GW15" s="164">
        <v>10.540800000000001</v>
      </c>
      <c r="GX15" s="164">
        <v>2.5529000000000002</v>
      </c>
      <c r="GY15" s="164">
        <v>5.9850000000000003</v>
      </c>
      <c r="GZ15" s="164">
        <v>5.8310000000000004</v>
      </c>
      <c r="HA15" s="164">
        <v>2</v>
      </c>
      <c r="HB15" s="164">
        <v>-7.3361999999999998</v>
      </c>
      <c r="HC15" s="164">
        <v>-5.1185</v>
      </c>
      <c r="HD15" s="164">
        <v>1.68</v>
      </c>
      <c r="HE15" s="164">
        <v>-6.6851000000000003</v>
      </c>
      <c r="HF15" s="164">
        <v>0</v>
      </c>
      <c r="HG15" s="164">
        <v>24.877500000000001</v>
      </c>
      <c r="HH15" s="164">
        <v>117.9927</v>
      </c>
      <c r="HI15" s="164">
        <v>-13.9115</v>
      </c>
      <c r="HJ15" s="164">
        <v>37.706299999999999</v>
      </c>
      <c r="HK15" s="164">
        <v>0</v>
      </c>
      <c r="HL15" s="165"/>
      <c r="HM15" s="164">
        <v>0</v>
      </c>
      <c r="HN15" s="164">
        <v>0</v>
      </c>
      <c r="HO15" s="165"/>
      <c r="HP15" s="165"/>
      <c r="HQ15" s="164">
        <v>-7.3211000000000004</v>
      </c>
      <c r="HR15" s="164">
        <v>-6.4531999999999998</v>
      </c>
      <c r="HS15" s="164">
        <v>2.8763000000000001</v>
      </c>
      <c r="HT15" s="164">
        <v>2.0184000000000002</v>
      </c>
      <c r="HU15" s="164">
        <v>18.399999999999999</v>
      </c>
      <c r="HV15" s="164">
        <v>18.350000000000001</v>
      </c>
      <c r="HW15" s="164">
        <v>-27.1</v>
      </c>
      <c r="HX15" s="164">
        <v>-27</v>
      </c>
      <c r="HY15" s="164">
        <v>0.3342</v>
      </c>
      <c r="HZ15" s="164">
        <v>-11.92</v>
      </c>
      <c r="IA15" s="164">
        <v>73.647000000000006</v>
      </c>
      <c r="IB15" s="164">
        <v>25.9847</v>
      </c>
      <c r="IC15" s="164">
        <v>25.523900000000001</v>
      </c>
      <c r="ID15" s="164">
        <v>-18.7</v>
      </c>
      <c r="IE15" s="164">
        <v>-33.200000000000003</v>
      </c>
      <c r="IF15" s="164">
        <v>-8.3000000000000007</v>
      </c>
      <c r="IG15" s="164">
        <v>-8.9</v>
      </c>
      <c r="IH15" s="165"/>
      <c r="II15" s="164">
        <v>-17.5061</v>
      </c>
      <c r="IJ15" s="164">
        <v>-156.24700000000001</v>
      </c>
      <c r="IK15" s="164">
        <v>12.184200000000001</v>
      </c>
      <c r="IL15" s="164">
        <v>-227.18960000000001</v>
      </c>
      <c r="IM15" s="164">
        <v>-12.4719</v>
      </c>
      <c r="IN15" s="165"/>
      <c r="IO15" s="164">
        <v>95.020499999999998</v>
      </c>
      <c r="IP15" s="164">
        <v>72.170500000000004</v>
      </c>
      <c r="IQ15" s="164">
        <v>101.0115</v>
      </c>
      <c r="IR15" s="164">
        <v>149.5497</v>
      </c>
      <c r="IS15" s="164">
        <v>30.464700000000001</v>
      </c>
      <c r="IT15" s="164">
        <v>28.901499999999999</v>
      </c>
      <c r="IU15" s="164">
        <v>27.056899999999999</v>
      </c>
      <c r="IV15" s="164">
        <v>12.039199999999999</v>
      </c>
      <c r="IW15" s="164">
        <v>149.28870000000001</v>
      </c>
      <c r="IX15" s="164">
        <v>-250.31290000000001</v>
      </c>
      <c r="IY15" s="164">
        <v>40.972200000000001</v>
      </c>
      <c r="IZ15" s="164">
        <v>-36.354799999999997</v>
      </c>
      <c r="JA15" s="164">
        <v>2.5600000000000001E-2</v>
      </c>
      <c r="JB15" s="164">
        <v>2.6560000000000001</v>
      </c>
      <c r="JC15" s="164">
        <v>-2.16</v>
      </c>
      <c r="JD15" s="164">
        <v>-0.441</v>
      </c>
      <c r="JE15" s="164">
        <v>-0.45100000000000001</v>
      </c>
      <c r="JF15" s="164">
        <v>-2.96</v>
      </c>
      <c r="JG15" s="164">
        <v>2.72</v>
      </c>
      <c r="JH15" s="164">
        <v>-0.65620000000000001</v>
      </c>
      <c r="JI15" s="164">
        <v>-7.6158000000000001</v>
      </c>
      <c r="JJ15" s="164">
        <v>-1.1397999999999999</v>
      </c>
      <c r="JK15" s="164">
        <v>0.64549999999999996</v>
      </c>
      <c r="JL15" s="164">
        <v>1.9</v>
      </c>
      <c r="JM15" s="164">
        <v>6.8000000000000005E-2</v>
      </c>
      <c r="JN15" s="164">
        <v>0.66500000000000004</v>
      </c>
      <c r="JO15" s="164">
        <v>2.4670999999999998</v>
      </c>
      <c r="JP15" s="164">
        <v>2.9156</v>
      </c>
      <c r="JQ15" s="164">
        <v>4.4375</v>
      </c>
      <c r="JR15" s="164">
        <v>3.7940999999999998</v>
      </c>
      <c r="JS15" s="164">
        <v>3.4108000000000001</v>
      </c>
      <c r="JT15" s="165"/>
      <c r="JU15" s="164">
        <v>21.3</v>
      </c>
      <c r="JV15" s="164">
        <v>10.8309</v>
      </c>
      <c r="JW15" s="164">
        <v>0</v>
      </c>
      <c r="JX15" s="165"/>
      <c r="JY15" s="164">
        <v>-13.6767</v>
      </c>
      <c r="JZ15" s="164">
        <v>0.52290000000000003</v>
      </c>
      <c r="KA15" s="164">
        <v>-23.004000000000001</v>
      </c>
      <c r="KB15" s="164">
        <v>-10.917199999999999</v>
      </c>
      <c r="KC15" s="164">
        <v>-5.8208000000000002</v>
      </c>
      <c r="KD15" s="164">
        <v>-24.9316</v>
      </c>
      <c r="KE15" s="165"/>
      <c r="KF15" s="164">
        <v>-13.5</v>
      </c>
      <c r="KG15" s="164">
        <v>-0.1</v>
      </c>
      <c r="KH15" s="164">
        <v>50.513100000000001</v>
      </c>
      <c r="KI15" s="164">
        <v>-140.77180000000001</v>
      </c>
    </row>
    <row r="16" spans="1:295" ht="18" customHeight="1" x14ac:dyDescent="0.3">
      <c r="A16" s="161" t="s">
        <v>49</v>
      </c>
      <c r="B16" s="161" t="s">
        <v>759</v>
      </c>
      <c r="C16" s="166">
        <v>0</v>
      </c>
      <c r="D16" s="167"/>
      <c r="E16" s="166">
        <v>-7.8948</v>
      </c>
      <c r="F16" s="166">
        <v>2.3357999999999999</v>
      </c>
      <c r="G16" s="166">
        <v>9.4251000000000005</v>
      </c>
      <c r="H16" s="167"/>
      <c r="I16" s="166">
        <v>10.707700000000001</v>
      </c>
      <c r="J16" s="167"/>
      <c r="K16" s="166">
        <v>4.6449999999999996</v>
      </c>
      <c r="L16" s="166">
        <v>1.0169999999999999</v>
      </c>
      <c r="M16" s="167"/>
      <c r="N16" s="166">
        <v>-6.66</v>
      </c>
      <c r="O16" s="166">
        <v>-22</v>
      </c>
      <c r="P16" s="166">
        <v>0</v>
      </c>
      <c r="Q16" s="167"/>
      <c r="R16" s="166">
        <v>-15.4</v>
      </c>
      <c r="S16" s="166">
        <v>4.0591999999999997</v>
      </c>
      <c r="T16" s="166">
        <v>-7.5269000000000004</v>
      </c>
      <c r="U16" s="166">
        <v>2.6040000000000001</v>
      </c>
      <c r="V16" s="166">
        <v>2.5823</v>
      </c>
      <c r="W16" s="166">
        <v>4.7797999999999998</v>
      </c>
      <c r="X16" s="167"/>
      <c r="Y16" s="167"/>
      <c r="Z16" s="167"/>
      <c r="AA16" s="167"/>
      <c r="AB16" s="166">
        <v>-0.99050000000000005</v>
      </c>
      <c r="AC16" s="167"/>
      <c r="AD16" s="166">
        <v>-0.55600000000000005</v>
      </c>
      <c r="AE16" s="166">
        <v>4.1550000000000002</v>
      </c>
      <c r="AF16" s="166">
        <v>-13.32</v>
      </c>
      <c r="AG16" s="166">
        <v>-13.2</v>
      </c>
      <c r="AH16" s="166">
        <v>-0.48399999999999999</v>
      </c>
      <c r="AI16" s="166">
        <v>0.224</v>
      </c>
      <c r="AJ16" s="166">
        <v>0</v>
      </c>
      <c r="AK16" s="166">
        <v>0</v>
      </c>
      <c r="AL16" s="167"/>
      <c r="AM16" s="166">
        <v>1.1599999999999999</v>
      </c>
      <c r="AN16" s="167"/>
      <c r="AO16" s="166">
        <v>3.6246999999999998</v>
      </c>
      <c r="AP16" s="166">
        <v>3.5922999999999998</v>
      </c>
      <c r="AQ16" s="166">
        <v>11.5426</v>
      </c>
      <c r="AR16" s="166">
        <v>13.021800000000001</v>
      </c>
      <c r="AS16" s="166">
        <v>-16.380500000000001</v>
      </c>
      <c r="AT16" s="166">
        <v>-14.1997</v>
      </c>
      <c r="AU16" s="166">
        <v>-14.4358</v>
      </c>
      <c r="AV16" s="166">
        <v>20.697199999999999</v>
      </c>
      <c r="AW16" s="166">
        <v>19.726600000000001</v>
      </c>
      <c r="AX16" s="166">
        <v>-17.2807</v>
      </c>
      <c r="AY16" s="166">
        <v>-15.9411</v>
      </c>
      <c r="AZ16" s="166">
        <v>26.533200000000001</v>
      </c>
      <c r="BA16" s="166">
        <v>24.111899999999999</v>
      </c>
      <c r="BB16" s="166">
        <v>10.758699999999999</v>
      </c>
      <c r="BC16" s="166">
        <v>12.329000000000001</v>
      </c>
      <c r="BD16" s="166">
        <v>-6</v>
      </c>
      <c r="BE16" s="166">
        <v>-5.8</v>
      </c>
      <c r="BF16" s="166">
        <v>-22.161200000000001</v>
      </c>
      <c r="BG16" s="166">
        <v>-23.0077</v>
      </c>
      <c r="BH16" s="166">
        <v>-1.9970000000000001</v>
      </c>
      <c r="BI16" s="167"/>
      <c r="BJ16" s="166">
        <v>-3.2063000000000001</v>
      </c>
      <c r="BK16" s="166">
        <v>0.9728</v>
      </c>
      <c r="BL16" s="167"/>
      <c r="BM16" s="166">
        <v>0.3972</v>
      </c>
      <c r="BN16" s="166">
        <v>-131.2296</v>
      </c>
      <c r="BO16" s="166">
        <v>25.8797</v>
      </c>
      <c r="BP16" s="166">
        <v>25.8492</v>
      </c>
      <c r="BQ16" s="166">
        <v>55.5396</v>
      </c>
      <c r="BR16" s="166">
        <v>-177.80109999999999</v>
      </c>
      <c r="BS16" s="167"/>
      <c r="BT16" s="167"/>
      <c r="BU16" s="167"/>
      <c r="BV16" s="166">
        <v>1.6766000000000001</v>
      </c>
      <c r="BW16" s="166">
        <v>7.53</v>
      </c>
      <c r="BX16" s="166">
        <v>4.4800000000000004</v>
      </c>
      <c r="BY16" s="166">
        <v>-18.61</v>
      </c>
      <c r="BZ16" s="166">
        <v>-3.2</v>
      </c>
      <c r="CA16" s="166">
        <v>-23.304300000000001</v>
      </c>
      <c r="CB16" s="166">
        <v>-22.9025</v>
      </c>
      <c r="CC16" s="166">
        <v>27.9313</v>
      </c>
      <c r="CD16" s="166">
        <v>27.0915</v>
      </c>
      <c r="CE16" s="166">
        <v>-9.5299999999999996E-2</v>
      </c>
      <c r="CF16" s="166">
        <v>-10.042400000000001</v>
      </c>
      <c r="CG16" s="166">
        <v>-10.2592</v>
      </c>
      <c r="CH16" s="166">
        <v>-4.1853999999999996</v>
      </c>
      <c r="CI16" s="167"/>
      <c r="CJ16" s="167"/>
      <c r="CK16" s="167"/>
      <c r="CL16" s="166">
        <v>-25.7</v>
      </c>
      <c r="CM16" s="166">
        <v>-24.7</v>
      </c>
      <c r="CN16" s="166">
        <v>-1.35</v>
      </c>
      <c r="CO16" s="166">
        <v>4.9539999999999997</v>
      </c>
      <c r="CP16" s="166">
        <v>5.2369000000000003</v>
      </c>
      <c r="CQ16" s="166">
        <v>4.2568999999999999</v>
      </c>
      <c r="CR16" s="166">
        <v>51.503799999999998</v>
      </c>
      <c r="CS16" s="166">
        <v>51.828600000000002</v>
      </c>
      <c r="CT16" s="166">
        <v>-27.985600000000002</v>
      </c>
      <c r="CU16" s="166">
        <v>-22.431799999999999</v>
      </c>
      <c r="CV16" s="166">
        <v>-29.081199999999999</v>
      </c>
      <c r="CW16" s="166">
        <v>2.3616999999999999</v>
      </c>
      <c r="CX16" s="166">
        <v>21.2</v>
      </c>
      <c r="CY16" s="166">
        <v>6.62</v>
      </c>
      <c r="CZ16" s="166">
        <v>-0.15629999999999999</v>
      </c>
      <c r="DA16" s="166">
        <v>-0.87890000000000001</v>
      </c>
      <c r="DB16" s="166">
        <v>-3.4</v>
      </c>
      <c r="DC16" s="166">
        <v>1.7851999999999999</v>
      </c>
      <c r="DD16" s="167"/>
      <c r="DE16" s="167"/>
      <c r="DF16" s="166">
        <v>19.284300000000002</v>
      </c>
      <c r="DG16" s="166">
        <v>2.3755999999999999</v>
      </c>
      <c r="DH16" s="166">
        <v>-1.3676999999999999</v>
      </c>
      <c r="DI16" s="167"/>
      <c r="DJ16" s="167"/>
      <c r="DK16" s="166">
        <v>-5.1184000000000003</v>
      </c>
      <c r="DL16" s="166">
        <v>-3.7402000000000002</v>
      </c>
      <c r="DM16" s="166">
        <v>5.6826999999999996</v>
      </c>
      <c r="DN16" s="166">
        <v>2.0468000000000002</v>
      </c>
      <c r="DO16" s="166">
        <v>-3.35</v>
      </c>
      <c r="DP16" s="166">
        <v>-2.73</v>
      </c>
      <c r="DQ16" s="166">
        <v>3.41</v>
      </c>
      <c r="DR16" s="166">
        <v>-21.0962</v>
      </c>
      <c r="DS16" s="166">
        <v>-0.61</v>
      </c>
      <c r="DT16" s="166">
        <v>-0.65</v>
      </c>
      <c r="DU16" s="166">
        <v>3.4</v>
      </c>
      <c r="DV16" s="166">
        <v>4.09</v>
      </c>
      <c r="DW16" s="166">
        <v>-22.436399999999999</v>
      </c>
      <c r="DX16" s="166">
        <v>-11.5182</v>
      </c>
      <c r="DY16" s="166">
        <v>-36.397199999999998</v>
      </c>
      <c r="DZ16" s="166">
        <v>-35.9</v>
      </c>
      <c r="EA16" s="166">
        <v>-23.046500000000002</v>
      </c>
      <c r="EB16" s="166">
        <v>-37.073900000000002</v>
      </c>
      <c r="EC16" s="166">
        <v>-41.982500000000002</v>
      </c>
      <c r="ED16" s="166">
        <v>-42.470700000000001</v>
      </c>
      <c r="EE16" s="166">
        <v>-17.138200000000001</v>
      </c>
      <c r="EF16" s="166">
        <v>-18.998799999999999</v>
      </c>
      <c r="EG16" s="166">
        <v>-11.824</v>
      </c>
      <c r="EH16" s="166">
        <v>-147.41239999999999</v>
      </c>
      <c r="EI16" s="166">
        <v>-6.5609000000000002</v>
      </c>
      <c r="EJ16" s="167"/>
      <c r="EK16" s="166">
        <v>-7.7507999999999999</v>
      </c>
      <c r="EL16" s="166">
        <v>-7.1391</v>
      </c>
      <c r="EM16" s="166">
        <v>18.2104</v>
      </c>
      <c r="EN16" s="166">
        <v>-11.7677</v>
      </c>
      <c r="EO16" s="166">
        <v>-11.225300000000001</v>
      </c>
      <c r="EP16" s="166">
        <v>-8.1959999999999997</v>
      </c>
      <c r="EQ16" s="166">
        <v>-23.910399999999999</v>
      </c>
      <c r="ER16" s="166">
        <v>-23.3142</v>
      </c>
      <c r="ES16" s="166">
        <v>9.4746000000000006</v>
      </c>
      <c r="ET16" s="166">
        <v>6.42</v>
      </c>
      <c r="EU16" s="166">
        <v>-3.15</v>
      </c>
      <c r="EV16" s="166">
        <v>0.5</v>
      </c>
      <c r="EW16" s="166">
        <v>0.73560000000000003</v>
      </c>
      <c r="EX16" s="166">
        <v>-17.2744</v>
      </c>
      <c r="EY16" s="166">
        <v>-11.0725</v>
      </c>
      <c r="EZ16" s="166">
        <v>-11.1463</v>
      </c>
      <c r="FA16" s="166">
        <v>10.1707</v>
      </c>
      <c r="FB16" s="166">
        <v>9.9100999999999999</v>
      </c>
      <c r="FC16" s="166">
        <v>-28.623899999999999</v>
      </c>
      <c r="FD16" s="166">
        <v>4.7858000000000001</v>
      </c>
      <c r="FE16" s="167"/>
      <c r="FF16" s="166">
        <v>4.5831</v>
      </c>
      <c r="FG16" s="166">
        <v>3.2885</v>
      </c>
      <c r="FH16" s="166">
        <v>3.6128999999999998</v>
      </c>
      <c r="FI16" s="166">
        <v>0</v>
      </c>
      <c r="FJ16" s="166">
        <v>9.3775999999999993</v>
      </c>
      <c r="FK16" s="166">
        <v>9.5449999999999999</v>
      </c>
      <c r="FL16" s="166">
        <v>-17.582899999999999</v>
      </c>
      <c r="FM16" s="166">
        <v>16.433800000000002</v>
      </c>
      <c r="FN16" s="166">
        <v>16.4452</v>
      </c>
      <c r="FO16" s="166">
        <v>-7.6924000000000001</v>
      </c>
      <c r="FP16" s="167"/>
      <c r="FQ16" s="166">
        <v>18.238800000000001</v>
      </c>
      <c r="FR16" s="166">
        <v>-16.07</v>
      </c>
      <c r="FS16" s="166">
        <v>-2.3159000000000001</v>
      </c>
      <c r="FT16" s="166">
        <v>0.19159999999999999</v>
      </c>
      <c r="FU16" s="166">
        <v>1.79</v>
      </c>
      <c r="FV16" s="166">
        <v>1.4</v>
      </c>
      <c r="FW16" s="166">
        <v>-17.224399999999999</v>
      </c>
      <c r="FX16" s="167"/>
      <c r="FY16" s="166">
        <v>1.4390000000000001</v>
      </c>
      <c r="FZ16" s="166">
        <v>0.27600000000000002</v>
      </c>
      <c r="GA16" s="167"/>
      <c r="GB16" s="166">
        <v>8.25</v>
      </c>
      <c r="GC16" s="166">
        <v>-18.2879</v>
      </c>
      <c r="GD16" s="166">
        <v>-11.1128</v>
      </c>
      <c r="GE16" s="166">
        <v>-1.92</v>
      </c>
      <c r="GF16" s="166">
        <v>21.5382</v>
      </c>
      <c r="GG16" s="167"/>
      <c r="GH16" s="166">
        <v>16.705100000000002</v>
      </c>
      <c r="GI16" s="166">
        <v>-1.5457000000000001</v>
      </c>
      <c r="GJ16" s="166">
        <v>-1.6581999999999999</v>
      </c>
      <c r="GK16" s="166">
        <v>1.8369</v>
      </c>
      <c r="GL16" s="167"/>
      <c r="GM16" s="167"/>
      <c r="GN16" s="167"/>
      <c r="GO16" s="166">
        <v>-9.0046999999999997</v>
      </c>
      <c r="GP16" s="166">
        <v>3.0326</v>
      </c>
      <c r="GQ16" s="166">
        <v>-20.8705</v>
      </c>
      <c r="GR16" s="166">
        <v>5.2907999999999999</v>
      </c>
      <c r="GS16" s="166">
        <v>4.9076000000000004</v>
      </c>
      <c r="GT16" s="166">
        <v>98.362099999999998</v>
      </c>
      <c r="GU16" s="166">
        <v>-6.7725</v>
      </c>
      <c r="GV16" s="166">
        <v>-12.3453</v>
      </c>
      <c r="GW16" s="166">
        <v>10.4718</v>
      </c>
      <c r="GX16" s="166">
        <v>2.9889999999999999</v>
      </c>
      <c r="GY16" s="166">
        <v>5.8971</v>
      </c>
      <c r="GZ16" s="166">
        <v>5.9259000000000004</v>
      </c>
      <c r="HA16" s="166">
        <v>2.0261</v>
      </c>
      <c r="HB16" s="166">
        <v>-7.9996999999999998</v>
      </c>
      <c r="HC16" s="166">
        <v>-6.2407000000000004</v>
      </c>
      <c r="HD16" s="166">
        <v>-0.84</v>
      </c>
      <c r="HE16" s="166">
        <v>-5.6826999999999996</v>
      </c>
      <c r="HF16" s="166">
        <v>4.7645999999999997</v>
      </c>
      <c r="HG16" s="166">
        <v>22.369700000000002</v>
      </c>
      <c r="HH16" s="166">
        <v>110.2942</v>
      </c>
      <c r="HI16" s="166">
        <v>-12.749700000000001</v>
      </c>
      <c r="HJ16" s="166">
        <v>37.784100000000002</v>
      </c>
      <c r="HK16" s="166">
        <v>0</v>
      </c>
      <c r="HL16" s="166">
        <v>0</v>
      </c>
      <c r="HM16" s="166">
        <v>0</v>
      </c>
      <c r="HN16" s="166">
        <v>0</v>
      </c>
      <c r="HO16" s="167"/>
      <c r="HP16" s="167"/>
      <c r="HQ16" s="166">
        <v>-7.03</v>
      </c>
      <c r="HR16" s="166">
        <v>-6.4587000000000003</v>
      </c>
      <c r="HS16" s="166">
        <v>1.8563000000000001</v>
      </c>
      <c r="HT16" s="166">
        <v>1.6962999999999999</v>
      </c>
      <c r="HU16" s="166">
        <v>17.149999999999999</v>
      </c>
      <c r="HV16" s="166">
        <v>17.75</v>
      </c>
      <c r="HW16" s="166">
        <v>-25.9</v>
      </c>
      <c r="HX16" s="166">
        <v>-25.8</v>
      </c>
      <c r="HY16" s="166">
        <v>0.35249999999999998</v>
      </c>
      <c r="HZ16" s="166">
        <v>-11.68</v>
      </c>
      <c r="IA16" s="166">
        <v>72.274600000000007</v>
      </c>
      <c r="IB16" s="166">
        <v>26.682099999999998</v>
      </c>
      <c r="IC16" s="166">
        <v>26.377099999999999</v>
      </c>
      <c r="ID16" s="166">
        <v>-18.600000000000001</v>
      </c>
      <c r="IE16" s="166">
        <v>-32.1</v>
      </c>
      <c r="IF16" s="166">
        <v>-9</v>
      </c>
      <c r="IG16" s="166">
        <v>-9.4</v>
      </c>
      <c r="IH16" s="167"/>
      <c r="II16" s="167"/>
      <c r="IJ16" s="166">
        <v>-142.26339999999999</v>
      </c>
      <c r="IK16" s="166">
        <v>13.3203</v>
      </c>
      <c r="IL16" s="166">
        <v>-226.75890000000001</v>
      </c>
      <c r="IM16" s="166">
        <v>-11.7408</v>
      </c>
      <c r="IN16" s="167"/>
      <c r="IO16" s="166">
        <v>98.109499999999997</v>
      </c>
      <c r="IP16" s="166">
        <v>69.763400000000004</v>
      </c>
      <c r="IQ16" s="166">
        <v>96.471199999999996</v>
      </c>
      <c r="IR16" s="166">
        <v>150.4229</v>
      </c>
      <c r="IS16" s="166">
        <v>31.2089</v>
      </c>
      <c r="IT16" s="166">
        <v>29.8062</v>
      </c>
      <c r="IU16" s="166">
        <v>29.3856</v>
      </c>
      <c r="IV16" s="166">
        <v>11.401400000000001</v>
      </c>
      <c r="IW16" s="166">
        <v>150.5033</v>
      </c>
      <c r="IX16" s="166">
        <v>-250.57339999999999</v>
      </c>
      <c r="IY16" s="166">
        <v>43.732700000000001</v>
      </c>
      <c r="IZ16" s="166">
        <v>-36.9634</v>
      </c>
      <c r="JA16" s="166">
        <v>-2.3199999999999998E-2</v>
      </c>
      <c r="JB16" s="166">
        <v>3.8010000000000002</v>
      </c>
      <c r="JC16" s="166">
        <v>-2.56</v>
      </c>
      <c r="JD16" s="166">
        <v>-0.432</v>
      </c>
      <c r="JE16" s="166">
        <v>-0.443</v>
      </c>
      <c r="JF16" s="166">
        <v>-2.72</v>
      </c>
      <c r="JG16" s="166">
        <v>3.04</v>
      </c>
      <c r="JH16" s="166">
        <v>-1.1919</v>
      </c>
      <c r="JI16" s="166">
        <v>-8.2597000000000005</v>
      </c>
      <c r="JJ16" s="166">
        <v>-1.0819000000000001</v>
      </c>
      <c r="JK16" s="166">
        <v>1.4359</v>
      </c>
      <c r="JL16" s="166">
        <v>2.5</v>
      </c>
      <c r="JM16" s="166">
        <v>1.573</v>
      </c>
      <c r="JN16" s="166">
        <v>2.6139999999999999</v>
      </c>
      <c r="JO16" s="166">
        <v>2.4094000000000002</v>
      </c>
      <c r="JP16" s="166">
        <v>2.9184000000000001</v>
      </c>
      <c r="JQ16" s="166">
        <v>3.6823999999999999</v>
      </c>
      <c r="JR16" s="166">
        <v>3.6364999999999998</v>
      </c>
      <c r="JS16" s="166">
        <v>4.2328999999999999</v>
      </c>
      <c r="JT16" s="167"/>
      <c r="JU16" s="166">
        <v>18.600000000000001</v>
      </c>
      <c r="JV16" s="166">
        <v>10.2502</v>
      </c>
      <c r="JW16" s="166">
        <v>-0.05</v>
      </c>
      <c r="JX16" s="167"/>
      <c r="JY16" s="166">
        <v>-13.065899999999999</v>
      </c>
      <c r="JZ16" s="166">
        <v>1.0414000000000001</v>
      </c>
      <c r="KA16" s="166">
        <v>-23.0944</v>
      </c>
      <c r="KB16" s="166">
        <v>-9.5839999999999996</v>
      </c>
      <c r="KC16" s="166">
        <v>-5.5183</v>
      </c>
      <c r="KD16" s="166">
        <v>-25.225100000000001</v>
      </c>
      <c r="KE16" s="166">
        <v>0</v>
      </c>
      <c r="KF16" s="166">
        <v>-10.4</v>
      </c>
      <c r="KG16" s="166">
        <v>-1.3</v>
      </c>
      <c r="KH16" s="166">
        <v>56.212499999999999</v>
      </c>
      <c r="KI16" s="166">
        <v>-144.64699999999999</v>
      </c>
    </row>
    <row r="17" spans="1:295" ht="18" customHeight="1" x14ac:dyDescent="0.3">
      <c r="A17" s="161" t="s">
        <v>49</v>
      </c>
      <c r="B17" s="161" t="s">
        <v>760</v>
      </c>
      <c r="C17" s="162">
        <v>0</v>
      </c>
      <c r="D17" s="163"/>
      <c r="E17" s="162">
        <v>-8.2370999999999999</v>
      </c>
      <c r="F17" s="162">
        <v>2.2757000000000001</v>
      </c>
      <c r="G17" s="162">
        <v>9.4304000000000006</v>
      </c>
      <c r="H17" s="163"/>
      <c r="I17" s="162">
        <v>10.5832</v>
      </c>
      <c r="J17" s="163"/>
      <c r="K17" s="162">
        <v>5.0118999999999998</v>
      </c>
      <c r="L17" s="162">
        <v>1.198</v>
      </c>
      <c r="M17" s="163"/>
      <c r="N17" s="162">
        <v>-4.4400000000000004</v>
      </c>
      <c r="O17" s="162">
        <v>-22</v>
      </c>
      <c r="P17" s="163"/>
      <c r="Q17" s="163"/>
      <c r="R17" s="163"/>
      <c r="S17" s="162">
        <v>4.0205000000000002</v>
      </c>
      <c r="T17" s="162">
        <v>-7.8090999999999999</v>
      </c>
      <c r="U17" s="162">
        <v>2.5926999999999998</v>
      </c>
      <c r="V17" s="162">
        <v>2.4422999999999999</v>
      </c>
      <c r="W17" s="162">
        <v>4.6773999999999996</v>
      </c>
      <c r="X17" s="163"/>
      <c r="Y17" s="163"/>
      <c r="Z17" s="163"/>
      <c r="AA17" s="163"/>
      <c r="AB17" s="162">
        <v>-0.97599999999999998</v>
      </c>
      <c r="AC17" s="163"/>
      <c r="AD17" s="162">
        <v>-0.53700000000000003</v>
      </c>
      <c r="AE17" s="162">
        <v>3.9849999999999999</v>
      </c>
      <c r="AF17" s="162">
        <v>-15.54</v>
      </c>
      <c r="AG17" s="163"/>
      <c r="AH17" s="162">
        <v>-0.45900000000000002</v>
      </c>
      <c r="AI17" s="162">
        <v>0.22500000000000001</v>
      </c>
      <c r="AJ17" s="162">
        <v>0</v>
      </c>
      <c r="AK17" s="162">
        <v>0</v>
      </c>
      <c r="AL17" s="163"/>
      <c r="AM17" s="162">
        <v>0.91</v>
      </c>
      <c r="AN17" s="163"/>
      <c r="AO17" s="162">
        <v>3.1065999999999998</v>
      </c>
      <c r="AP17" s="162">
        <v>3.6091000000000002</v>
      </c>
      <c r="AQ17" s="162">
        <v>12.259499999999999</v>
      </c>
      <c r="AR17" s="162">
        <v>13.6267</v>
      </c>
      <c r="AS17" s="162">
        <v>-16.618300000000001</v>
      </c>
      <c r="AT17" s="162">
        <v>-14.0657</v>
      </c>
      <c r="AU17" s="162">
        <v>-13.991400000000001</v>
      </c>
      <c r="AV17" s="162">
        <v>13.318199999999999</v>
      </c>
      <c r="AW17" s="162">
        <v>11.7784</v>
      </c>
      <c r="AX17" s="162">
        <v>-19.022200000000002</v>
      </c>
      <c r="AY17" s="162">
        <v>-16.878799999999998</v>
      </c>
      <c r="AZ17" s="162">
        <v>24.1325</v>
      </c>
      <c r="BA17" s="162">
        <v>24.497699999999998</v>
      </c>
      <c r="BB17" s="162">
        <v>13.507099999999999</v>
      </c>
      <c r="BC17" s="162">
        <v>11.9657</v>
      </c>
      <c r="BD17" s="162">
        <v>-5.8</v>
      </c>
      <c r="BE17" s="162">
        <v>-5.8</v>
      </c>
      <c r="BF17" s="162">
        <v>-21.191800000000001</v>
      </c>
      <c r="BG17" s="162">
        <v>-23.2744</v>
      </c>
      <c r="BH17" s="162">
        <v>-2.1089000000000002</v>
      </c>
      <c r="BI17" s="163"/>
      <c r="BJ17" s="162">
        <v>-3.2206999999999999</v>
      </c>
      <c r="BK17" s="162">
        <v>0.65280000000000005</v>
      </c>
      <c r="BL17" s="163"/>
      <c r="BM17" s="162">
        <v>0.31230000000000002</v>
      </c>
      <c r="BN17" s="162">
        <v>-130.06989999999999</v>
      </c>
      <c r="BO17" s="162">
        <v>25.360900000000001</v>
      </c>
      <c r="BP17" s="162">
        <v>25.421900000000001</v>
      </c>
      <c r="BQ17" s="162">
        <v>56.234400000000001</v>
      </c>
      <c r="BR17" s="162">
        <v>-175.54320000000001</v>
      </c>
      <c r="BS17" s="163"/>
      <c r="BT17" s="163"/>
      <c r="BU17" s="163"/>
      <c r="BV17" s="162">
        <v>1.7664</v>
      </c>
      <c r="BW17" s="162">
        <v>7.72</v>
      </c>
      <c r="BX17" s="162">
        <v>4.7300000000000004</v>
      </c>
      <c r="BY17" s="162">
        <v>-18.149999999999999</v>
      </c>
      <c r="BZ17" s="162">
        <v>-2.65</v>
      </c>
      <c r="CA17" s="162">
        <v>-23.706199999999999</v>
      </c>
      <c r="CB17" s="162">
        <v>-23.170400000000001</v>
      </c>
      <c r="CC17" s="162">
        <v>27.482500000000002</v>
      </c>
      <c r="CD17" s="162">
        <v>26.7913</v>
      </c>
      <c r="CE17" s="162">
        <v>-8.9300000000000004E-2</v>
      </c>
      <c r="CF17" s="162">
        <v>-10.1995</v>
      </c>
      <c r="CG17" s="162">
        <v>-10.1256</v>
      </c>
      <c r="CH17" s="162">
        <v>-3.5691999999999999</v>
      </c>
      <c r="CI17" s="163"/>
      <c r="CJ17" s="163"/>
      <c r="CK17" s="163"/>
      <c r="CL17" s="162">
        <v>-25</v>
      </c>
      <c r="CM17" s="162">
        <v>-24.3</v>
      </c>
      <c r="CN17" s="162">
        <v>-1.48</v>
      </c>
      <c r="CO17" s="162">
        <v>5.3592000000000004</v>
      </c>
      <c r="CP17" s="162">
        <v>5.9962999999999997</v>
      </c>
      <c r="CQ17" s="162">
        <v>4.6599000000000004</v>
      </c>
      <c r="CR17" s="162">
        <v>51.283499999999997</v>
      </c>
      <c r="CS17" s="162">
        <v>50.926499999999997</v>
      </c>
      <c r="CT17" s="162">
        <v>-29.2803</v>
      </c>
      <c r="CU17" s="162">
        <v>-21.774899999999999</v>
      </c>
      <c r="CV17" s="162">
        <v>-29.452400000000001</v>
      </c>
      <c r="CW17" s="162">
        <v>2.3292999999999999</v>
      </c>
      <c r="CX17" s="162">
        <v>21.57</v>
      </c>
      <c r="CY17" s="162">
        <v>6.76</v>
      </c>
      <c r="CZ17" s="162">
        <v>0.16109999999999999</v>
      </c>
      <c r="DA17" s="162">
        <v>-0.48830000000000001</v>
      </c>
      <c r="DB17" s="162">
        <v>-3.59</v>
      </c>
      <c r="DC17" s="162">
        <v>1.4892000000000001</v>
      </c>
      <c r="DD17" s="163"/>
      <c r="DE17" s="163"/>
      <c r="DF17" s="162">
        <v>19.719799999999999</v>
      </c>
      <c r="DG17" s="162">
        <v>2.1987000000000001</v>
      </c>
      <c r="DH17" s="162">
        <v>-1.4412</v>
      </c>
      <c r="DI17" s="163"/>
      <c r="DJ17" s="163"/>
      <c r="DK17" s="162">
        <v>-5.2001999999999997</v>
      </c>
      <c r="DL17" s="162">
        <v>-3.3660999999999999</v>
      </c>
      <c r="DM17" s="162">
        <v>5.6826999999999996</v>
      </c>
      <c r="DN17" s="162">
        <v>2.2324000000000002</v>
      </c>
      <c r="DO17" s="162">
        <v>-3.28</v>
      </c>
      <c r="DP17" s="162">
        <v>-2.71</v>
      </c>
      <c r="DQ17" s="162">
        <v>3.7355</v>
      </c>
      <c r="DR17" s="162">
        <v>-20.7562</v>
      </c>
      <c r="DS17" s="162">
        <v>-0.71</v>
      </c>
      <c r="DT17" s="162">
        <v>-0.83</v>
      </c>
      <c r="DU17" s="162">
        <v>3.47</v>
      </c>
      <c r="DV17" s="162">
        <v>4.25</v>
      </c>
      <c r="DW17" s="162">
        <v>-22.290900000000001</v>
      </c>
      <c r="DX17" s="162">
        <v>-11.0182</v>
      </c>
      <c r="DY17" s="162">
        <v>-36.708599999999997</v>
      </c>
      <c r="DZ17" s="162">
        <v>-35.672699999999999</v>
      </c>
      <c r="EA17" s="162">
        <v>-21.833300000000001</v>
      </c>
      <c r="EB17" s="162">
        <v>-36.274700000000003</v>
      </c>
      <c r="EC17" s="162">
        <v>-41.252200000000002</v>
      </c>
      <c r="ED17" s="162">
        <v>-41.6479</v>
      </c>
      <c r="EE17" s="162">
        <v>-15.584</v>
      </c>
      <c r="EF17" s="162">
        <v>-18.536100000000001</v>
      </c>
      <c r="EG17" s="162">
        <v>-11.592000000000001</v>
      </c>
      <c r="EH17" s="162">
        <v>-146.55199999999999</v>
      </c>
      <c r="EI17" s="162">
        <v>-2.5813999999999999</v>
      </c>
      <c r="EJ17" s="163"/>
      <c r="EK17" s="162">
        <v>-7.6071999999999997</v>
      </c>
      <c r="EL17" s="162">
        <v>-7.1604000000000001</v>
      </c>
      <c r="EM17" s="162">
        <v>19.346499999999999</v>
      </c>
      <c r="EN17" s="162">
        <v>-12.474600000000001</v>
      </c>
      <c r="EO17" s="162">
        <v>-11.5121</v>
      </c>
      <c r="EP17" s="162">
        <v>-7.6840000000000002</v>
      </c>
      <c r="EQ17" s="162">
        <v>-24.072900000000001</v>
      </c>
      <c r="ER17" s="162">
        <v>-23.648499999999999</v>
      </c>
      <c r="ES17" s="162">
        <v>10.312200000000001</v>
      </c>
      <c r="ET17" s="162">
        <v>6.43</v>
      </c>
      <c r="EU17" s="162">
        <v>-2.97</v>
      </c>
      <c r="EV17" s="162">
        <v>1.5</v>
      </c>
      <c r="EW17" s="162">
        <v>0.74690000000000001</v>
      </c>
      <c r="EX17" s="162">
        <v>-17.515799999999999</v>
      </c>
      <c r="EY17" s="162">
        <v>-11.254</v>
      </c>
      <c r="EZ17" s="162">
        <v>-11.4389</v>
      </c>
      <c r="FA17" s="162">
        <v>9.9876000000000005</v>
      </c>
      <c r="FB17" s="162">
        <v>9.3466000000000005</v>
      </c>
      <c r="FC17" s="162">
        <v>-28.3278</v>
      </c>
      <c r="FD17" s="162">
        <v>4.8315000000000001</v>
      </c>
      <c r="FE17" s="163"/>
      <c r="FF17" s="162">
        <v>4.5105000000000004</v>
      </c>
      <c r="FG17" s="162">
        <v>2.8189000000000002</v>
      </c>
      <c r="FH17" s="162">
        <v>3.2757000000000001</v>
      </c>
      <c r="FI17" s="162">
        <v>2.5937000000000001</v>
      </c>
      <c r="FJ17" s="162">
        <v>9.7125000000000004</v>
      </c>
      <c r="FK17" s="162">
        <v>9.7125000000000004</v>
      </c>
      <c r="FL17" s="162">
        <v>-18.587700000000002</v>
      </c>
      <c r="FM17" s="162">
        <v>16.967199999999998</v>
      </c>
      <c r="FN17" s="162">
        <v>16.922000000000001</v>
      </c>
      <c r="FO17" s="162">
        <v>-7.3813000000000004</v>
      </c>
      <c r="FP17" s="163"/>
      <c r="FQ17" s="162">
        <v>16.1099</v>
      </c>
      <c r="FR17" s="162">
        <v>-16.02</v>
      </c>
      <c r="FS17" s="162">
        <v>-2.5081000000000002</v>
      </c>
      <c r="FT17" s="162">
        <v>0.13020000000000001</v>
      </c>
      <c r="FU17" s="162">
        <v>1.51</v>
      </c>
      <c r="FV17" s="162">
        <v>2.4300000000000002</v>
      </c>
      <c r="FW17" s="162">
        <v>-15.8102</v>
      </c>
      <c r="FX17" s="162">
        <v>2.6701999999999999</v>
      </c>
      <c r="FY17" s="162">
        <v>1.3919999999999999</v>
      </c>
      <c r="FZ17" s="162">
        <v>0.26200000000000001</v>
      </c>
      <c r="GA17" s="163"/>
      <c r="GB17" s="162">
        <v>9.2200000000000006</v>
      </c>
      <c r="GC17" s="162">
        <v>-17.729099999999999</v>
      </c>
      <c r="GD17" s="162">
        <v>-10.976699999999999</v>
      </c>
      <c r="GE17" s="162">
        <v>-1.83</v>
      </c>
      <c r="GF17" s="162">
        <v>21.942900000000002</v>
      </c>
      <c r="GG17" s="163"/>
      <c r="GH17" s="162">
        <v>16.788399999999999</v>
      </c>
      <c r="GI17" s="162">
        <v>-1.7524</v>
      </c>
      <c r="GJ17" s="162">
        <v>-1.8922000000000001</v>
      </c>
      <c r="GK17" s="162">
        <v>1.8352999999999999</v>
      </c>
      <c r="GL17" s="163"/>
      <c r="GM17" s="163"/>
      <c r="GN17" s="162">
        <v>-10.404400000000001</v>
      </c>
      <c r="GO17" s="162">
        <v>-9.4306999999999999</v>
      </c>
      <c r="GP17" s="162">
        <v>2.8713000000000002</v>
      </c>
      <c r="GQ17" s="162">
        <v>-21.0197</v>
      </c>
      <c r="GR17" s="162">
        <v>5.1233000000000004</v>
      </c>
      <c r="GS17" s="162">
        <v>6.1722000000000001</v>
      </c>
      <c r="GT17" s="162">
        <v>99.693899999999999</v>
      </c>
      <c r="GU17" s="162">
        <v>-6.5178000000000003</v>
      </c>
      <c r="GV17" s="162">
        <v>-11.956799999999999</v>
      </c>
      <c r="GW17" s="162">
        <v>10.1126</v>
      </c>
      <c r="GX17" s="162">
        <v>2.6573000000000002</v>
      </c>
      <c r="GY17" s="162">
        <v>5.9557000000000002</v>
      </c>
      <c r="GZ17" s="162">
        <v>5.9496000000000002</v>
      </c>
      <c r="HA17" s="162">
        <v>2.0672999999999999</v>
      </c>
      <c r="HB17" s="162">
        <v>-6.1413000000000002</v>
      </c>
      <c r="HC17" s="162">
        <v>-4.1262999999999996</v>
      </c>
      <c r="HD17" s="162">
        <v>-0.42</v>
      </c>
      <c r="HE17" s="162">
        <v>-6.6125999999999996</v>
      </c>
      <c r="HF17" s="162">
        <v>0</v>
      </c>
      <c r="HG17" s="162">
        <v>24.9649</v>
      </c>
      <c r="HH17" s="162">
        <v>114.7188</v>
      </c>
      <c r="HI17" s="162">
        <v>-14.173999999999999</v>
      </c>
      <c r="HJ17" s="162">
        <v>36.526800000000001</v>
      </c>
      <c r="HK17" s="162">
        <v>0</v>
      </c>
      <c r="HL17" s="162">
        <v>0</v>
      </c>
      <c r="HM17" s="162">
        <v>0</v>
      </c>
      <c r="HN17" s="162">
        <v>0</v>
      </c>
      <c r="HO17" s="163"/>
      <c r="HP17" s="163"/>
      <c r="HQ17" s="162">
        <v>-5.3326000000000002</v>
      </c>
      <c r="HR17" s="162">
        <v>-5.0964</v>
      </c>
      <c r="HS17" s="162">
        <v>1.2366999999999999</v>
      </c>
      <c r="HT17" s="162">
        <v>1.4615</v>
      </c>
      <c r="HU17" s="162">
        <v>18.14</v>
      </c>
      <c r="HV17" s="162">
        <v>18.45</v>
      </c>
      <c r="HW17" s="162">
        <v>-24.9</v>
      </c>
      <c r="HX17" s="162">
        <v>-25.3</v>
      </c>
      <c r="HY17" s="162">
        <v>0.38729999999999998</v>
      </c>
      <c r="HZ17" s="162">
        <v>-11.12</v>
      </c>
      <c r="IA17" s="162">
        <v>68.390900000000002</v>
      </c>
      <c r="IB17" s="162">
        <v>28.546399999999998</v>
      </c>
      <c r="IC17" s="162">
        <v>28.8796</v>
      </c>
      <c r="ID17" s="162">
        <v>-18.2</v>
      </c>
      <c r="IE17" s="162">
        <v>-32</v>
      </c>
      <c r="IF17" s="162">
        <v>-11.4</v>
      </c>
      <c r="IG17" s="162">
        <v>-11.9</v>
      </c>
      <c r="IH17" s="162">
        <v>-17.327500000000001</v>
      </c>
      <c r="II17" s="162">
        <v>-17.1889</v>
      </c>
      <c r="IJ17" s="162">
        <v>-139.46100000000001</v>
      </c>
      <c r="IK17" s="162">
        <v>14.763500000000001</v>
      </c>
      <c r="IL17" s="162">
        <v>-224.1814</v>
      </c>
      <c r="IM17" s="162">
        <v>-10.8043</v>
      </c>
      <c r="IN17" s="163"/>
      <c r="IO17" s="162">
        <v>101.2978</v>
      </c>
      <c r="IP17" s="162">
        <v>64.896100000000004</v>
      </c>
      <c r="IQ17" s="162">
        <v>94.311300000000003</v>
      </c>
      <c r="IR17" s="162">
        <v>149.476</v>
      </c>
      <c r="IS17" s="162">
        <v>33.146099999999997</v>
      </c>
      <c r="IT17" s="162">
        <v>32.316099999999999</v>
      </c>
      <c r="IU17" s="162">
        <v>32.614600000000003</v>
      </c>
      <c r="IV17" s="162">
        <v>20.225899999999999</v>
      </c>
      <c r="IW17" s="162">
        <v>154.96080000000001</v>
      </c>
      <c r="IX17" s="162">
        <v>-248.24690000000001</v>
      </c>
      <c r="IY17" s="162">
        <v>50.3446</v>
      </c>
      <c r="IZ17" s="162">
        <v>-39.347799999999999</v>
      </c>
      <c r="JA17" s="162">
        <v>-0.60909999999999997</v>
      </c>
      <c r="JB17" s="162">
        <v>5.3259999999999996</v>
      </c>
      <c r="JC17" s="162">
        <v>-2.16</v>
      </c>
      <c r="JD17" s="162">
        <v>-0.39400000000000002</v>
      </c>
      <c r="JE17" s="162">
        <v>-0.40200000000000002</v>
      </c>
      <c r="JF17" s="162">
        <v>-2.72</v>
      </c>
      <c r="JG17" s="162">
        <v>3.2</v>
      </c>
      <c r="JH17" s="162">
        <v>-1.2616000000000001</v>
      </c>
      <c r="JI17" s="162">
        <v>-8.6411999999999995</v>
      </c>
      <c r="JJ17" s="162">
        <v>-0.6149</v>
      </c>
      <c r="JK17" s="162">
        <v>1.4084000000000001</v>
      </c>
      <c r="JL17" s="162">
        <v>1.4</v>
      </c>
      <c r="JM17" s="162">
        <v>1.492</v>
      </c>
      <c r="JN17" s="162">
        <v>0.92600000000000005</v>
      </c>
      <c r="JO17" s="162">
        <v>2.7088000000000001</v>
      </c>
      <c r="JP17" s="162">
        <v>3.165</v>
      </c>
      <c r="JQ17" s="162">
        <v>4.2457000000000003</v>
      </c>
      <c r="JR17" s="162">
        <v>4.3958000000000004</v>
      </c>
      <c r="JS17" s="162">
        <v>4.0505000000000004</v>
      </c>
      <c r="JT17" s="163"/>
      <c r="JU17" s="162">
        <v>19.3</v>
      </c>
      <c r="JV17" s="162">
        <v>10.8979</v>
      </c>
      <c r="JW17" s="162">
        <v>-0.04</v>
      </c>
      <c r="JX17" s="163"/>
      <c r="JY17" s="162">
        <v>-13.0274</v>
      </c>
      <c r="JZ17" s="162">
        <v>0.92469999999999997</v>
      </c>
      <c r="KA17" s="162">
        <v>-23.5823</v>
      </c>
      <c r="KB17" s="162">
        <v>-10.107100000000001</v>
      </c>
      <c r="KC17" s="162">
        <v>-5.7610999999999999</v>
      </c>
      <c r="KD17" s="162">
        <v>-25.5854</v>
      </c>
      <c r="KE17" s="163"/>
      <c r="KF17" s="162">
        <v>-12</v>
      </c>
      <c r="KG17" s="162">
        <v>-1.1000000000000001</v>
      </c>
      <c r="KH17" s="162">
        <v>55.0456</v>
      </c>
      <c r="KI17" s="162">
        <v>-144.9341</v>
      </c>
    </row>
    <row r="18" spans="1:295" ht="18" customHeight="1" x14ac:dyDescent="0.3">
      <c r="A18" s="161" t="s">
        <v>49</v>
      </c>
      <c r="B18" s="161" t="s">
        <v>761</v>
      </c>
      <c r="C18" s="164">
        <v>0</v>
      </c>
      <c r="D18" s="165"/>
      <c r="E18" s="164">
        <v>-8.5860000000000003</v>
      </c>
      <c r="F18" s="164">
        <v>2.3488000000000002</v>
      </c>
      <c r="G18" s="164">
        <v>9.4388000000000005</v>
      </c>
      <c r="H18" s="165"/>
      <c r="I18" s="164">
        <v>10.896599999999999</v>
      </c>
      <c r="J18" s="165"/>
      <c r="K18" s="164">
        <v>5.1341999999999999</v>
      </c>
      <c r="L18" s="164">
        <v>1.1950000000000001</v>
      </c>
      <c r="M18" s="165"/>
      <c r="N18" s="164">
        <v>-6.66</v>
      </c>
      <c r="O18" s="164">
        <v>-22</v>
      </c>
      <c r="P18" s="165"/>
      <c r="Q18" s="164">
        <v>0.82799999999999996</v>
      </c>
      <c r="R18" s="165"/>
      <c r="S18" s="164">
        <v>4.0536000000000003</v>
      </c>
      <c r="T18" s="164">
        <v>-7.4711999999999996</v>
      </c>
      <c r="U18" s="164">
        <v>2.7791999999999999</v>
      </c>
      <c r="V18" s="164">
        <v>2.5869</v>
      </c>
      <c r="W18" s="164">
        <v>4.9775999999999998</v>
      </c>
      <c r="X18" s="165"/>
      <c r="Y18" s="165"/>
      <c r="Z18" s="165"/>
      <c r="AA18" s="165"/>
      <c r="AB18" s="164">
        <v>-1.0484</v>
      </c>
      <c r="AC18" s="165"/>
      <c r="AD18" s="164">
        <v>-0.61899999999999999</v>
      </c>
      <c r="AE18" s="164">
        <v>3.7890000000000001</v>
      </c>
      <c r="AF18" s="164">
        <v>-11.1</v>
      </c>
      <c r="AG18" s="165"/>
      <c r="AH18" s="164">
        <v>-0.73699999999999999</v>
      </c>
      <c r="AI18" s="164">
        <v>0.22700000000000001</v>
      </c>
      <c r="AJ18" s="164">
        <v>0</v>
      </c>
      <c r="AK18" s="164">
        <v>0</v>
      </c>
      <c r="AL18" s="165"/>
      <c r="AM18" s="164">
        <v>0.68</v>
      </c>
      <c r="AN18" s="165"/>
      <c r="AO18" s="164">
        <v>2.6619000000000002</v>
      </c>
      <c r="AP18" s="164">
        <v>3.8879999999999999</v>
      </c>
      <c r="AQ18" s="164">
        <v>13.718</v>
      </c>
      <c r="AR18" s="164">
        <v>15.2455</v>
      </c>
      <c r="AS18" s="164">
        <v>-16.319700000000001</v>
      </c>
      <c r="AT18" s="164">
        <v>-15.4053</v>
      </c>
      <c r="AU18" s="164">
        <v>-14.504200000000001</v>
      </c>
      <c r="AV18" s="164">
        <v>1.7782</v>
      </c>
      <c r="AW18" s="164">
        <v>1.5239</v>
      </c>
      <c r="AX18" s="164">
        <v>-16.075099999999999</v>
      </c>
      <c r="AY18" s="164">
        <v>-14.1997</v>
      </c>
      <c r="AZ18" s="164">
        <v>15.3872</v>
      </c>
      <c r="BA18" s="164">
        <v>16.165299999999998</v>
      </c>
      <c r="BB18" s="164">
        <v>17.377300000000002</v>
      </c>
      <c r="BC18" s="164">
        <v>13.292999999999999</v>
      </c>
      <c r="BD18" s="164">
        <v>-6.6</v>
      </c>
      <c r="BE18" s="164">
        <v>-6.6</v>
      </c>
      <c r="BF18" s="164">
        <v>-23.828600000000002</v>
      </c>
      <c r="BG18" s="164">
        <v>-23.166499999999999</v>
      </c>
      <c r="BH18" s="164">
        <v>-2.1149</v>
      </c>
      <c r="BI18" s="165"/>
      <c r="BJ18" s="164">
        <v>-3.7641</v>
      </c>
      <c r="BK18" s="164">
        <v>1.0731999999999999</v>
      </c>
      <c r="BL18" s="165"/>
      <c r="BM18" s="164">
        <v>0.28810000000000002</v>
      </c>
      <c r="BN18" s="164">
        <v>-134.6781</v>
      </c>
      <c r="BO18" s="164">
        <v>24.2012</v>
      </c>
      <c r="BP18" s="164">
        <v>24.3538</v>
      </c>
      <c r="BQ18" s="164">
        <v>61.175199999999997</v>
      </c>
      <c r="BR18" s="164">
        <v>-180.40199999999999</v>
      </c>
      <c r="BS18" s="165"/>
      <c r="BT18" s="165"/>
      <c r="BU18" s="165"/>
      <c r="BV18" s="165"/>
      <c r="BW18" s="164">
        <v>7.45</v>
      </c>
      <c r="BX18" s="164">
        <v>4.4400000000000004</v>
      </c>
      <c r="BY18" s="164">
        <v>-18.350000000000001</v>
      </c>
      <c r="BZ18" s="164">
        <v>-2.86</v>
      </c>
      <c r="CA18" s="164">
        <v>-23.9741</v>
      </c>
      <c r="CB18" s="164">
        <v>-23.170400000000001</v>
      </c>
      <c r="CC18" s="164">
        <v>28.2669</v>
      </c>
      <c r="CD18" s="164">
        <v>27.244499999999999</v>
      </c>
      <c r="CE18" s="164">
        <v>-0.13819999999999999</v>
      </c>
      <c r="CF18" s="164">
        <v>-8.9306999999999999</v>
      </c>
      <c r="CG18" s="164">
        <v>-8.9978999999999996</v>
      </c>
      <c r="CH18" s="164">
        <v>-4.1063000000000001</v>
      </c>
      <c r="CI18" s="165"/>
      <c r="CJ18" s="165"/>
      <c r="CK18" s="165"/>
      <c r="CL18" s="164">
        <v>-24.3</v>
      </c>
      <c r="CM18" s="164">
        <v>-23.6</v>
      </c>
      <c r="CN18" s="164">
        <v>-1.53</v>
      </c>
      <c r="CO18" s="164">
        <v>6.1219999999999999</v>
      </c>
      <c r="CP18" s="164">
        <v>6.38</v>
      </c>
      <c r="CQ18" s="164">
        <v>5.3022999999999998</v>
      </c>
      <c r="CR18" s="164">
        <v>51.311399999999999</v>
      </c>
      <c r="CS18" s="164">
        <v>51.357700000000001</v>
      </c>
      <c r="CT18" s="164">
        <v>-27.1524</v>
      </c>
      <c r="CU18" s="164">
        <v>-21.660499999999999</v>
      </c>
      <c r="CV18" s="164">
        <v>-27.933</v>
      </c>
      <c r="CW18" s="164">
        <v>2.3456999999999999</v>
      </c>
      <c r="CX18" s="164">
        <v>22.25</v>
      </c>
      <c r="CY18" s="164">
        <v>6.86</v>
      </c>
      <c r="CZ18" s="164">
        <v>0.31740000000000002</v>
      </c>
      <c r="DA18" s="164">
        <v>-0.48830000000000001</v>
      </c>
      <c r="DB18" s="164">
        <v>-3.5</v>
      </c>
      <c r="DC18" s="164">
        <v>1.4892000000000001</v>
      </c>
      <c r="DD18" s="165"/>
      <c r="DE18" s="165"/>
      <c r="DF18" s="164">
        <v>20.467099999999999</v>
      </c>
      <c r="DG18" s="164">
        <v>2.1436999999999999</v>
      </c>
      <c r="DH18" s="164">
        <v>-1.5085999999999999</v>
      </c>
      <c r="DI18" s="164">
        <v>-12</v>
      </c>
      <c r="DJ18" s="165"/>
      <c r="DK18" s="164">
        <v>-5.2111999999999998</v>
      </c>
      <c r="DL18" s="164">
        <v>-3.3660999999999999</v>
      </c>
      <c r="DM18" s="164">
        <v>6.1558000000000002</v>
      </c>
      <c r="DN18" s="164">
        <v>2.2324000000000002</v>
      </c>
      <c r="DO18" s="164">
        <v>-3.21</v>
      </c>
      <c r="DP18" s="164">
        <v>-2.79</v>
      </c>
      <c r="DQ18" s="164">
        <v>3.6114999999999999</v>
      </c>
      <c r="DR18" s="164">
        <v>-20.776199999999999</v>
      </c>
      <c r="DS18" s="164">
        <v>-0.24</v>
      </c>
      <c r="DT18" s="164">
        <v>-0.24</v>
      </c>
      <c r="DU18" s="164">
        <v>2.77</v>
      </c>
      <c r="DV18" s="164">
        <v>4.63</v>
      </c>
      <c r="DW18" s="164">
        <v>-21.927299999999999</v>
      </c>
      <c r="DX18" s="164">
        <v>-10.7727</v>
      </c>
      <c r="DY18" s="164">
        <v>-37.6479</v>
      </c>
      <c r="DZ18" s="164">
        <v>-35.972700000000003</v>
      </c>
      <c r="EA18" s="164">
        <v>-19.9482</v>
      </c>
      <c r="EB18" s="164">
        <v>-35.281100000000002</v>
      </c>
      <c r="EC18" s="164">
        <v>-40.0749</v>
      </c>
      <c r="ED18" s="164">
        <v>-40.424100000000003</v>
      </c>
      <c r="EE18" s="164">
        <v>-19.6205</v>
      </c>
      <c r="EF18" s="164">
        <v>-23.677099999999999</v>
      </c>
      <c r="EG18" s="164">
        <v>-11.881</v>
      </c>
      <c r="EH18" s="164">
        <v>-150.21080000000001</v>
      </c>
      <c r="EI18" s="164">
        <v>-2.0834000000000001</v>
      </c>
      <c r="EJ18" s="165"/>
      <c r="EK18" s="164">
        <v>-8.1524999999999999</v>
      </c>
      <c r="EL18" s="164">
        <v>-7.3681000000000001</v>
      </c>
      <c r="EM18" s="164">
        <v>15.0845</v>
      </c>
      <c r="EN18" s="164">
        <v>-10.305899999999999</v>
      </c>
      <c r="EO18" s="164">
        <v>-9.7204999999999995</v>
      </c>
      <c r="EP18" s="164">
        <v>-10.756</v>
      </c>
      <c r="EQ18" s="164">
        <v>-23.465399999999999</v>
      </c>
      <c r="ER18" s="164">
        <v>-23.186</v>
      </c>
      <c r="ES18" s="164">
        <v>8.8233999999999995</v>
      </c>
      <c r="ET18" s="164">
        <v>0</v>
      </c>
      <c r="EU18" s="164">
        <v>-3.15</v>
      </c>
      <c r="EV18" s="164">
        <v>0.4</v>
      </c>
      <c r="EW18" s="164">
        <v>0.88239999999999996</v>
      </c>
      <c r="EX18" s="164">
        <v>-17.3249</v>
      </c>
      <c r="EY18" s="164">
        <v>-11.047800000000001</v>
      </c>
      <c r="EZ18" s="164">
        <v>-11.339</v>
      </c>
      <c r="FA18" s="164">
        <v>9.9999000000000002</v>
      </c>
      <c r="FB18" s="164">
        <v>11.255000000000001</v>
      </c>
      <c r="FC18" s="164">
        <v>-29.3795</v>
      </c>
      <c r="FD18" s="164">
        <v>4.6604000000000001</v>
      </c>
      <c r="FE18" s="165"/>
      <c r="FF18" s="164">
        <v>4.4284999999999997</v>
      </c>
      <c r="FG18" s="164">
        <v>4.0972</v>
      </c>
      <c r="FH18" s="164">
        <v>3.7181000000000002</v>
      </c>
      <c r="FI18" s="164">
        <v>2.4239000000000002</v>
      </c>
      <c r="FJ18" s="164">
        <v>9.8798999999999992</v>
      </c>
      <c r="FK18" s="164">
        <v>9.5449999999999999</v>
      </c>
      <c r="FL18" s="164">
        <v>-20.597100000000001</v>
      </c>
      <c r="FM18" s="164">
        <v>16.283000000000001</v>
      </c>
      <c r="FN18" s="164">
        <v>16.081600000000002</v>
      </c>
      <c r="FO18" s="164">
        <v>-9.4707000000000008</v>
      </c>
      <c r="FP18" s="165"/>
      <c r="FQ18" s="164">
        <v>19.693899999999999</v>
      </c>
      <c r="FR18" s="164">
        <v>-15.27</v>
      </c>
      <c r="FS18" s="164">
        <v>-1.9094</v>
      </c>
      <c r="FT18" s="164">
        <v>0.16500000000000001</v>
      </c>
      <c r="FU18" s="164">
        <v>1.1299999999999999</v>
      </c>
      <c r="FV18" s="164">
        <v>1.06</v>
      </c>
      <c r="FW18" s="164">
        <v>-17.7652</v>
      </c>
      <c r="FX18" s="165"/>
      <c r="FY18" s="164">
        <v>1.4319999999999999</v>
      </c>
      <c r="FZ18" s="164">
        <v>0.23400000000000001</v>
      </c>
      <c r="GA18" s="165"/>
      <c r="GB18" s="164">
        <v>7.84</v>
      </c>
      <c r="GC18" s="164">
        <v>-17.134599999999999</v>
      </c>
      <c r="GD18" s="164">
        <v>-9.5501000000000005</v>
      </c>
      <c r="GE18" s="164">
        <v>-1.98</v>
      </c>
      <c r="GF18" s="164">
        <v>20.675699999999999</v>
      </c>
      <c r="GG18" s="165"/>
      <c r="GH18" s="164">
        <v>16.740500000000001</v>
      </c>
      <c r="GI18" s="164">
        <v>-1.4339999999999999</v>
      </c>
      <c r="GJ18" s="164">
        <v>-1.4956</v>
      </c>
      <c r="GK18" s="164">
        <v>1.8317000000000001</v>
      </c>
      <c r="GL18" s="165"/>
      <c r="GM18" s="165"/>
      <c r="GN18" s="165"/>
      <c r="GO18" s="164">
        <v>-9.1724999999999994</v>
      </c>
      <c r="GP18" s="164">
        <v>2.6467000000000001</v>
      </c>
      <c r="GQ18" s="164">
        <v>-20.6402</v>
      </c>
      <c r="GR18" s="164">
        <v>5.8207000000000004</v>
      </c>
      <c r="GS18" s="164">
        <v>5.5137</v>
      </c>
      <c r="GT18" s="164">
        <v>101.3814</v>
      </c>
      <c r="GU18" s="164">
        <v>-6.7285000000000004</v>
      </c>
      <c r="GV18" s="164">
        <v>-12.342000000000001</v>
      </c>
      <c r="GW18" s="164">
        <v>10.970800000000001</v>
      </c>
      <c r="GX18" s="165"/>
      <c r="GY18" s="164">
        <v>6.1021999999999998</v>
      </c>
      <c r="GZ18" s="164">
        <v>6.1553000000000004</v>
      </c>
      <c r="HA18" s="164">
        <v>2.2126000000000001</v>
      </c>
      <c r="HB18" s="164">
        <v>-5.7359</v>
      </c>
      <c r="HC18" s="164">
        <v>-3.7970999999999999</v>
      </c>
      <c r="HD18" s="164">
        <v>0.42</v>
      </c>
      <c r="HE18" s="164">
        <v>-6.0204000000000004</v>
      </c>
      <c r="HF18" s="164">
        <v>1.8501000000000001</v>
      </c>
      <c r="HG18" s="164">
        <v>27.657900000000001</v>
      </c>
      <c r="HH18" s="164">
        <v>115.1155</v>
      </c>
      <c r="HI18" s="164">
        <v>-10.9849</v>
      </c>
      <c r="HJ18" s="164">
        <v>39.3371</v>
      </c>
      <c r="HK18" s="164">
        <v>0</v>
      </c>
      <c r="HL18" s="165"/>
      <c r="HM18" s="164">
        <v>0</v>
      </c>
      <c r="HN18" s="164">
        <v>0</v>
      </c>
      <c r="HO18" s="164">
        <v>28.237500000000001</v>
      </c>
      <c r="HP18" s="164">
        <v>29.452000000000002</v>
      </c>
      <c r="HQ18" s="164">
        <v>-4.5525000000000002</v>
      </c>
      <c r="HR18" s="164">
        <v>-4.3108000000000004</v>
      </c>
      <c r="HS18" s="164">
        <v>1.3165</v>
      </c>
      <c r="HT18" s="164">
        <v>1.6083000000000001</v>
      </c>
      <c r="HU18" s="164">
        <v>18.64</v>
      </c>
      <c r="HV18" s="164">
        <v>19.03</v>
      </c>
      <c r="HW18" s="164">
        <v>-26.4</v>
      </c>
      <c r="HX18" s="164">
        <v>-27.4</v>
      </c>
      <c r="HY18" s="164">
        <v>0.51</v>
      </c>
      <c r="HZ18" s="164">
        <v>-10.96</v>
      </c>
      <c r="IA18" s="164">
        <v>72.531199999999998</v>
      </c>
      <c r="IB18" s="164">
        <v>27.9983</v>
      </c>
      <c r="IC18" s="164">
        <v>27.7819</v>
      </c>
      <c r="ID18" s="164">
        <v>-17.8</v>
      </c>
      <c r="IE18" s="164">
        <v>-32.5</v>
      </c>
      <c r="IF18" s="164">
        <v>-11.1</v>
      </c>
      <c r="IG18" s="164">
        <v>-11.9</v>
      </c>
      <c r="IH18" s="164">
        <v>-17.273099999999999</v>
      </c>
      <c r="II18" s="164">
        <v>-17.430599999999998</v>
      </c>
      <c r="IJ18" s="164">
        <v>-141.43100000000001</v>
      </c>
      <c r="IK18" s="164">
        <v>16.817399999999999</v>
      </c>
      <c r="IL18" s="164">
        <v>-227.44210000000001</v>
      </c>
      <c r="IM18" s="164">
        <v>-11.8581</v>
      </c>
      <c r="IN18" s="165"/>
      <c r="IO18" s="164">
        <v>101.03019999999999</v>
      </c>
      <c r="IP18" s="164">
        <v>69.430700000000002</v>
      </c>
      <c r="IQ18" s="164">
        <v>96.201599999999999</v>
      </c>
      <c r="IR18" s="164">
        <v>147.3972</v>
      </c>
      <c r="IS18" s="164">
        <v>31.701699999999999</v>
      </c>
      <c r="IT18" s="164">
        <v>29.4085</v>
      </c>
      <c r="IU18" s="164">
        <v>26.552299999999999</v>
      </c>
      <c r="IV18" s="164">
        <v>12.440899999999999</v>
      </c>
      <c r="IW18" s="164">
        <v>152.91749999999999</v>
      </c>
      <c r="IX18" s="164">
        <v>-249.01669999999999</v>
      </c>
      <c r="IY18" s="164">
        <v>47.166899999999998</v>
      </c>
      <c r="IZ18" s="164">
        <v>-40.140700000000002</v>
      </c>
      <c r="JA18" s="164">
        <v>-0.23319999999999999</v>
      </c>
      <c r="JB18" s="164">
        <v>4.9569999999999999</v>
      </c>
      <c r="JC18" s="164">
        <v>-2.72</v>
      </c>
      <c r="JD18" s="164">
        <v>-0.52700000000000002</v>
      </c>
      <c r="JE18" s="164">
        <v>-0.53400000000000003</v>
      </c>
      <c r="JF18" s="164">
        <v>-2.48</v>
      </c>
      <c r="JG18" s="164">
        <v>3.44</v>
      </c>
      <c r="JH18" s="164">
        <v>-1.5914999999999999</v>
      </c>
      <c r="JI18" s="164">
        <v>-7.9667000000000003</v>
      </c>
      <c r="JJ18" s="164">
        <v>-0.40739999999999998</v>
      </c>
      <c r="JK18" s="164">
        <v>0.64549999999999996</v>
      </c>
      <c r="JL18" s="164">
        <v>1.2</v>
      </c>
      <c r="JM18" s="164">
        <v>-0.38900000000000001</v>
      </c>
      <c r="JN18" s="164">
        <v>-0.25600000000000001</v>
      </c>
      <c r="JO18" s="165"/>
      <c r="JP18" s="165"/>
      <c r="JQ18" s="164">
        <v>3.7263000000000002</v>
      </c>
      <c r="JR18" s="164">
        <v>3.7764000000000002</v>
      </c>
      <c r="JS18" s="164">
        <v>3.2625000000000002</v>
      </c>
      <c r="JT18" s="165"/>
      <c r="JU18" s="164">
        <v>20</v>
      </c>
      <c r="JV18" s="164">
        <v>7.9328000000000003</v>
      </c>
      <c r="JW18" s="164">
        <v>-0.02</v>
      </c>
      <c r="JX18" s="165"/>
      <c r="JY18" s="164">
        <v>-12.0517</v>
      </c>
      <c r="JZ18" s="164">
        <v>0.98240000000000005</v>
      </c>
      <c r="KA18" s="164">
        <v>-22.8751</v>
      </c>
      <c r="KB18" s="164">
        <v>-9.6241000000000003</v>
      </c>
      <c r="KC18" s="164">
        <v>-6.133</v>
      </c>
      <c r="KD18" s="164">
        <v>-24.429200000000002</v>
      </c>
      <c r="KE18" s="164">
        <v>0</v>
      </c>
      <c r="KF18" s="164">
        <v>-11.7</v>
      </c>
      <c r="KG18" s="164">
        <v>-2.1</v>
      </c>
      <c r="KH18" s="164">
        <v>54.0473</v>
      </c>
      <c r="KI18" s="164">
        <v>-145.98419999999999</v>
      </c>
    </row>
    <row r="19" spans="1:295" ht="18" customHeight="1" x14ac:dyDescent="0.3">
      <c r="A19" s="161" t="s">
        <v>49</v>
      </c>
      <c r="B19" s="161" t="s">
        <v>762</v>
      </c>
      <c r="C19" s="164">
        <v>0</v>
      </c>
      <c r="D19" s="165"/>
      <c r="E19" s="164">
        <v>-8.7743000000000002</v>
      </c>
      <c r="F19" s="164">
        <v>2.1589999999999998</v>
      </c>
      <c r="G19" s="164">
        <v>9.2780000000000005</v>
      </c>
      <c r="H19" s="165"/>
      <c r="I19" s="164">
        <v>11.6867</v>
      </c>
      <c r="J19" s="165"/>
      <c r="K19" s="164">
        <v>5.4146000000000001</v>
      </c>
      <c r="L19" s="164">
        <v>1.3959999999999999</v>
      </c>
      <c r="M19" s="165"/>
      <c r="N19" s="164">
        <v>-4.4400000000000004</v>
      </c>
      <c r="O19" s="164">
        <v>-22</v>
      </c>
      <c r="P19" s="165"/>
      <c r="Q19" s="165"/>
      <c r="R19" s="164">
        <v>-17.600000000000001</v>
      </c>
      <c r="S19" s="164">
        <v>4.0697000000000001</v>
      </c>
      <c r="T19" s="164">
        <v>-8.5177999999999994</v>
      </c>
      <c r="U19" s="164">
        <v>2.9615999999999998</v>
      </c>
      <c r="V19" s="164">
        <v>2.7244999999999999</v>
      </c>
      <c r="W19" s="164">
        <v>5.2637</v>
      </c>
      <c r="X19" s="165"/>
      <c r="Y19" s="165"/>
      <c r="Z19" s="165"/>
      <c r="AA19" s="165"/>
      <c r="AB19" s="164">
        <v>-0.99980000000000002</v>
      </c>
      <c r="AC19" s="165"/>
      <c r="AD19" s="164">
        <v>-0.433</v>
      </c>
      <c r="AE19" s="164">
        <v>4.1929999999999996</v>
      </c>
      <c r="AF19" s="164">
        <v>-13.32</v>
      </c>
      <c r="AG19" s="165"/>
      <c r="AH19" s="164">
        <v>-1.056</v>
      </c>
      <c r="AI19" s="164">
        <v>0.24199999999999999</v>
      </c>
      <c r="AJ19" s="164">
        <v>0</v>
      </c>
      <c r="AK19" s="164">
        <v>0</v>
      </c>
      <c r="AL19" s="165"/>
      <c r="AM19" s="164">
        <v>1</v>
      </c>
      <c r="AN19" s="165"/>
      <c r="AO19" s="164">
        <v>2.3233999999999999</v>
      </c>
      <c r="AP19" s="164">
        <v>3.5194999999999999</v>
      </c>
      <c r="AQ19" s="164">
        <v>14.511799999999999</v>
      </c>
      <c r="AR19" s="164">
        <v>15.2003</v>
      </c>
      <c r="AS19" s="164">
        <v>-17.4603</v>
      </c>
      <c r="AT19" s="164">
        <v>-14.467599999999999</v>
      </c>
      <c r="AU19" s="164">
        <v>-14.7294</v>
      </c>
      <c r="AV19" s="164">
        <v>10.779500000000001</v>
      </c>
      <c r="AW19" s="164">
        <v>10.1387</v>
      </c>
      <c r="AX19" s="164">
        <v>-15.8072</v>
      </c>
      <c r="AY19" s="164">
        <v>-15.1374</v>
      </c>
      <c r="AZ19" s="164">
        <v>12.8582</v>
      </c>
      <c r="BA19" s="164">
        <v>13.3949</v>
      </c>
      <c r="BB19" s="164">
        <v>20.0929</v>
      </c>
      <c r="BC19" s="164">
        <v>10.6419</v>
      </c>
      <c r="BD19" s="164">
        <v>-4.8</v>
      </c>
      <c r="BE19" s="164">
        <v>-5.3</v>
      </c>
      <c r="BF19" s="164">
        <v>-23.216200000000001</v>
      </c>
      <c r="BG19" s="164">
        <v>-22.7852</v>
      </c>
      <c r="BH19" s="164">
        <v>-2.0888</v>
      </c>
      <c r="BI19" s="165"/>
      <c r="BJ19" s="164">
        <v>-3.3351999999999999</v>
      </c>
      <c r="BK19" s="164">
        <v>0.87660000000000005</v>
      </c>
      <c r="BL19" s="165"/>
      <c r="BM19" s="164">
        <v>0.25040000000000001</v>
      </c>
      <c r="BN19" s="164">
        <v>-122.34869999999999</v>
      </c>
      <c r="BO19" s="164">
        <v>23.285599999999999</v>
      </c>
      <c r="BP19" s="164">
        <v>23.346699999999998</v>
      </c>
      <c r="BQ19" s="164">
        <v>57.569699999999997</v>
      </c>
      <c r="BR19" s="164">
        <v>-171.87549999999999</v>
      </c>
      <c r="BS19" s="165"/>
      <c r="BT19" s="165"/>
      <c r="BU19" s="165"/>
      <c r="BV19" s="164">
        <v>1.8163</v>
      </c>
      <c r="BW19" s="164">
        <v>7.48</v>
      </c>
      <c r="BX19" s="164">
        <v>4.5</v>
      </c>
      <c r="BY19" s="164">
        <v>-17.54</v>
      </c>
      <c r="BZ19" s="164">
        <v>-1.91</v>
      </c>
      <c r="CA19" s="164">
        <v>-24.911799999999999</v>
      </c>
      <c r="CB19" s="164">
        <v>-24.51</v>
      </c>
      <c r="CC19" s="164">
        <v>27.310700000000001</v>
      </c>
      <c r="CD19" s="164">
        <v>26.957699999999999</v>
      </c>
      <c r="CE19" s="164">
        <v>-0.10100000000000001</v>
      </c>
      <c r="CF19" s="164">
        <v>-7.1624999999999996</v>
      </c>
      <c r="CG19" s="164">
        <v>-7.2035</v>
      </c>
      <c r="CH19" s="164">
        <v>-2.4182000000000001</v>
      </c>
      <c r="CI19" s="165"/>
      <c r="CJ19" s="165"/>
      <c r="CK19" s="165"/>
      <c r="CL19" s="164">
        <v>-23.5</v>
      </c>
      <c r="CM19" s="164">
        <v>-22.4</v>
      </c>
      <c r="CN19" s="164">
        <v>-1.45</v>
      </c>
      <c r="CO19" s="164">
        <v>8.6935000000000002</v>
      </c>
      <c r="CP19" s="164">
        <v>10.0989</v>
      </c>
      <c r="CQ19" s="164">
        <v>9.0615000000000006</v>
      </c>
      <c r="CR19" s="164">
        <v>50.061500000000002</v>
      </c>
      <c r="CS19" s="164">
        <v>49.810699999999997</v>
      </c>
      <c r="CT19" s="164">
        <v>-30.004300000000001</v>
      </c>
      <c r="CU19" s="164">
        <v>-21.1008</v>
      </c>
      <c r="CV19" s="164">
        <v>-30.415199999999999</v>
      </c>
      <c r="CW19" s="164">
        <v>2.4079999999999999</v>
      </c>
      <c r="CX19" s="164">
        <v>24.32</v>
      </c>
      <c r="CY19" s="164">
        <v>7.7</v>
      </c>
      <c r="CZ19" s="164">
        <v>0.94240000000000002</v>
      </c>
      <c r="DA19" s="164">
        <v>0.19839999999999999</v>
      </c>
      <c r="DB19" s="164">
        <v>-3.82</v>
      </c>
      <c r="DC19" s="164">
        <v>1.1932</v>
      </c>
      <c r="DD19" s="165"/>
      <c r="DE19" s="165"/>
      <c r="DF19" s="164">
        <v>19.1967</v>
      </c>
      <c r="DG19" s="164">
        <v>2.0417999999999998</v>
      </c>
      <c r="DH19" s="164">
        <v>-1.7192000000000001</v>
      </c>
      <c r="DI19" s="164">
        <v>-14.7</v>
      </c>
      <c r="DJ19" s="164">
        <v>-14.5</v>
      </c>
      <c r="DK19" s="164">
        <v>-5.5663999999999998</v>
      </c>
      <c r="DL19" s="164">
        <v>-2.9921000000000002</v>
      </c>
      <c r="DM19" s="164">
        <v>7.4175000000000004</v>
      </c>
      <c r="DN19" s="164">
        <v>3.1600999999999999</v>
      </c>
      <c r="DO19" s="164">
        <v>-2.46</v>
      </c>
      <c r="DP19" s="164">
        <v>-2.68</v>
      </c>
      <c r="DQ19" s="164">
        <v>3.9525000000000001</v>
      </c>
      <c r="DR19" s="164">
        <v>-23.588799999999999</v>
      </c>
      <c r="DS19" s="164">
        <v>-1.19</v>
      </c>
      <c r="DT19" s="164">
        <v>-1.33</v>
      </c>
      <c r="DU19" s="164">
        <v>6.28</v>
      </c>
      <c r="DV19" s="164">
        <v>5.12</v>
      </c>
      <c r="DW19" s="164">
        <v>-22.2545</v>
      </c>
      <c r="DX19" s="164">
        <v>-11.327299999999999</v>
      </c>
      <c r="DY19" s="164">
        <v>-37.704599999999999</v>
      </c>
      <c r="DZ19" s="164">
        <v>-38.0364</v>
      </c>
      <c r="EA19" s="164">
        <v>-16.541899999999998</v>
      </c>
      <c r="EB19" s="164">
        <v>-34.060099999999998</v>
      </c>
      <c r="EC19" s="164">
        <v>-39.7866</v>
      </c>
      <c r="ED19" s="164">
        <v>-40.092100000000002</v>
      </c>
      <c r="EE19" s="164">
        <v>-16.348500000000001</v>
      </c>
      <c r="EF19" s="164">
        <v>-20.343399999999999</v>
      </c>
      <c r="EG19" s="164">
        <v>-10.888</v>
      </c>
      <c r="EH19" s="164">
        <v>-137.47749999999999</v>
      </c>
      <c r="EI19" s="164">
        <v>-6.8377999999999997</v>
      </c>
      <c r="EJ19" s="165"/>
      <c r="EK19" s="164">
        <v>-7.7313000000000001</v>
      </c>
      <c r="EL19" s="164">
        <v>-7.8451000000000004</v>
      </c>
      <c r="EM19" s="164">
        <v>18.3947</v>
      </c>
      <c r="EN19" s="164">
        <v>-14.7492</v>
      </c>
      <c r="EO19" s="164">
        <v>-13.3934</v>
      </c>
      <c r="EP19" s="164">
        <v>-4.0999999999999996</v>
      </c>
      <c r="EQ19" s="164">
        <v>-25.174800000000001</v>
      </c>
      <c r="ER19" s="164">
        <v>-24.908999999999999</v>
      </c>
      <c r="ES19" s="164">
        <v>10.8154</v>
      </c>
      <c r="ET19" s="164">
        <v>0</v>
      </c>
      <c r="EU19" s="164">
        <v>-3.62</v>
      </c>
      <c r="EV19" s="164">
        <v>1.1000000000000001</v>
      </c>
      <c r="EW19" s="164">
        <v>0.99650000000000005</v>
      </c>
      <c r="EX19" s="164">
        <v>-25.816299999999998</v>
      </c>
      <c r="EY19" s="164">
        <v>-10.5129</v>
      </c>
      <c r="EZ19" s="164">
        <v>-10.674799999999999</v>
      </c>
      <c r="FA19" s="164">
        <v>10.7026</v>
      </c>
      <c r="FB19" s="164">
        <v>13.8794</v>
      </c>
      <c r="FC19" s="164">
        <v>-25.792899999999999</v>
      </c>
      <c r="FD19" s="164">
        <v>4.4566999999999997</v>
      </c>
      <c r="FE19" s="165"/>
      <c r="FF19" s="164">
        <v>3.9695999999999998</v>
      </c>
      <c r="FG19" s="164">
        <v>3.1568999999999998</v>
      </c>
      <c r="FH19" s="164">
        <v>3.7443</v>
      </c>
      <c r="FI19" s="164">
        <v>0</v>
      </c>
      <c r="FJ19" s="164">
        <v>12.056900000000001</v>
      </c>
      <c r="FK19" s="164">
        <v>12.559200000000001</v>
      </c>
      <c r="FL19" s="164">
        <v>-21.936800000000002</v>
      </c>
      <c r="FM19" s="164">
        <v>20.993500000000001</v>
      </c>
      <c r="FN19" s="164">
        <v>20.309899999999999</v>
      </c>
      <c r="FO19" s="164">
        <v>-8.6991999999999994</v>
      </c>
      <c r="FP19" s="165"/>
      <c r="FQ19" s="164">
        <v>16.9937</v>
      </c>
      <c r="FR19" s="164">
        <v>-16.82</v>
      </c>
      <c r="FS19" s="164">
        <v>-3.8136999999999999</v>
      </c>
      <c r="FT19" s="164">
        <v>0.16589999999999999</v>
      </c>
      <c r="FU19" s="164">
        <v>2.11</v>
      </c>
      <c r="FV19" s="164">
        <v>0.97</v>
      </c>
      <c r="FW19" s="164">
        <v>-16.268999999999998</v>
      </c>
      <c r="FX19" s="165"/>
      <c r="FY19" s="164">
        <v>1.7010000000000001</v>
      </c>
      <c r="FZ19" s="164">
        <v>0.26200000000000001</v>
      </c>
      <c r="GA19" s="164">
        <v>3.0293000000000001</v>
      </c>
      <c r="GB19" s="164">
        <v>8.1300000000000008</v>
      </c>
      <c r="GC19" s="164">
        <v>-16.316199999999998</v>
      </c>
      <c r="GD19" s="164">
        <v>-9.1166999999999998</v>
      </c>
      <c r="GE19" s="164">
        <v>-2.0099999999999998</v>
      </c>
      <c r="GF19" s="164">
        <v>20.441600000000001</v>
      </c>
      <c r="GG19" s="165"/>
      <c r="GH19" s="164">
        <v>16.7546</v>
      </c>
      <c r="GI19" s="164">
        <v>-1.9698</v>
      </c>
      <c r="GJ19" s="164">
        <v>-2.1377000000000002</v>
      </c>
      <c r="GK19" s="164">
        <v>1.9263999999999999</v>
      </c>
      <c r="GL19" s="165"/>
      <c r="GM19" s="165"/>
      <c r="GN19" s="164">
        <v>-10.2303</v>
      </c>
      <c r="GO19" s="164">
        <v>-12.1027</v>
      </c>
      <c r="GP19" s="164">
        <v>1.7647999999999999</v>
      </c>
      <c r="GQ19" s="164">
        <v>-20.309000000000001</v>
      </c>
      <c r="GR19" s="164">
        <v>3.9857999999999998</v>
      </c>
      <c r="GS19" s="164">
        <v>4.3853999999999997</v>
      </c>
      <c r="GT19" s="164">
        <v>104.0954</v>
      </c>
      <c r="GU19" s="164">
        <v>-6.0010000000000003</v>
      </c>
      <c r="GV19" s="164">
        <v>-11.4605</v>
      </c>
      <c r="GW19" s="164">
        <v>10.085900000000001</v>
      </c>
      <c r="GX19" s="164">
        <v>2.5777999999999999</v>
      </c>
      <c r="GY19" s="164">
        <v>6.0435999999999996</v>
      </c>
      <c r="GZ19" s="164">
        <v>6.1868999999999996</v>
      </c>
      <c r="HA19" s="164">
        <v>2.1265000000000001</v>
      </c>
      <c r="HB19" s="164">
        <v>-8.3994999999999997</v>
      </c>
      <c r="HC19" s="164">
        <v>-7.0423</v>
      </c>
      <c r="HD19" s="164">
        <v>1.68</v>
      </c>
      <c r="HE19" s="164">
        <v>-7.6430999999999996</v>
      </c>
      <c r="HF19" s="164">
        <v>0</v>
      </c>
      <c r="HG19" s="164">
        <v>27.54</v>
      </c>
      <c r="HH19" s="164">
        <v>106.71120000000001</v>
      </c>
      <c r="HI19" s="164">
        <v>-14.9336</v>
      </c>
      <c r="HJ19" s="164">
        <v>37.882199999999997</v>
      </c>
      <c r="HK19" s="164">
        <v>0</v>
      </c>
      <c r="HL19" s="164">
        <v>4.9983000000000004</v>
      </c>
      <c r="HM19" s="164">
        <v>0</v>
      </c>
      <c r="HN19" s="164">
        <v>0</v>
      </c>
      <c r="HO19" s="165"/>
      <c r="HP19" s="165"/>
      <c r="HQ19" s="164">
        <v>-5.6896000000000004</v>
      </c>
      <c r="HR19" s="164">
        <v>-5.1513</v>
      </c>
      <c r="HS19" s="164">
        <v>-3.44E-2</v>
      </c>
      <c r="HT19" s="164">
        <v>0.68269999999999997</v>
      </c>
      <c r="HU19" s="164">
        <v>20.87</v>
      </c>
      <c r="HV19" s="164">
        <v>21.08</v>
      </c>
      <c r="HW19" s="164">
        <v>-25.7</v>
      </c>
      <c r="HX19" s="164">
        <v>-24.2</v>
      </c>
      <c r="HY19" s="164">
        <v>1.4072</v>
      </c>
      <c r="HZ19" s="164">
        <v>-11.44</v>
      </c>
      <c r="IA19" s="164">
        <v>66.196799999999996</v>
      </c>
      <c r="IB19" s="164">
        <v>29.722899999999999</v>
      </c>
      <c r="IC19" s="164">
        <v>29.4937</v>
      </c>
      <c r="ID19" s="164">
        <v>-17.5</v>
      </c>
      <c r="IE19" s="164">
        <v>-31.2</v>
      </c>
      <c r="IF19" s="164">
        <v>-11</v>
      </c>
      <c r="IG19" s="164">
        <v>-11.5</v>
      </c>
      <c r="IH19" s="164">
        <v>-17.447099999999999</v>
      </c>
      <c r="II19" s="164">
        <v>-17.384599999999999</v>
      </c>
      <c r="IJ19" s="164">
        <v>-134.94220000000001</v>
      </c>
      <c r="IK19" s="164">
        <v>22.6599</v>
      </c>
      <c r="IL19" s="164">
        <v>-229.27670000000001</v>
      </c>
      <c r="IM19" s="164">
        <v>-14.779199999999999</v>
      </c>
      <c r="IN19" s="165"/>
      <c r="IO19" s="164">
        <v>93.652900000000002</v>
      </c>
      <c r="IP19" s="164">
        <v>71.520899999999997</v>
      </c>
      <c r="IQ19" s="164">
        <v>96.927300000000002</v>
      </c>
      <c r="IR19" s="164">
        <v>144.23939999999999</v>
      </c>
      <c r="IS19" s="164">
        <v>27.682099999999998</v>
      </c>
      <c r="IT19" s="164">
        <v>26.089500000000001</v>
      </c>
      <c r="IU19" s="164">
        <v>27.113900000000001</v>
      </c>
      <c r="IV19" s="164">
        <v>15.629099999999999</v>
      </c>
      <c r="IW19" s="164">
        <v>148.25960000000001</v>
      </c>
      <c r="IX19" s="164">
        <v>-245.74610000000001</v>
      </c>
      <c r="IY19" s="164">
        <v>48.517600000000002</v>
      </c>
      <c r="IZ19" s="164">
        <v>-38.049100000000003</v>
      </c>
      <c r="JA19" s="164">
        <v>-0.5847</v>
      </c>
      <c r="JB19" s="164">
        <v>2.2559999999999998</v>
      </c>
      <c r="JC19" s="164">
        <v>-2.56</v>
      </c>
      <c r="JD19" s="164">
        <v>-0.51400000000000001</v>
      </c>
      <c r="JE19" s="164">
        <v>-0.52200000000000002</v>
      </c>
      <c r="JF19" s="164">
        <v>-1.92</v>
      </c>
      <c r="JG19" s="164">
        <v>4.16</v>
      </c>
      <c r="JH19" s="164">
        <v>-3.0106999999999999</v>
      </c>
      <c r="JI19" s="164">
        <v>-10.0481</v>
      </c>
      <c r="JJ19" s="164">
        <v>-0.43790000000000001</v>
      </c>
      <c r="JK19" s="164">
        <v>2.2873000000000001</v>
      </c>
      <c r="JL19" s="164">
        <v>1.5</v>
      </c>
      <c r="JM19" s="164">
        <v>0.19800000000000001</v>
      </c>
      <c r="JN19" s="164">
        <v>0.121</v>
      </c>
      <c r="JO19" s="165"/>
      <c r="JP19" s="165"/>
      <c r="JQ19" s="164">
        <v>5.2222</v>
      </c>
      <c r="JR19" s="164">
        <v>3.5697999999999999</v>
      </c>
      <c r="JS19" s="164">
        <v>3.6124999999999998</v>
      </c>
      <c r="JT19" s="165"/>
      <c r="JU19" s="164">
        <v>19.2</v>
      </c>
      <c r="JV19" s="164">
        <v>12.167299999999999</v>
      </c>
      <c r="JW19" s="164">
        <v>0.12</v>
      </c>
      <c r="JX19" s="165"/>
      <c r="JY19" s="164">
        <v>-14.131500000000001</v>
      </c>
      <c r="JZ19" s="164">
        <v>0.20080000000000001</v>
      </c>
      <c r="KA19" s="164">
        <v>-23.9512</v>
      </c>
      <c r="KB19" s="164">
        <v>-10.7028</v>
      </c>
      <c r="KC19" s="164">
        <v>-4.6007999999999996</v>
      </c>
      <c r="KD19" s="164">
        <v>-26.0518</v>
      </c>
      <c r="KE19" s="164">
        <v>0</v>
      </c>
      <c r="KF19" s="164">
        <v>-13.4</v>
      </c>
      <c r="KG19" s="164">
        <v>-0.7</v>
      </c>
      <c r="KH19" s="164">
        <v>48.061999999999998</v>
      </c>
      <c r="KI19" s="164">
        <v>-135.81</v>
      </c>
    </row>
    <row r="20" spans="1:295" ht="18" customHeight="1" x14ac:dyDescent="0.3">
      <c r="A20" s="161" t="s">
        <v>49</v>
      </c>
      <c r="B20" s="161" t="s">
        <v>763</v>
      </c>
      <c r="C20" s="164">
        <v>0</v>
      </c>
      <c r="D20" s="165"/>
      <c r="E20" s="164">
        <v>-9.1386000000000003</v>
      </c>
      <c r="F20" s="164">
        <v>2.5202</v>
      </c>
      <c r="G20" s="164">
        <v>9.0006000000000004</v>
      </c>
      <c r="H20" s="165"/>
      <c r="I20" s="164">
        <v>12.6869</v>
      </c>
      <c r="J20" s="165"/>
      <c r="K20" s="164">
        <v>6.1115000000000004</v>
      </c>
      <c r="L20" s="164">
        <v>1.7659</v>
      </c>
      <c r="M20" s="165"/>
      <c r="N20" s="164">
        <v>-6.66</v>
      </c>
      <c r="O20" s="164">
        <v>-22</v>
      </c>
      <c r="P20" s="165"/>
      <c r="Q20" s="164">
        <v>0.82799999999999996</v>
      </c>
      <c r="R20" s="164">
        <v>-17.600000000000001</v>
      </c>
      <c r="S20" s="164">
        <v>4.2251000000000003</v>
      </c>
      <c r="T20" s="164">
        <v>-8.8307000000000002</v>
      </c>
      <c r="U20" s="164">
        <v>3.2888999999999999</v>
      </c>
      <c r="V20" s="164">
        <v>3.1183999999999998</v>
      </c>
      <c r="W20" s="164">
        <v>5.9081000000000001</v>
      </c>
      <c r="X20" s="165"/>
      <c r="Y20" s="165"/>
      <c r="Z20" s="165"/>
      <c r="AA20" s="165"/>
      <c r="AB20" s="164">
        <v>-1.0024</v>
      </c>
      <c r="AC20" s="165"/>
      <c r="AD20" s="164">
        <v>-0.32800000000000001</v>
      </c>
      <c r="AE20" s="164">
        <v>3.9220000000000002</v>
      </c>
      <c r="AF20" s="164">
        <v>-13.32</v>
      </c>
      <c r="AG20" s="164">
        <v>-13.2</v>
      </c>
      <c r="AH20" s="164">
        <v>-1.256</v>
      </c>
      <c r="AI20" s="164">
        <v>0.246</v>
      </c>
      <c r="AJ20" s="164">
        <v>0</v>
      </c>
      <c r="AK20" s="164">
        <v>0</v>
      </c>
      <c r="AL20" s="165"/>
      <c r="AM20" s="164">
        <v>0.7</v>
      </c>
      <c r="AN20" s="165"/>
      <c r="AO20" s="164">
        <v>1.7564</v>
      </c>
      <c r="AP20" s="164">
        <v>3.7734000000000001</v>
      </c>
      <c r="AQ20" s="164">
        <v>15.321999999999999</v>
      </c>
      <c r="AR20" s="164">
        <v>16.529199999999999</v>
      </c>
      <c r="AS20" s="164">
        <v>-17.309100000000001</v>
      </c>
      <c r="AT20" s="164">
        <v>-14.467599999999999</v>
      </c>
      <c r="AU20" s="164">
        <v>-14.286</v>
      </c>
      <c r="AV20" s="164">
        <v>14.254799999999999</v>
      </c>
      <c r="AW20" s="164">
        <v>14.5664</v>
      </c>
      <c r="AX20" s="164">
        <v>-17.682600000000001</v>
      </c>
      <c r="AY20" s="164">
        <v>-15.6732</v>
      </c>
      <c r="AZ20" s="164">
        <v>19.400200000000002</v>
      </c>
      <c r="BA20" s="164">
        <v>23.313500000000001</v>
      </c>
      <c r="BB20" s="164">
        <v>17.149100000000001</v>
      </c>
      <c r="BC20" s="164">
        <v>11.0564</v>
      </c>
      <c r="BD20" s="164">
        <v>-5.0999999999999996</v>
      </c>
      <c r="BE20" s="164">
        <v>-5.0999999999999996</v>
      </c>
      <c r="BF20" s="164">
        <v>-21.3903</v>
      </c>
      <c r="BG20" s="164">
        <v>-20.803599999999999</v>
      </c>
      <c r="BH20" s="164">
        <v>-2.0486</v>
      </c>
      <c r="BI20" s="165"/>
      <c r="BJ20" s="164">
        <v>-4.0591999999999997</v>
      </c>
      <c r="BK20" s="164">
        <v>0.6482</v>
      </c>
      <c r="BL20" s="165"/>
      <c r="BM20" s="164">
        <v>0.28639999999999999</v>
      </c>
      <c r="BN20" s="164">
        <v>-109.1647</v>
      </c>
      <c r="BO20" s="164">
        <v>23.438199999999998</v>
      </c>
      <c r="BP20" s="164">
        <v>23.285599999999999</v>
      </c>
      <c r="BQ20" s="164">
        <v>54.668199999999999</v>
      </c>
      <c r="BR20" s="164">
        <v>-160.1832</v>
      </c>
      <c r="BS20" s="165"/>
      <c r="BT20" s="165"/>
      <c r="BU20" s="165"/>
      <c r="BV20" s="164">
        <v>0.66859999999999997</v>
      </c>
      <c r="BW20" s="164">
        <v>6.94</v>
      </c>
      <c r="BX20" s="164">
        <v>3.52</v>
      </c>
      <c r="BY20" s="164">
        <v>-18.75</v>
      </c>
      <c r="BZ20" s="164">
        <v>-3.22</v>
      </c>
      <c r="CA20" s="164">
        <v>-23.438300000000002</v>
      </c>
      <c r="CB20" s="164">
        <v>-23.840199999999999</v>
      </c>
      <c r="CC20" s="164">
        <v>27.911899999999999</v>
      </c>
      <c r="CD20" s="164">
        <v>27.333600000000001</v>
      </c>
      <c r="CE20" s="164">
        <v>-8.8900000000000007E-2</v>
      </c>
      <c r="CF20" s="164">
        <v>-10.401999999999999</v>
      </c>
      <c r="CG20" s="164">
        <v>-9.9056999999999995</v>
      </c>
      <c r="CH20" s="164">
        <v>-3.9028999999999998</v>
      </c>
      <c r="CI20" s="165"/>
      <c r="CJ20" s="165"/>
      <c r="CK20" s="165"/>
      <c r="CL20" s="164">
        <v>-21.9</v>
      </c>
      <c r="CM20" s="164">
        <v>-21.4</v>
      </c>
      <c r="CN20" s="164">
        <v>-1.38</v>
      </c>
      <c r="CO20" s="164">
        <v>6.8620999999999999</v>
      </c>
      <c r="CP20" s="164">
        <v>7.2119999999999997</v>
      </c>
      <c r="CQ20" s="164">
        <v>5.5510999999999999</v>
      </c>
      <c r="CR20" s="164">
        <v>49.960799999999999</v>
      </c>
      <c r="CS20" s="164">
        <v>50.1053</v>
      </c>
      <c r="CT20" s="164">
        <v>-29.035399999999999</v>
      </c>
      <c r="CU20" s="164">
        <v>-20.194500000000001</v>
      </c>
      <c r="CV20" s="164">
        <v>-29.525600000000001</v>
      </c>
      <c r="CW20" s="164">
        <v>2.3407</v>
      </c>
      <c r="CX20" s="164">
        <v>23.88</v>
      </c>
      <c r="CY20" s="164">
        <v>7.6</v>
      </c>
      <c r="CZ20" s="164">
        <v>0.78610000000000002</v>
      </c>
      <c r="DA20" s="164">
        <v>0</v>
      </c>
      <c r="DB20" s="164">
        <v>-3.43</v>
      </c>
      <c r="DC20" s="164">
        <v>1.4892000000000001</v>
      </c>
      <c r="DD20" s="165"/>
      <c r="DE20" s="165"/>
      <c r="DF20" s="164">
        <v>19.601600000000001</v>
      </c>
      <c r="DG20" s="164">
        <v>2.1461000000000001</v>
      </c>
      <c r="DH20" s="164">
        <v>-1.4309000000000001</v>
      </c>
      <c r="DI20" s="165"/>
      <c r="DJ20" s="165"/>
      <c r="DK20" s="164">
        <v>-5.0915999999999997</v>
      </c>
      <c r="DL20" s="164">
        <v>-2.4310999999999998</v>
      </c>
      <c r="DM20" s="164">
        <v>8.0484000000000009</v>
      </c>
      <c r="DN20" s="164">
        <v>3.9022999999999999</v>
      </c>
      <c r="DO20" s="164">
        <v>-1.95</v>
      </c>
      <c r="DP20" s="164">
        <v>-3.07</v>
      </c>
      <c r="DQ20" s="164">
        <v>3.7509999999999999</v>
      </c>
      <c r="DR20" s="164">
        <v>-20.216100000000001</v>
      </c>
      <c r="DS20" s="164">
        <v>-1.24</v>
      </c>
      <c r="DT20" s="164">
        <v>-1.27</v>
      </c>
      <c r="DU20" s="164">
        <v>4.8499999999999996</v>
      </c>
      <c r="DV20" s="164">
        <v>4.95</v>
      </c>
      <c r="DW20" s="164">
        <v>-22.145499999999998</v>
      </c>
      <c r="DX20" s="164">
        <v>-11.1364</v>
      </c>
      <c r="DY20" s="164">
        <v>-37.488599999999998</v>
      </c>
      <c r="DZ20" s="164">
        <v>-36.799999999999997</v>
      </c>
      <c r="EA20" s="164">
        <v>-18.276700000000002</v>
      </c>
      <c r="EB20" s="164">
        <v>-32.587800000000001</v>
      </c>
      <c r="EC20" s="164">
        <v>-38.105699999999999</v>
      </c>
      <c r="ED20" s="164">
        <v>-38.430399999999999</v>
      </c>
      <c r="EE20" s="164">
        <v>-21.7044</v>
      </c>
      <c r="EF20" s="164">
        <v>-24.7288</v>
      </c>
      <c r="EG20" s="164">
        <v>-10.736000000000001</v>
      </c>
      <c r="EH20" s="164">
        <v>-140.26230000000001</v>
      </c>
      <c r="EI20" s="164">
        <v>-26.304500000000001</v>
      </c>
      <c r="EJ20" s="165"/>
      <c r="EK20" s="164">
        <v>-8.4984999999999999</v>
      </c>
      <c r="EL20" s="164">
        <v>-7.7752999999999997</v>
      </c>
      <c r="EM20" s="164">
        <v>17.563300000000002</v>
      </c>
      <c r="EN20" s="164">
        <v>-9.8673000000000002</v>
      </c>
      <c r="EO20" s="164">
        <v>-9.6290999999999993</v>
      </c>
      <c r="EP20" s="164">
        <v>-9.7319999999999993</v>
      </c>
      <c r="EQ20" s="164">
        <v>-24.701499999999999</v>
      </c>
      <c r="ER20" s="164">
        <v>-24.16</v>
      </c>
      <c r="ES20" s="164">
        <v>9.0884999999999998</v>
      </c>
      <c r="ET20" s="164">
        <v>0</v>
      </c>
      <c r="EU20" s="164">
        <v>-3.96</v>
      </c>
      <c r="EV20" s="164">
        <v>0</v>
      </c>
      <c r="EW20" s="164">
        <v>1.3005</v>
      </c>
      <c r="EX20" s="164">
        <v>-17.176600000000001</v>
      </c>
      <c r="EY20" s="164">
        <v>-10.0207</v>
      </c>
      <c r="EZ20" s="164">
        <v>-10.1496</v>
      </c>
      <c r="FA20" s="164">
        <v>9.6707000000000001</v>
      </c>
      <c r="FB20" s="164">
        <v>11.5943</v>
      </c>
      <c r="FC20" s="164">
        <v>-26.6812</v>
      </c>
      <c r="FD20" s="164">
        <v>4.7739000000000003</v>
      </c>
      <c r="FE20" s="165"/>
      <c r="FF20" s="164">
        <v>4.4753999999999996</v>
      </c>
      <c r="FG20" s="164">
        <v>3.5291000000000001</v>
      </c>
      <c r="FH20" s="164">
        <v>4.5765000000000002</v>
      </c>
      <c r="FI20" s="164">
        <v>2.5188000000000001</v>
      </c>
      <c r="FJ20" s="164">
        <v>10.5497</v>
      </c>
      <c r="FK20" s="164">
        <v>10.2148</v>
      </c>
      <c r="FL20" s="164">
        <v>-19.2575</v>
      </c>
      <c r="FM20" s="164">
        <v>17.704499999999999</v>
      </c>
      <c r="FN20" s="164">
        <v>17.512599999999999</v>
      </c>
      <c r="FO20" s="164">
        <v>-6.2979000000000003</v>
      </c>
      <c r="FP20" s="165"/>
      <c r="FQ20" s="164">
        <v>19.23</v>
      </c>
      <c r="FR20" s="164">
        <v>-16.989999999999998</v>
      </c>
      <c r="FS20" s="164">
        <v>-1.7153</v>
      </c>
      <c r="FT20" s="164">
        <v>0.19070000000000001</v>
      </c>
      <c r="FU20" s="164">
        <v>0.56000000000000005</v>
      </c>
      <c r="FV20" s="164">
        <v>2.5499999999999998</v>
      </c>
      <c r="FW20" s="164">
        <v>-20.548100000000002</v>
      </c>
      <c r="FX20" s="165"/>
      <c r="FY20" s="164">
        <v>2.1749999999999998</v>
      </c>
      <c r="FZ20" s="164">
        <v>0.33900000000000002</v>
      </c>
      <c r="GA20" s="165"/>
      <c r="GB20" s="164">
        <v>7.15</v>
      </c>
      <c r="GC20" s="164">
        <v>-20.0108</v>
      </c>
      <c r="GD20" s="164">
        <v>-12.451499999999999</v>
      </c>
      <c r="GE20" s="164">
        <v>-1.75</v>
      </c>
      <c r="GF20" s="164">
        <v>19.6326</v>
      </c>
      <c r="GG20" s="165"/>
      <c r="GH20" s="164">
        <v>17.133900000000001</v>
      </c>
      <c r="GI20" s="164">
        <v>-1.9398</v>
      </c>
      <c r="GJ20" s="164">
        <v>-2.0628000000000002</v>
      </c>
      <c r="GK20" s="164">
        <v>1.9629000000000001</v>
      </c>
      <c r="GL20" s="164">
        <v>4.65E-2</v>
      </c>
      <c r="GM20" s="165"/>
      <c r="GN20" s="165"/>
      <c r="GO20" s="164">
        <v>-8.3188999999999993</v>
      </c>
      <c r="GP20" s="164">
        <v>1.3180000000000001</v>
      </c>
      <c r="GQ20" s="164">
        <v>-20.299600000000002</v>
      </c>
      <c r="GR20" s="164">
        <v>4.2474999999999996</v>
      </c>
      <c r="GS20" s="164">
        <v>4.4114000000000004</v>
      </c>
      <c r="GT20" s="164">
        <v>115.29649999999999</v>
      </c>
      <c r="GU20" s="164">
        <v>-5.9730999999999996</v>
      </c>
      <c r="GV20" s="164">
        <v>-11.9308</v>
      </c>
      <c r="GW20" s="164">
        <v>10.232799999999999</v>
      </c>
      <c r="GX20" s="165"/>
      <c r="GY20" s="164">
        <v>6.0655999999999999</v>
      </c>
      <c r="GZ20" s="164">
        <v>6.0523999999999996</v>
      </c>
      <c r="HA20" s="165"/>
      <c r="HB20" s="164">
        <v>-12.2331</v>
      </c>
      <c r="HC20" s="164">
        <v>-11.312900000000001</v>
      </c>
      <c r="HD20" s="164">
        <v>-1.68</v>
      </c>
      <c r="HE20" s="164">
        <v>-5.3101000000000003</v>
      </c>
      <c r="HF20" s="164">
        <v>6.3921999999999999</v>
      </c>
      <c r="HG20" s="164">
        <v>22.763999999999999</v>
      </c>
      <c r="HH20" s="164">
        <v>101.3355</v>
      </c>
      <c r="HI20" s="164">
        <v>-17.401399999999999</v>
      </c>
      <c r="HJ20" s="164">
        <v>34.707999999999998</v>
      </c>
      <c r="HK20" s="165"/>
      <c r="HL20" s="164">
        <v>5.5787000000000004</v>
      </c>
      <c r="HM20" s="164">
        <v>-11.974399999999999</v>
      </c>
      <c r="HN20" s="164">
        <v>0</v>
      </c>
      <c r="HO20" s="165"/>
      <c r="HP20" s="165"/>
      <c r="HQ20" s="164">
        <v>-8.7164000000000001</v>
      </c>
      <c r="HR20" s="164">
        <v>-8.1450999999999993</v>
      </c>
      <c r="HS20" s="164">
        <v>4.2500000000000003E-2</v>
      </c>
      <c r="HT20" s="164">
        <v>-0.2261</v>
      </c>
      <c r="HU20" s="164">
        <v>22.33</v>
      </c>
      <c r="HV20" s="164">
        <v>22.66</v>
      </c>
      <c r="HW20" s="164">
        <v>-27.1</v>
      </c>
      <c r="HX20" s="164">
        <v>-27.9</v>
      </c>
      <c r="HY20" s="164">
        <v>0.51</v>
      </c>
      <c r="HZ20" s="164">
        <v>-10.16</v>
      </c>
      <c r="IA20" s="164">
        <v>62.092399999999998</v>
      </c>
      <c r="IB20" s="164">
        <v>29.385200000000001</v>
      </c>
      <c r="IC20" s="164">
        <v>29.1114</v>
      </c>
      <c r="ID20" s="164">
        <v>-17.8</v>
      </c>
      <c r="IE20" s="164">
        <v>-31.6</v>
      </c>
      <c r="IF20" s="164">
        <v>-7.6</v>
      </c>
      <c r="IG20" s="164">
        <v>-8.1</v>
      </c>
      <c r="IH20" s="164">
        <v>-17.907699999999998</v>
      </c>
      <c r="II20" s="164">
        <v>-17.839500000000001</v>
      </c>
      <c r="IJ20" s="164">
        <v>-145.8809</v>
      </c>
      <c r="IK20" s="164">
        <v>18.525700000000001</v>
      </c>
      <c r="IL20" s="164">
        <v>-229.59549999999999</v>
      </c>
      <c r="IM20" s="164">
        <v>-16.661300000000001</v>
      </c>
      <c r="IN20" s="165"/>
      <c r="IO20" s="164">
        <v>84.200699999999998</v>
      </c>
      <c r="IP20" s="164">
        <v>82.195300000000003</v>
      </c>
      <c r="IQ20" s="164">
        <v>107.3724</v>
      </c>
      <c r="IR20" s="164">
        <v>140.52860000000001</v>
      </c>
      <c r="IS20" s="164">
        <v>16.071000000000002</v>
      </c>
      <c r="IT20" s="164">
        <v>23.2974</v>
      </c>
      <c r="IU20" s="164">
        <v>25.242799999999999</v>
      </c>
      <c r="IV20" s="164">
        <v>1.2181999999999999</v>
      </c>
      <c r="IW20" s="164">
        <v>134.9118</v>
      </c>
      <c r="IX20" s="164">
        <v>-248.50229999999999</v>
      </c>
      <c r="IY20" s="164">
        <v>26.871400000000001</v>
      </c>
      <c r="IZ20" s="164">
        <v>-21.299299999999999</v>
      </c>
      <c r="JA20" s="164">
        <v>0.3992</v>
      </c>
      <c r="JB20" s="164">
        <v>1.7230000000000001</v>
      </c>
      <c r="JC20" s="164">
        <v>-4.8</v>
      </c>
      <c r="JD20" s="164">
        <v>-0.53100000000000003</v>
      </c>
      <c r="JE20" s="164">
        <v>-0.54200000000000004</v>
      </c>
      <c r="JF20" s="164">
        <v>-0.4</v>
      </c>
      <c r="JG20" s="164">
        <v>3.28</v>
      </c>
      <c r="JH20" s="164">
        <v>-2.8736999999999999</v>
      </c>
      <c r="JI20" s="164">
        <v>-9.1997</v>
      </c>
      <c r="JJ20" s="164">
        <v>-1.0239</v>
      </c>
      <c r="JK20" s="164">
        <v>1.8479000000000001</v>
      </c>
      <c r="JL20" s="164">
        <v>1.2</v>
      </c>
      <c r="JM20" s="164">
        <v>-1.9810000000000001</v>
      </c>
      <c r="JN20" s="164">
        <v>-0.80100000000000005</v>
      </c>
      <c r="JO20" s="165"/>
      <c r="JP20" s="165"/>
      <c r="JQ20" s="164">
        <v>4.7093999999999996</v>
      </c>
      <c r="JR20" s="164">
        <v>3.2968999999999999</v>
      </c>
      <c r="JS20" s="164">
        <v>3.2972999999999999</v>
      </c>
      <c r="JT20" s="165"/>
      <c r="JU20" s="164">
        <v>18.899999999999999</v>
      </c>
      <c r="JV20" s="164">
        <v>10.2964</v>
      </c>
      <c r="JW20" s="164">
        <v>0.26</v>
      </c>
      <c r="JX20" s="165"/>
      <c r="JY20" s="164">
        <v>-10.3294</v>
      </c>
      <c r="JZ20" s="164">
        <v>4.8599999999999997E-2</v>
      </c>
      <c r="KA20" s="164">
        <v>-25.0379</v>
      </c>
      <c r="KB20" s="164">
        <v>-7.5174000000000003</v>
      </c>
      <c r="KC20" s="164">
        <v>-4.4481000000000002</v>
      </c>
      <c r="KD20" s="164">
        <v>-28.112300000000001</v>
      </c>
      <c r="KE20" s="164">
        <v>1.9844999999999999</v>
      </c>
      <c r="KF20" s="164">
        <v>-11.1</v>
      </c>
      <c r="KG20" s="164">
        <v>-1.5</v>
      </c>
      <c r="KH20" s="164">
        <v>41.192900000000002</v>
      </c>
      <c r="KI20" s="164">
        <v>-132.1808</v>
      </c>
    </row>
    <row r="21" spans="1:295" ht="18" customHeight="1" x14ac:dyDescent="0.3">
      <c r="A21" s="161" t="s">
        <v>49</v>
      </c>
      <c r="B21" s="161" t="s">
        <v>764</v>
      </c>
      <c r="C21" s="164">
        <v>0</v>
      </c>
      <c r="D21" s="165"/>
      <c r="E21" s="164">
        <v>-9.4009</v>
      </c>
      <c r="F21" s="164">
        <v>2.4489999999999998</v>
      </c>
      <c r="G21" s="164">
        <v>8.6158000000000001</v>
      </c>
      <c r="H21" s="165"/>
      <c r="I21" s="164">
        <v>13.3874</v>
      </c>
      <c r="J21" s="165"/>
      <c r="K21" s="164">
        <v>7.4938000000000002</v>
      </c>
      <c r="L21" s="164">
        <v>2.5299</v>
      </c>
      <c r="M21" s="165"/>
      <c r="N21" s="164">
        <v>-8.8800000000000008</v>
      </c>
      <c r="O21" s="164">
        <v>-24.2</v>
      </c>
      <c r="P21" s="165"/>
      <c r="Q21" s="164">
        <v>0.82799999999999996</v>
      </c>
      <c r="R21" s="164">
        <v>-17.600000000000001</v>
      </c>
      <c r="S21" s="164">
        <v>3.6937000000000002</v>
      </c>
      <c r="T21" s="164">
        <v>-9.6575000000000006</v>
      </c>
      <c r="U21" s="164">
        <v>3.5417000000000001</v>
      </c>
      <c r="V21" s="164">
        <v>3.3300999999999998</v>
      </c>
      <c r="W21" s="164">
        <v>6.3003</v>
      </c>
      <c r="X21" s="165"/>
      <c r="Y21" s="165"/>
      <c r="Z21" s="165"/>
      <c r="AA21" s="165"/>
      <c r="AB21" s="164">
        <v>-1.0119</v>
      </c>
      <c r="AC21" s="165"/>
      <c r="AD21" s="164">
        <v>-0.191</v>
      </c>
      <c r="AE21" s="164">
        <v>3.3119999999999998</v>
      </c>
      <c r="AF21" s="164">
        <v>-11.1</v>
      </c>
      <c r="AG21" s="164">
        <v>-11</v>
      </c>
      <c r="AH21" s="164">
        <v>-1.496</v>
      </c>
      <c r="AI21" s="164">
        <v>0.24399999999999999</v>
      </c>
      <c r="AJ21" s="164">
        <v>0</v>
      </c>
      <c r="AK21" s="164">
        <v>0</v>
      </c>
      <c r="AL21" s="165"/>
      <c r="AM21" s="164">
        <v>1.49</v>
      </c>
      <c r="AN21" s="165"/>
      <c r="AO21" s="164">
        <v>0.62829999999999997</v>
      </c>
      <c r="AP21" s="164">
        <v>3.9397000000000002</v>
      </c>
      <c r="AQ21" s="164">
        <v>16.783300000000001</v>
      </c>
      <c r="AR21" s="164">
        <v>18.802299999999999</v>
      </c>
      <c r="AS21" s="164">
        <v>-17.147600000000001</v>
      </c>
      <c r="AT21" s="164">
        <v>-14.7355</v>
      </c>
      <c r="AU21" s="164">
        <v>-14.1456</v>
      </c>
      <c r="AV21" s="164">
        <v>12.7088</v>
      </c>
      <c r="AW21" s="164">
        <v>10.6502</v>
      </c>
      <c r="AX21" s="164">
        <v>-16.878799999999998</v>
      </c>
      <c r="AY21" s="164">
        <v>-13.797800000000001</v>
      </c>
      <c r="AZ21" s="164">
        <v>14.673500000000001</v>
      </c>
      <c r="BA21" s="164">
        <v>15.5855</v>
      </c>
      <c r="BB21" s="164">
        <v>17.4512</v>
      </c>
      <c r="BC21" s="164">
        <v>9.6471</v>
      </c>
      <c r="BD21" s="164">
        <v>-5</v>
      </c>
      <c r="BE21" s="164">
        <v>-5.0999999999999996</v>
      </c>
      <c r="BF21" s="164">
        <v>-19.363499999999998</v>
      </c>
      <c r="BG21" s="164">
        <v>-20.833600000000001</v>
      </c>
      <c r="BH21" s="164">
        <v>-2.1251000000000002</v>
      </c>
      <c r="BI21" s="165"/>
      <c r="BJ21" s="164">
        <v>-2.1595</v>
      </c>
      <c r="BK21" s="164">
        <v>0.85170000000000001</v>
      </c>
      <c r="BL21" s="164">
        <v>0.91700000000000004</v>
      </c>
      <c r="BM21" s="164">
        <v>0.61509999999999998</v>
      </c>
      <c r="BN21" s="164">
        <v>-101.8402</v>
      </c>
      <c r="BO21" s="164">
        <v>27.649799999999999</v>
      </c>
      <c r="BP21" s="164">
        <v>27.619199999999999</v>
      </c>
      <c r="BQ21" s="164">
        <v>39.813899999999997</v>
      </c>
      <c r="BR21" s="164">
        <v>-142.54169999999999</v>
      </c>
      <c r="BS21" s="165"/>
      <c r="BT21" s="165"/>
      <c r="BU21" s="165"/>
      <c r="BV21" s="164">
        <v>1.8263</v>
      </c>
      <c r="BW21" s="164">
        <v>7.17</v>
      </c>
      <c r="BX21" s="164">
        <v>3.69</v>
      </c>
      <c r="BY21" s="164">
        <v>-17.73</v>
      </c>
      <c r="BZ21" s="164">
        <v>-2.6</v>
      </c>
      <c r="CA21" s="164">
        <v>-24.777899999999999</v>
      </c>
      <c r="CB21" s="164">
        <v>-25.447700000000001</v>
      </c>
      <c r="CC21" s="164">
        <v>30.1585</v>
      </c>
      <c r="CD21" s="164">
        <v>29.742599999999999</v>
      </c>
      <c r="CE21" s="164">
        <v>-0.1166</v>
      </c>
      <c r="CF21" s="164">
        <v>-8.8728999999999996</v>
      </c>
      <c r="CG21" s="164">
        <v>-9.4504999999999999</v>
      </c>
      <c r="CH21" s="164">
        <v>-2.7090999999999998</v>
      </c>
      <c r="CI21" s="165"/>
      <c r="CJ21" s="165"/>
      <c r="CK21" s="165"/>
      <c r="CL21" s="164">
        <v>-18.3</v>
      </c>
      <c r="CM21" s="164">
        <v>-18.2</v>
      </c>
      <c r="CN21" s="164">
        <v>-1.58</v>
      </c>
      <c r="CO21" s="164">
        <v>9.5615000000000006</v>
      </c>
      <c r="CP21" s="164">
        <v>9.4572000000000003</v>
      </c>
      <c r="CQ21" s="164">
        <v>8.7131000000000007</v>
      </c>
      <c r="CR21" s="164">
        <v>49.415300000000002</v>
      </c>
      <c r="CS21" s="164">
        <v>50.1663</v>
      </c>
      <c r="CT21" s="164">
        <v>-28.042300000000001</v>
      </c>
      <c r="CU21" s="164">
        <v>-20.7194</v>
      </c>
      <c r="CV21" s="164">
        <v>-28.371300000000002</v>
      </c>
      <c r="CW21" s="164">
        <v>2.3473999999999999</v>
      </c>
      <c r="CX21" s="164">
        <v>24.45</v>
      </c>
      <c r="CY21" s="164">
        <v>7.92</v>
      </c>
      <c r="CZ21" s="164">
        <v>2.1924000000000001</v>
      </c>
      <c r="DA21" s="164">
        <v>1.3702000000000001</v>
      </c>
      <c r="DB21" s="164">
        <v>-3.81</v>
      </c>
      <c r="DC21" s="164">
        <v>1.1932</v>
      </c>
      <c r="DD21" s="165"/>
      <c r="DE21" s="165"/>
      <c r="DF21" s="164">
        <v>20.896799999999999</v>
      </c>
      <c r="DG21" s="164">
        <v>1.6597</v>
      </c>
      <c r="DH21" s="164">
        <v>-1.6823999999999999</v>
      </c>
      <c r="DI21" s="165"/>
      <c r="DJ21" s="165"/>
      <c r="DK21" s="164">
        <v>-5.1843000000000004</v>
      </c>
      <c r="DL21" s="164">
        <v>-0.374</v>
      </c>
      <c r="DM21" s="164">
        <v>10.5718</v>
      </c>
      <c r="DN21" s="164">
        <v>6.6855000000000002</v>
      </c>
      <c r="DO21" s="164">
        <v>0.03</v>
      </c>
      <c r="DP21" s="164">
        <v>-3.65</v>
      </c>
      <c r="DQ21" s="164">
        <v>3.9060000000000001</v>
      </c>
      <c r="DR21" s="164">
        <v>-21.538699999999999</v>
      </c>
      <c r="DS21" s="164">
        <v>-1.52</v>
      </c>
      <c r="DT21" s="164">
        <v>-1.53</v>
      </c>
      <c r="DU21" s="164">
        <v>6.41</v>
      </c>
      <c r="DV21" s="164">
        <v>6.65</v>
      </c>
      <c r="DW21" s="164">
        <v>-23.636399999999998</v>
      </c>
      <c r="DX21" s="164">
        <v>-12.2545</v>
      </c>
      <c r="DY21" s="164">
        <v>-39.5396</v>
      </c>
      <c r="DZ21" s="164">
        <v>-39.163600000000002</v>
      </c>
      <c r="EA21" s="164">
        <v>-13.143700000000001</v>
      </c>
      <c r="EB21" s="164">
        <v>-28.524699999999999</v>
      </c>
      <c r="EC21" s="164">
        <v>-34.676499999999997</v>
      </c>
      <c r="ED21" s="164">
        <v>-34.9968</v>
      </c>
      <c r="EE21" s="164">
        <v>-18.322700000000001</v>
      </c>
      <c r="EF21" s="164">
        <v>-20.959199999999999</v>
      </c>
      <c r="EG21" s="164">
        <v>-9.843</v>
      </c>
      <c r="EH21" s="164">
        <v>-125.3023</v>
      </c>
      <c r="EI21" s="164">
        <v>-49.552799999999998</v>
      </c>
      <c r="EJ21" s="165"/>
      <c r="EK21" s="164">
        <v>-9.4027999999999992</v>
      </c>
      <c r="EL21" s="164">
        <v>-8.7128999999999994</v>
      </c>
      <c r="EM21" s="164">
        <v>15.4848</v>
      </c>
      <c r="EN21" s="164">
        <v>-12.3462</v>
      </c>
      <c r="EO21" s="164">
        <v>-11.811</v>
      </c>
      <c r="EP21" s="164">
        <v>-7.1719999999999997</v>
      </c>
      <c r="EQ21" s="164">
        <v>-24.191700000000001</v>
      </c>
      <c r="ER21" s="164">
        <v>-24.0855</v>
      </c>
      <c r="ES21" s="164">
        <v>9.3307000000000002</v>
      </c>
      <c r="ET21" s="164">
        <v>6.42</v>
      </c>
      <c r="EU21" s="164">
        <v>-4.17</v>
      </c>
      <c r="EV21" s="164">
        <v>0.2</v>
      </c>
      <c r="EW21" s="164">
        <v>1.9778</v>
      </c>
      <c r="EX21" s="164">
        <v>-24.078700000000001</v>
      </c>
      <c r="EY21" s="164">
        <v>-9.8816000000000006</v>
      </c>
      <c r="EZ21" s="164">
        <v>-10.1043</v>
      </c>
      <c r="FA21" s="164">
        <v>9.4575999999999993</v>
      </c>
      <c r="FB21" s="164">
        <v>11.2386</v>
      </c>
      <c r="FC21" s="164">
        <v>-25.906099999999999</v>
      </c>
      <c r="FD21" s="164">
        <v>4.7046999999999999</v>
      </c>
      <c r="FE21" s="165"/>
      <c r="FF21" s="164">
        <v>4.4203999999999999</v>
      </c>
      <c r="FG21" s="164">
        <v>3.9373</v>
      </c>
      <c r="FH21" s="164">
        <v>3.7856999999999998</v>
      </c>
      <c r="FI21" s="164">
        <v>3.1692999999999998</v>
      </c>
      <c r="FJ21" s="164">
        <v>11.7219</v>
      </c>
      <c r="FK21" s="164">
        <v>11.8894</v>
      </c>
      <c r="FL21" s="164">
        <v>-22.104199999999999</v>
      </c>
      <c r="FM21" s="164">
        <v>20.267499999999998</v>
      </c>
      <c r="FN21" s="164">
        <v>20.334</v>
      </c>
      <c r="FO21" s="164">
        <v>-9.8429000000000002</v>
      </c>
      <c r="FP21" s="165"/>
      <c r="FQ21" s="164">
        <v>21.271100000000001</v>
      </c>
      <c r="FR21" s="164">
        <v>-19.170000000000002</v>
      </c>
      <c r="FS21" s="164">
        <v>-2.0156000000000001</v>
      </c>
      <c r="FT21" s="164">
        <v>0.1394</v>
      </c>
      <c r="FU21" s="164">
        <v>1.45</v>
      </c>
      <c r="FV21" s="164">
        <v>2.0099999999999998</v>
      </c>
      <c r="FW21" s="164">
        <v>-21.234400000000001</v>
      </c>
      <c r="FX21" s="165"/>
      <c r="FY21" s="164">
        <v>2.242</v>
      </c>
      <c r="FZ21" s="164">
        <v>0.27600000000000002</v>
      </c>
      <c r="GA21" s="165"/>
      <c r="GB21" s="164">
        <v>7.1</v>
      </c>
      <c r="GC21" s="164">
        <v>-16.785900000000002</v>
      </c>
      <c r="GD21" s="164">
        <v>-9.0549999999999997</v>
      </c>
      <c r="GE21" s="164">
        <v>-2.54</v>
      </c>
      <c r="GF21" s="164">
        <v>19.7804</v>
      </c>
      <c r="GG21" s="165"/>
      <c r="GH21" s="164">
        <v>16.8034</v>
      </c>
      <c r="GI21" s="164">
        <v>-2.1743999999999999</v>
      </c>
      <c r="GJ21" s="164">
        <v>-2.3321999999999998</v>
      </c>
      <c r="GK21" s="164">
        <v>1.9728000000000001</v>
      </c>
      <c r="GL21" s="165"/>
      <c r="GM21" s="165"/>
      <c r="GN21" s="164">
        <v>-10.4101</v>
      </c>
      <c r="GO21" s="164">
        <v>-11.9405</v>
      </c>
      <c r="GP21" s="164">
        <v>2.0834000000000001</v>
      </c>
      <c r="GQ21" s="164">
        <v>-19.280999999999999</v>
      </c>
      <c r="GR21" s="164">
        <v>4.5347999999999997</v>
      </c>
      <c r="GS21" s="164">
        <v>4.0056000000000003</v>
      </c>
      <c r="GT21" s="164">
        <v>110.334</v>
      </c>
      <c r="GU21" s="164">
        <v>-5.6882000000000001</v>
      </c>
      <c r="GV21" s="164">
        <v>-11.383800000000001</v>
      </c>
      <c r="GW21" s="164">
        <v>9.7538</v>
      </c>
      <c r="GX21" s="165"/>
      <c r="GY21" s="164">
        <v>6.6295000000000002</v>
      </c>
      <c r="GZ21" s="164">
        <v>6.6695000000000002</v>
      </c>
      <c r="HA21" s="165"/>
      <c r="HB21" s="164">
        <v>-18.294699999999999</v>
      </c>
      <c r="HC21" s="164">
        <v>-18.103999999999999</v>
      </c>
      <c r="HD21" s="164">
        <v>-0.42</v>
      </c>
      <c r="HE21" s="164">
        <v>-6.8449999999999998</v>
      </c>
      <c r="HF21" s="164">
        <v>4.7069000000000001</v>
      </c>
      <c r="HG21" s="164">
        <v>15.659700000000001</v>
      </c>
      <c r="HH21" s="164">
        <v>88.762100000000004</v>
      </c>
      <c r="HI21" s="164">
        <v>-25.327300000000001</v>
      </c>
      <c r="HJ21" s="164">
        <v>26.329599999999999</v>
      </c>
      <c r="HK21" s="165"/>
      <c r="HL21" s="164">
        <v>6.3929999999999998</v>
      </c>
      <c r="HM21" s="164">
        <v>-10.1793</v>
      </c>
      <c r="HN21" s="164">
        <v>-10.456300000000001</v>
      </c>
      <c r="HO21" s="164">
        <v>15.6473</v>
      </c>
      <c r="HP21" s="164">
        <v>18.992899999999999</v>
      </c>
      <c r="HQ21" s="164">
        <v>-10.8698</v>
      </c>
      <c r="HR21" s="164">
        <v>-10.5731</v>
      </c>
      <c r="HS21" s="164">
        <v>-3.7132000000000001</v>
      </c>
      <c r="HT21" s="164">
        <v>-3.6583000000000001</v>
      </c>
      <c r="HU21" s="164">
        <v>20.56</v>
      </c>
      <c r="HV21" s="164">
        <v>20.239999999999998</v>
      </c>
      <c r="HW21" s="164">
        <v>-27.4</v>
      </c>
      <c r="HX21" s="164">
        <v>-27.7</v>
      </c>
      <c r="HY21" s="164">
        <v>0.65100000000000002</v>
      </c>
      <c r="HZ21" s="164">
        <v>-8.4</v>
      </c>
      <c r="IA21" s="164">
        <v>56.857399999999998</v>
      </c>
      <c r="IB21" s="164">
        <v>24.555099999999999</v>
      </c>
      <c r="IC21" s="164">
        <v>24.159600000000001</v>
      </c>
      <c r="ID21" s="164">
        <v>-16.5</v>
      </c>
      <c r="IE21" s="164">
        <v>-31.9</v>
      </c>
      <c r="IF21" s="164">
        <v>-5.8</v>
      </c>
      <c r="IG21" s="164">
        <v>-6.4</v>
      </c>
      <c r="IH21" s="164">
        <v>-17.877800000000001</v>
      </c>
      <c r="II21" s="164">
        <v>-17.7849</v>
      </c>
      <c r="IJ21" s="164">
        <v>-163.3999</v>
      </c>
      <c r="IK21" s="164">
        <v>15.7524</v>
      </c>
      <c r="IL21" s="164">
        <v>-226.62010000000001</v>
      </c>
      <c r="IM21" s="164">
        <v>-14.5562</v>
      </c>
      <c r="IN21" s="165"/>
      <c r="IO21" s="164">
        <v>66.558300000000003</v>
      </c>
      <c r="IP21" s="164">
        <v>105.6238</v>
      </c>
      <c r="IQ21" s="164">
        <v>115.5254</v>
      </c>
      <c r="IR21" s="164">
        <v>128.05420000000001</v>
      </c>
      <c r="IS21" s="164">
        <v>-9.4852000000000007</v>
      </c>
      <c r="IT21" s="164">
        <v>20.825800000000001</v>
      </c>
      <c r="IU21" s="164">
        <v>18.456399999999999</v>
      </c>
      <c r="IV21" s="164">
        <v>-3.5501999999999998</v>
      </c>
      <c r="IW21" s="164">
        <v>107.0651</v>
      </c>
      <c r="IX21" s="164">
        <v>-244.1542</v>
      </c>
      <c r="IY21" s="164">
        <v>5.9715999999999996</v>
      </c>
      <c r="IZ21" s="164">
        <v>-3.4493999999999998</v>
      </c>
      <c r="JA21" s="164">
        <v>-0.5847</v>
      </c>
      <c r="JB21" s="164">
        <v>1.3009999999999999</v>
      </c>
      <c r="JC21" s="164">
        <v>-5.52</v>
      </c>
      <c r="JD21" s="164">
        <v>-0.51300000000000001</v>
      </c>
      <c r="JE21" s="164">
        <v>-0.52300000000000002</v>
      </c>
      <c r="JF21" s="164">
        <v>-0.08</v>
      </c>
      <c r="JG21" s="164">
        <v>2.3199999999999998</v>
      </c>
      <c r="JH21" s="164">
        <v>-2.6507000000000001</v>
      </c>
      <c r="JI21" s="164">
        <v>-8.1743000000000006</v>
      </c>
      <c r="JJ21" s="164">
        <v>-1.8143</v>
      </c>
      <c r="JK21" s="164">
        <v>2.4033000000000002</v>
      </c>
      <c r="JL21" s="164">
        <v>1</v>
      </c>
      <c r="JM21" s="164">
        <v>-1.458</v>
      </c>
      <c r="JN21" s="164">
        <v>-1.661</v>
      </c>
      <c r="JO21" s="165"/>
      <c r="JP21" s="165"/>
      <c r="JQ21" s="164">
        <v>4.4363999999999999</v>
      </c>
      <c r="JR21" s="164">
        <v>3.7519999999999998</v>
      </c>
      <c r="JS21" s="164">
        <v>4.7012999999999998</v>
      </c>
      <c r="JT21" s="165"/>
      <c r="JU21" s="164">
        <v>18</v>
      </c>
      <c r="JV21" s="164">
        <v>9.3411000000000008</v>
      </c>
      <c r="JW21" s="164">
        <v>0.48</v>
      </c>
      <c r="JX21" s="165"/>
      <c r="JY21" s="164">
        <v>-7.8010000000000002</v>
      </c>
      <c r="JZ21" s="164">
        <v>-1.5304</v>
      </c>
      <c r="KA21" s="164">
        <v>-26.373899999999999</v>
      </c>
      <c r="KB21" s="164">
        <v>-4.9854000000000003</v>
      </c>
      <c r="KC21" s="164">
        <v>-3.4207000000000001</v>
      </c>
      <c r="KD21" s="164">
        <v>-29.617799999999999</v>
      </c>
      <c r="KE21" s="164">
        <v>2.3254999999999999</v>
      </c>
      <c r="KF21" s="164">
        <v>-10.199999999999999</v>
      </c>
      <c r="KG21" s="164">
        <v>-3.9</v>
      </c>
      <c r="KH21" s="164">
        <v>26.138000000000002</v>
      </c>
      <c r="KI21" s="164">
        <v>-118.5097</v>
      </c>
    </row>
    <row r="22" spans="1:295" ht="18" customHeight="1" x14ac:dyDescent="0.3">
      <c r="A22" s="161" t="s">
        <v>49</v>
      </c>
      <c r="B22" s="161" t="s">
        <v>765</v>
      </c>
      <c r="C22" s="164">
        <v>0</v>
      </c>
      <c r="D22" s="165"/>
      <c r="E22" s="164">
        <v>-9.4004999999999992</v>
      </c>
      <c r="F22" s="164">
        <v>2.7583000000000002</v>
      </c>
      <c r="G22" s="164">
        <v>8.7226999999999997</v>
      </c>
      <c r="H22" s="165"/>
      <c r="I22" s="164">
        <v>14.14</v>
      </c>
      <c r="J22" s="165"/>
      <c r="K22" s="164">
        <v>8.8046000000000006</v>
      </c>
      <c r="L22" s="164">
        <v>3.1798999999999999</v>
      </c>
      <c r="M22" s="165"/>
      <c r="N22" s="164">
        <v>-11.1</v>
      </c>
      <c r="O22" s="164">
        <v>-22</v>
      </c>
      <c r="P22" s="164">
        <v>0</v>
      </c>
      <c r="Q22" s="164">
        <v>0.82799999999999996</v>
      </c>
      <c r="R22" s="164">
        <v>-15.4</v>
      </c>
      <c r="S22" s="164">
        <v>3.6996000000000002</v>
      </c>
      <c r="T22" s="164">
        <v>-9.7271999999999998</v>
      </c>
      <c r="U22" s="164">
        <v>2.7017000000000002</v>
      </c>
      <c r="V22" s="164">
        <v>2.7057000000000002</v>
      </c>
      <c r="W22" s="164">
        <v>5.0476000000000001</v>
      </c>
      <c r="X22" s="165"/>
      <c r="Y22" s="165"/>
      <c r="Z22" s="165"/>
      <c r="AA22" s="165"/>
      <c r="AB22" s="164">
        <v>-0.96960000000000002</v>
      </c>
      <c r="AC22" s="164">
        <v>-0.89500000000000002</v>
      </c>
      <c r="AD22" s="164">
        <v>-0.876</v>
      </c>
      <c r="AE22" s="164">
        <v>3.4740000000000002</v>
      </c>
      <c r="AF22" s="164">
        <v>-6.66</v>
      </c>
      <c r="AG22" s="164">
        <v>-13.2</v>
      </c>
      <c r="AH22" s="164">
        <v>-1.27</v>
      </c>
      <c r="AI22" s="164">
        <v>0.24399999999999999</v>
      </c>
      <c r="AJ22" s="164">
        <v>0</v>
      </c>
      <c r="AK22" s="164">
        <v>0</v>
      </c>
      <c r="AL22" s="165"/>
      <c r="AM22" s="164">
        <v>0.02</v>
      </c>
      <c r="AN22" s="165"/>
      <c r="AO22" s="164">
        <v>0.65069999999999995</v>
      </c>
      <c r="AP22" s="164">
        <v>3.7021999999999999</v>
      </c>
      <c r="AQ22" s="164">
        <v>18.2087</v>
      </c>
      <c r="AR22" s="164">
        <v>20.258700000000001</v>
      </c>
      <c r="AS22" s="164">
        <v>-18.279699999999998</v>
      </c>
      <c r="AT22" s="164">
        <v>-15.539300000000001</v>
      </c>
      <c r="AU22" s="164">
        <v>-13.821899999999999</v>
      </c>
      <c r="AV22" s="164">
        <v>16.4298</v>
      </c>
      <c r="AW22" s="164">
        <v>20.064299999999999</v>
      </c>
      <c r="AX22" s="164">
        <v>-16.477</v>
      </c>
      <c r="AY22" s="164">
        <v>-13.262</v>
      </c>
      <c r="AZ22" s="164">
        <v>19.6877</v>
      </c>
      <c r="BA22" s="164">
        <v>20.007300000000001</v>
      </c>
      <c r="BB22" s="164">
        <v>17.430700000000002</v>
      </c>
      <c r="BC22" s="164">
        <v>10.651300000000001</v>
      </c>
      <c r="BD22" s="164">
        <v>-5.8</v>
      </c>
      <c r="BE22" s="164">
        <v>-5.8</v>
      </c>
      <c r="BF22" s="164">
        <v>-22.227900000000002</v>
      </c>
      <c r="BG22" s="164">
        <v>-21.127400000000002</v>
      </c>
      <c r="BH22" s="164">
        <v>-2.23</v>
      </c>
      <c r="BI22" s="165"/>
      <c r="BJ22" s="164">
        <v>-2.0467</v>
      </c>
      <c r="BK22" s="164">
        <v>1.1301000000000001</v>
      </c>
      <c r="BL22" s="164">
        <v>1.1520999999999999</v>
      </c>
      <c r="BM22" s="164">
        <v>0.88649999999999995</v>
      </c>
      <c r="BN22" s="164">
        <v>-104.8616</v>
      </c>
      <c r="BO22" s="164">
        <v>26.673200000000001</v>
      </c>
      <c r="BP22" s="164">
        <v>26.886800000000001</v>
      </c>
      <c r="BQ22" s="164">
        <v>36.307099999999998</v>
      </c>
      <c r="BR22" s="164">
        <v>-138.9</v>
      </c>
      <c r="BS22" s="165"/>
      <c r="BT22" s="165"/>
      <c r="BU22" s="165"/>
      <c r="BV22" s="164">
        <v>3.8820000000000001</v>
      </c>
      <c r="BW22" s="164">
        <v>7.51</v>
      </c>
      <c r="BX22" s="164">
        <v>3.93</v>
      </c>
      <c r="BY22" s="164">
        <v>-16.84</v>
      </c>
      <c r="BZ22" s="164">
        <v>-1.66</v>
      </c>
      <c r="CA22" s="164">
        <v>-26.2514</v>
      </c>
      <c r="CB22" s="164">
        <v>-25.0458</v>
      </c>
      <c r="CC22" s="164">
        <v>31.642499999999998</v>
      </c>
      <c r="CD22" s="164">
        <v>29.6767</v>
      </c>
      <c r="CE22" s="164">
        <v>-0.1472</v>
      </c>
      <c r="CF22" s="164">
        <v>-11.1241</v>
      </c>
      <c r="CG22" s="164">
        <v>-11.0969</v>
      </c>
      <c r="CH22" s="164">
        <v>-1.8928</v>
      </c>
      <c r="CI22" s="165"/>
      <c r="CJ22" s="165"/>
      <c r="CK22" s="165"/>
      <c r="CL22" s="164">
        <v>-17.2</v>
      </c>
      <c r="CM22" s="164">
        <v>-17.3</v>
      </c>
      <c r="CN22" s="164">
        <v>-1.81</v>
      </c>
      <c r="CO22" s="164">
        <v>9.5449000000000002</v>
      </c>
      <c r="CP22" s="164">
        <v>10.696</v>
      </c>
      <c r="CQ22" s="164">
        <v>8.5412999999999997</v>
      </c>
      <c r="CR22" s="164">
        <v>48.486199999999997</v>
      </c>
      <c r="CS22" s="164">
        <v>48.313400000000001</v>
      </c>
      <c r="CT22" s="164">
        <v>-25.233899999999998</v>
      </c>
      <c r="CU22" s="164">
        <v>-23.0349</v>
      </c>
      <c r="CV22" s="164">
        <v>-26.709099999999999</v>
      </c>
      <c r="CW22" s="164">
        <v>2.5278999999999998</v>
      </c>
      <c r="CX22" s="164">
        <v>26.87</v>
      </c>
      <c r="CY22" s="164">
        <v>9.11</v>
      </c>
      <c r="CZ22" s="164">
        <v>3.4424000000000001</v>
      </c>
      <c r="DA22" s="164">
        <v>2.6398000000000001</v>
      </c>
      <c r="DB22" s="164">
        <v>-4.6100000000000003</v>
      </c>
      <c r="DC22" s="164">
        <v>0.89729999999999999</v>
      </c>
      <c r="DD22" s="165"/>
      <c r="DE22" s="165"/>
      <c r="DF22" s="164">
        <v>15.0017</v>
      </c>
      <c r="DG22" s="164">
        <v>1.351</v>
      </c>
      <c r="DH22" s="164">
        <v>-2.1629</v>
      </c>
      <c r="DI22" s="164">
        <v>-17.2</v>
      </c>
      <c r="DJ22" s="164">
        <v>-16.8</v>
      </c>
      <c r="DK22" s="164">
        <v>-4.22</v>
      </c>
      <c r="DL22" s="164">
        <v>0.94089999999999996</v>
      </c>
      <c r="DM22" s="164">
        <v>11.045</v>
      </c>
      <c r="DN22" s="164">
        <v>8.1699000000000002</v>
      </c>
      <c r="DO22" s="164">
        <v>1.23</v>
      </c>
      <c r="DP22" s="164">
        <v>-3.38</v>
      </c>
      <c r="DQ22" s="164">
        <v>3.1930000000000001</v>
      </c>
      <c r="DR22" s="164">
        <v>-14.113300000000001</v>
      </c>
      <c r="DS22" s="164">
        <v>-1.19</v>
      </c>
      <c r="DT22" s="164">
        <v>-1.25</v>
      </c>
      <c r="DU22" s="164">
        <v>6.51</v>
      </c>
      <c r="DV22" s="164">
        <v>6.28</v>
      </c>
      <c r="DW22" s="164">
        <v>-18.836400000000001</v>
      </c>
      <c r="DX22" s="164">
        <v>-7.5727000000000002</v>
      </c>
      <c r="DY22" s="164">
        <v>-39.939599999999999</v>
      </c>
      <c r="DZ22" s="164">
        <v>-37.090899999999998</v>
      </c>
      <c r="EA22" s="164">
        <v>-10.0869</v>
      </c>
      <c r="EB22" s="164">
        <v>-25.225100000000001</v>
      </c>
      <c r="EC22" s="164">
        <v>-31.4344</v>
      </c>
      <c r="ED22" s="164">
        <v>-31.125599999999999</v>
      </c>
      <c r="EE22" s="164">
        <v>-21.532699999999998</v>
      </c>
      <c r="EF22" s="164">
        <v>-24.780899999999999</v>
      </c>
      <c r="EG22" s="164">
        <v>-9.4870000000000001</v>
      </c>
      <c r="EH22" s="164">
        <v>-119.6609</v>
      </c>
      <c r="EI22" s="164">
        <v>-61.116100000000003</v>
      </c>
      <c r="EJ22" s="165"/>
      <c r="EK22" s="164">
        <v>-10.2028</v>
      </c>
      <c r="EL22" s="164">
        <v>-9.1997999999999998</v>
      </c>
      <c r="EM22" s="164">
        <v>13.306699999999999</v>
      </c>
      <c r="EN22" s="164">
        <v>-11.199400000000001</v>
      </c>
      <c r="EO22" s="164">
        <v>-11.225199999999999</v>
      </c>
      <c r="EP22" s="164">
        <v>-5.1239999999999997</v>
      </c>
      <c r="EQ22" s="164">
        <v>-22.945399999999999</v>
      </c>
      <c r="ER22" s="164">
        <v>-22.878900000000002</v>
      </c>
      <c r="ES22" s="164">
        <v>7.0690999999999997</v>
      </c>
      <c r="ET22" s="164">
        <v>6.7</v>
      </c>
      <c r="EU22" s="164">
        <v>-4.28</v>
      </c>
      <c r="EV22" s="164">
        <v>4.0999999999999996</v>
      </c>
      <c r="EW22" s="164">
        <v>1.9677</v>
      </c>
      <c r="EX22" s="164">
        <v>-19.230699999999999</v>
      </c>
      <c r="EY22" s="164">
        <v>-10.0693</v>
      </c>
      <c r="EZ22" s="164">
        <v>-10.2448</v>
      </c>
      <c r="FA22" s="164">
        <v>9.5380000000000003</v>
      </c>
      <c r="FB22" s="164">
        <v>4.6471</v>
      </c>
      <c r="FC22" s="164">
        <v>-20.242100000000001</v>
      </c>
      <c r="FD22" s="164">
        <v>4.9515000000000002</v>
      </c>
      <c r="FE22" s="165"/>
      <c r="FF22" s="164">
        <v>4.6295000000000002</v>
      </c>
      <c r="FG22" s="164">
        <v>3.0659000000000001</v>
      </c>
      <c r="FH22" s="164">
        <v>3.4432</v>
      </c>
      <c r="FI22" s="164">
        <v>0</v>
      </c>
      <c r="FJ22" s="164">
        <v>12.726699999999999</v>
      </c>
      <c r="FK22" s="164">
        <v>12.056900000000001</v>
      </c>
      <c r="FL22" s="164">
        <v>-24.281199999999998</v>
      </c>
      <c r="FM22" s="164">
        <v>19.412600000000001</v>
      </c>
      <c r="FN22" s="164">
        <v>19.190100000000001</v>
      </c>
      <c r="FO22" s="164">
        <v>-10.9156</v>
      </c>
      <c r="FP22" s="165"/>
      <c r="FQ22" s="164">
        <v>23.5123</v>
      </c>
      <c r="FR22" s="164">
        <v>-20.59</v>
      </c>
      <c r="FS22" s="164">
        <v>-8.3799999999999999E-2</v>
      </c>
      <c r="FT22" s="164">
        <v>0.19159999999999999</v>
      </c>
      <c r="FU22" s="164">
        <v>0.49</v>
      </c>
      <c r="FV22" s="164">
        <v>4.59</v>
      </c>
      <c r="FW22" s="164">
        <v>-21.0366</v>
      </c>
      <c r="FX22" s="165"/>
      <c r="FY22" s="164">
        <v>2.33</v>
      </c>
      <c r="FZ22" s="164">
        <v>0.442</v>
      </c>
      <c r="GA22" s="165"/>
      <c r="GB22" s="164">
        <v>5.89</v>
      </c>
      <c r="GC22" s="164">
        <v>-16.652000000000001</v>
      </c>
      <c r="GD22" s="164">
        <v>-8.3964999999999996</v>
      </c>
      <c r="GE22" s="164">
        <v>-2.96</v>
      </c>
      <c r="GF22" s="164">
        <v>18.4373</v>
      </c>
      <c r="GG22" s="165"/>
      <c r="GH22" s="164">
        <v>17.1966</v>
      </c>
      <c r="GI22" s="164">
        <v>-1.5183</v>
      </c>
      <c r="GJ22" s="164">
        <v>-1.8151999999999999</v>
      </c>
      <c r="GK22" s="164">
        <v>2.0350999999999999</v>
      </c>
      <c r="GL22" s="165"/>
      <c r="GM22" s="165"/>
      <c r="GN22" s="165"/>
      <c r="GO22" s="164">
        <v>-12.767899999999999</v>
      </c>
      <c r="GP22" s="164">
        <v>0.745</v>
      </c>
      <c r="GQ22" s="164">
        <v>-19.2742</v>
      </c>
      <c r="GR22" s="164">
        <v>4.1477000000000004</v>
      </c>
      <c r="GS22" s="164">
        <v>4.4947999999999997</v>
      </c>
      <c r="GT22" s="164">
        <v>111.4265</v>
      </c>
      <c r="GU22" s="164">
        <v>-5.7191000000000001</v>
      </c>
      <c r="GV22" s="164">
        <v>-12.7576</v>
      </c>
      <c r="GW22" s="164">
        <v>10.6332</v>
      </c>
      <c r="GX22" s="164">
        <v>2.3071000000000002</v>
      </c>
      <c r="GY22" s="164">
        <v>7.1569000000000003</v>
      </c>
      <c r="GZ22" s="164">
        <v>7.2310999999999996</v>
      </c>
      <c r="HA22" s="164">
        <v>2</v>
      </c>
      <c r="HB22" s="164">
        <v>-22.669499999999999</v>
      </c>
      <c r="HC22" s="164">
        <v>-21.648900000000001</v>
      </c>
      <c r="HD22" s="164">
        <v>0</v>
      </c>
      <c r="HE22" s="164">
        <v>-7.7207999999999997</v>
      </c>
      <c r="HF22" s="164">
        <v>0</v>
      </c>
      <c r="HG22" s="164">
        <v>11.411899999999999</v>
      </c>
      <c r="HH22" s="164">
        <v>90.951400000000007</v>
      </c>
      <c r="HI22" s="164">
        <v>-32.496699999999997</v>
      </c>
      <c r="HJ22" s="164">
        <v>19.9452</v>
      </c>
      <c r="HK22" s="165"/>
      <c r="HL22" s="164">
        <v>8.4191000000000003</v>
      </c>
      <c r="HM22" s="164">
        <v>0</v>
      </c>
      <c r="HN22" s="164">
        <v>-12.9412</v>
      </c>
      <c r="HO22" s="164">
        <v>0</v>
      </c>
      <c r="HP22" s="165"/>
      <c r="HQ22" s="164">
        <v>-10.803800000000001</v>
      </c>
      <c r="HR22" s="164">
        <v>-10.2051</v>
      </c>
      <c r="HS22" s="164">
        <v>-6.2986000000000004</v>
      </c>
      <c r="HT22" s="164">
        <v>-6.2926000000000002</v>
      </c>
      <c r="HU22" s="164">
        <v>28.21</v>
      </c>
      <c r="HV22" s="164">
        <v>27.57</v>
      </c>
      <c r="HW22" s="164">
        <v>-29.3</v>
      </c>
      <c r="HX22" s="164">
        <v>-29.7</v>
      </c>
      <c r="HY22" s="164">
        <v>0.49349999999999999</v>
      </c>
      <c r="HZ22" s="164">
        <v>-4.24</v>
      </c>
      <c r="IA22" s="164">
        <v>69.076300000000003</v>
      </c>
      <c r="IB22" s="164">
        <v>21.718599999999999</v>
      </c>
      <c r="IC22" s="164">
        <v>21.618200000000002</v>
      </c>
      <c r="ID22" s="164">
        <v>-16.5</v>
      </c>
      <c r="IE22" s="164">
        <v>-32.1</v>
      </c>
      <c r="IF22" s="164">
        <v>-6.7</v>
      </c>
      <c r="IG22" s="164">
        <v>-7.2</v>
      </c>
      <c r="IH22" s="164">
        <v>-18.057400000000001</v>
      </c>
      <c r="II22" s="164">
        <v>-17.845400000000001</v>
      </c>
      <c r="IJ22" s="164">
        <v>-174.512</v>
      </c>
      <c r="IK22" s="164">
        <v>13.0739</v>
      </c>
      <c r="IL22" s="164">
        <v>-220.0429</v>
      </c>
      <c r="IM22" s="164">
        <v>-6.9588999999999999</v>
      </c>
      <c r="IN22" s="165"/>
      <c r="IO22" s="164">
        <v>51.101999999999997</v>
      </c>
      <c r="IP22" s="164">
        <v>117.9121</v>
      </c>
      <c r="IQ22" s="164">
        <v>117.5981</v>
      </c>
      <c r="IR22" s="164">
        <v>115.8488</v>
      </c>
      <c r="IS22" s="164">
        <v>-24.695799999999998</v>
      </c>
      <c r="IT22" s="164">
        <v>16.677</v>
      </c>
      <c r="IU22" s="164">
        <v>17.418399999999998</v>
      </c>
      <c r="IV22" s="164">
        <v>-8.9753000000000007</v>
      </c>
      <c r="IW22" s="164">
        <v>84.663499999999999</v>
      </c>
      <c r="IX22" s="164">
        <v>-235.48419999999999</v>
      </c>
      <c r="IY22" s="164">
        <v>-7.7160000000000002</v>
      </c>
      <c r="IZ22" s="164">
        <v>8.0446000000000009</v>
      </c>
      <c r="JA22" s="164">
        <v>7.1999999999999995E-2</v>
      </c>
      <c r="JB22" s="164">
        <v>1.4510000000000001</v>
      </c>
      <c r="JC22" s="164">
        <v>-5.76</v>
      </c>
      <c r="JD22" s="164">
        <v>-0.48699999999999999</v>
      </c>
      <c r="JE22" s="164">
        <v>-0.49399999999999999</v>
      </c>
      <c r="JF22" s="164">
        <v>0.72</v>
      </c>
      <c r="JG22" s="164">
        <v>1.36</v>
      </c>
      <c r="JH22" s="164">
        <v>-2.6333000000000002</v>
      </c>
      <c r="JI22" s="164">
        <v>-6.9138999999999999</v>
      </c>
      <c r="JJ22" s="164">
        <v>-2.4582000000000002</v>
      </c>
      <c r="JK22" s="164">
        <v>3.0777000000000001</v>
      </c>
      <c r="JL22" s="164">
        <v>0.4</v>
      </c>
      <c r="JM22" s="164">
        <v>-2.9470000000000001</v>
      </c>
      <c r="JN22" s="164">
        <v>-2.5920000000000001</v>
      </c>
      <c r="JO22" s="165"/>
      <c r="JP22" s="165"/>
      <c r="JQ22" s="164">
        <v>4.1835000000000004</v>
      </c>
      <c r="JR22" s="164">
        <v>4.7747999999999999</v>
      </c>
      <c r="JS22" s="164">
        <v>3.5568</v>
      </c>
      <c r="JT22" s="165"/>
      <c r="JU22" s="164">
        <v>19.399999999999999</v>
      </c>
      <c r="JV22" s="164">
        <v>7.2229999999999999</v>
      </c>
      <c r="JW22" s="164">
        <v>0.45</v>
      </c>
      <c r="JX22" s="165"/>
      <c r="JY22" s="164">
        <v>-6.4763999999999999</v>
      </c>
      <c r="JZ22" s="164">
        <v>-1.5669</v>
      </c>
      <c r="KA22" s="164">
        <v>-27.727499999999999</v>
      </c>
      <c r="KB22" s="164">
        <v>-4.8838999999999997</v>
      </c>
      <c r="KC22" s="164">
        <v>-3.3256000000000001</v>
      </c>
      <c r="KD22" s="164">
        <v>-31.490500000000001</v>
      </c>
      <c r="KE22" s="164">
        <v>3.3934000000000002</v>
      </c>
      <c r="KF22" s="164">
        <v>-11.9</v>
      </c>
      <c r="KG22" s="164">
        <v>-2.7</v>
      </c>
      <c r="KH22" s="164">
        <v>19.595300000000002</v>
      </c>
      <c r="KI22" s="164">
        <v>-112.7636</v>
      </c>
    </row>
    <row r="23" spans="1:295" ht="18" customHeight="1" x14ac:dyDescent="0.3">
      <c r="A23" s="161" t="s">
        <v>49</v>
      </c>
      <c r="B23" s="161" t="s">
        <v>766</v>
      </c>
      <c r="C23" s="164">
        <v>0</v>
      </c>
      <c r="D23" s="165"/>
      <c r="E23" s="164">
        <v>-9.7950999999999997</v>
      </c>
      <c r="F23" s="164">
        <v>2.6774</v>
      </c>
      <c r="G23" s="164">
        <v>9.1362000000000005</v>
      </c>
      <c r="H23" s="165"/>
      <c r="I23" s="164">
        <v>14.775499999999999</v>
      </c>
      <c r="J23" s="165"/>
      <c r="K23" s="164">
        <v>10.8431</v>
      </c>
      <c r="L23" s="164">
        <v>4.4309000000000003</v>
      </c>
      <c r="M23" s="165"/>
      <c r="N23" s="164">
        <v>-13.32</v>
      </c>
      <c r="O23" s="164">
        <v>-22</v>
      </c>
      <c r="P23" s="165"/>
      <c r="Q23" s="164">
        <v>1.6559999999999999</v>
      </c>
      <c r="R23" s="165"/>
      <c r="S23" s="164">
        <v>3.3936999999999999</v>
      </c>
      <c r="T23" s="164">
        <v>-10.5115</v>
      </c>
      <c r="U23" s="164">
        <v>3.0958000000000001</v>
      </c>
      <c r="V23" s="164">
        <v>2.9708000000000001</v>
      </c>
      <c r="W23" s="164">
        <v>5.6573000000000002</v>
      </c>
      <c r="X23" s="165"/>
      <c r="Y23" s="165"/>
      <c r="Z23" s="165"/>
      <c r="AA23" s="165"/>
      <c r="AB23" s="164">
        <v>-0.93020000000000003</v>
      </c>
      <c r="AC23" s="164">
        <v>-0.95499999999999996</v>
      </c>
      <c r="AD23" s="164">
        <v>-0.94</v>
      </c>
      <c r="AE23" s="164">
        <v>3.8239999999999998</v>
      </c>
      <c r="AF23" s="164">
        <v>-6.66</v>
      </c>
      <c r="AG23" s="164">
        <v>-11</v>
      </c>
      <c r="AH23" s="164">
        <v>-1.5069999999999999</v>
      </c>
      <c r="AI23" s="164">
        <v>0.25</v>
      </c>
      <c r="AJ23" s="164">
        <v>0</v>
      </c>
      <c r="AK23" s="164">
        <v>0</v>
      </c>
      <c r="AL23" s="165"/>
      <c r="AM23" s="164">
        <v>-1</v>
      </c>
      <c r="AN23" s="165"/>
      <c r="AO23" s="164">
        <v>2.5794000000000001</v>
      </c>
      <c r="AP23" s="164">
        <v>3.5543999999999998</v>
      </c>
      <c r="AQ23" s="164">
        <v>18.804200000000002</v>
      </c>
      <c r="AR23" s="164">
        <v>20.268999999999998</v>
      </c>
      <c r="AS23" s="164">
        <v>-15.9392</v>
      </c>
      <c r="AT23" s="164">
        <v>-13.931699999999999</v>
      </c>
      <c r="AU23" s="164">
        <v>-13.390599999999999</v>
      </c>
      <c r="AV23" s="164">
        <v>-0.12379999999999999</v>
      </c>
      <c r="AW23" s="164">
        <v>-6.2100000000000002E-2</v>
      </c>
      <c r="AX23" s="164">
        <v>-14.7355</v>
      </c>
      <c r="AY23" s="164">
        <v>-11.9224</v>
      </c>
      <c r="AZ23" s="164">
        <v>9.3412000000000006</v>
      </c>
      <c r="BA23" s="164">
        <v>9.9289000000000005</v>
      </c>
      <c r="BB23" s="164">
        <v>28.1327</v>
      </c>
      <c r="BC23" s="164">
        <v>10.206799999999999</v>
      </c>
      <c r="BD23" s="164">
        <v>-4.4000000000000004</v>
      </c>
      <c r="BE23" s="164">
        <v>-4.3</v>
      </c>
      <c r="BF23" s="164">
        <v>-22.630299999999998</v>
      </c>
      <c r="BG23" s="164">
        <v>-22.301100000000002</v>
      </c>
      <c r="BH23" s="164">
        <v>-2.5116000000000001</v>
      </c>
      <c r="BI23" s="165"/>
      <c r="BJ23" s="164">
        <v>-5.0299999999999997E-2</v>
      </c>
      <c r="BK23" s="164">
        <v>2.0379</v>
      </c>
      <c r="BL23" s="164">
        <v>2.1221000000000001</v>
      </c>
      <c r="BM23" s="164">
        <v>1.518</v>
      </c>
      <c r="BN23" s="164">
        <v>-110.599</v>
      </c>
      <c r="BO23" s="164">
        <v>29.999700000000001</v>
      </c>
      <c r="BP23" s="164">
        <v>30.060700000000001</v>
      </c>
      <c r="BQ23" s="164">
        <v>31.8047</v>
      </c>
      <c r="BR23" s="164">
        <v>-133.4323</v>
      </c>
      <c r="BS23" s="165"/>
      <c r="BT23" s="165"/>
      <c r="BU23" s="165"/>
      <c r="BV23" s="164">
        <v>8.1931999999999992</v>
      </c>
      <c r="BW23" s="164">
        <v>8.35</v>
      </c>
      <c r="BX23" s="164">
        <v>4.9800000000000004</v>
      </c>
      <c r="BY23" s="164">
        <v>-14.15</v>
      </c>
      <c r="BZ23" s="164">
        <v>0.24</v>
      </c>
      <c r="CA23" s="164">
        <v>-27.457000000000001</v>
      </c>
      <c r="CB23" s="164">
        <v>-27.055099999999999</v>
      </c>
      <c r="CC23" s="164">
        <v>31.2193</v>
      </c>
      <c r="CD23" s="164">
        <v>30.350999999999999</v>
      </c>
      <c r="CE23" s="164">
        <v>-9.2499999999999999E-2</v>
      </c>
      <c r="CF23" s="164">
        <v>-8.8704999999999998</v>
      </c>
      <c r="CG23" s="164">
        <v>-9.2461000000000002</v>
      </c>
      <c r="CH23" s="164">
        <v>-0.1118</v>
      </c>
      <c r="CI23" s="164">
        <v>0</v>
      </c>
      <c r="CJ23" s="165"/>
      <c r="CK23" s="165"/>
      <c r="CL23" s="164">
        <v>-13.6</v>
      </c>
      <c r="CM23" s="164">
        <v>-13.8</v>
      </c>
      <c r="CN23" s="164">
        <v>-2.4</v>
      </c>
      <c r="CO23" s="164">
        <v>14.180899999999999</v>
      </c>
      <c r="CP23" s="164">
        <v>15.053900000000001</v>
      </c>
      <c r="CQ23" s="164">
        <v>13.9489</v>
      </c>
      <c r="CR23" s="164">
        <v>48.262999999999998</v>
      </c>
      <c r="CS23" s="164">
        <v>48.477699999999999</v>
      </c>
      <c r="CT23" s="164">
        <v>-29.087499999999999</v>
      </c>
      <c r="CU23" s="164">
        <v>-23.5565</v>
      </c>
      <c r="CV23" s="164">
        <v>-28.277000000000001</v>
      </c>
      <c r="CW23" s="164">
        <v>2.7250000000000001</v>
      </c>
      <c r="CX23" s="164">
        <v>31.78</v>
      </c>
      <c r="CY23" s="164">
        <v>10.65</v>
      </c>
      <c r="CZ23" s="164">
        <v>4.8486000000000002</v>
      </c>
      <c r="DA23" s="164">
        <v>3.9093</v>
      </c>
      <c r="DB23" s="164">
        <v>-4.97</v>
      </c>
      <c r="DC23" s="164">
        <v>0.89729999999999999</v>
      </c>
      <c r="DD23" s="165"/>
      <c r="DE23" s="165"/>
      <c r="DF23" s="164">
        <v>14.3841</v>
      </c>
      <c r="DG23" s="164">
        <v>1.1556</v>
      </c>
      <c r="DH23" s="164">
        <v>-2.2755999999999998</v>
      </c>
      <c r="DI23" s="165"/>
      <c r="DJ23" s="165"/>
      <c r="DK23" s="164">
        <v>-3.9293999999999998</v>
      </c>
      <c r="DL23" s="164">
        <v>2.2498999999999998</v>
      </c>
      <c r="DM23" s="164">
        <v>12.7798</v>
      </c>
      <c r="DN23" s="164">
        <v>10.210900000000001</v>
      </c>
      <c r="DO23" s="164">
        <v>2.75</v>
      </c>
      <c r="DP23" s="164">
        <v>-3.98</v>
      </c>
      <c r="DQ23" s="164">
        <v>4.4485000000000001</v>
      </c>
      <c r="DR23" s="164">
        <v>-14.093299999999999</v>
      </c>
      <c r="DS23" s="164">
        <v>-1.33</v>
      </c>
      <c r="DT23" s="164">
        <v>-1.46</v>
      </c>
      <c r="DU23" s="164">
        <v>7.47</v>
      </c>
      <c r="DV23" s="164">
        <v>8.31</v>
      </c>
      <c r="DW23" s="164">
        <v>-17.854500000000002</v>
      </c>
      <c r="DX23" s="164">
        <v>-8.9635999999999996</v>
      </c>
      <c r="DY23" s="164">
        <v>-40.707999999999998</v>
      </c>
      <c r="DZ23" s="164">
        <v>-39.027299999999997</v>
      </c>
      <c r="EA23" s="164">
        <v>-9.6150000000000002</v>
      </c>
      <c r="EB23" s="164">
        <v>-20.7027</v>
      </c>
      <c r="EC23" s="164">
        <v>-25.952300000000001</v>
      </c>
      <c r="ED23" s="164">
        <v>-27.390999999999998</v>
      </c>
      <c r="EE23" s="164">
        <v>-15.602</v>
      </c>
      <c r="EF23" s="164">
        <v>-22.4864</v>
      </c>
      <c r="EG23" s="164">
        <v>-9.9290000000000003</v>
      </c>
      <c r="EH23" s="164">
        <v>-113.73220000000001</v>
      </c>
      <c r="EI23" s="164">
        <v>-60.557699999999997</v>
      </c>
      <c r="EJ23" s="165"/>
      <c r="EK23" s="164">
        <v>-11.101800000000001</v>
      </c>
      <c r="EL23" s="164">
        <v>-10.4275</v>
      </c>
      <c r="EM23" s="164">
        <v>12.6371</v>
      </c>
      <c r="EN23" s="164">
        <v>-11.8674</v>
      </c>
      <c r="EO23" s="164">
        <v>-13.0832</v>
      </c>
      <c r="EP23" s="164">
        <v>4.1120000000000001</v>
      </c>
      <c r="EQ23" s="164">
        <v>-24.691400000000002</v>
      </c>
      <c r="ER23" s="164">
        <v>-24.421099999999999</v>
      </c>
      <c r="ES23" s="164">
        <v>4.6508000000000003</v>
      </c>
      <c r="ET23" s="164">
        <v>-8.19</v>
      </c>
      <c r="EU23" s="164">
        <v>-4.72</v>
      </c>
      <c r="EV23" s="164">
        <v>1</v>
      </c>
      <c r="EW23" s="164">
        <v>2.3431000000000002</v>
      </c>
      <c r="EX23" s="164">
        <v>-24.8306</v>
      </c>
      <c r="EY23" s="164">
        <v>-9.9697999999999993</v>
      </c>
      <c r="EZ23" s="164">
        <v>-10.227499999999999</v>
      </c>
      <c r="FA23" s="164">
        <v>9.1539000000000001</v>
      </c>
      <c r="FB23" s="164">
        <v>9.0974000000000004</v>
      </c>
      <c r="FC23" s="164">
        <v>-20.290199999999999</v>
      </c>
      <c r="FD23" s="164">
        <v>4.9009999999999998</v>
      </c>
      <c r="FE23" s="165"/>
      <c r="FF23" s="164">
        <v>4.6177000000000001</v>
      </c>
      <c r="FG23" s="164">
        <v>3.9365999999999999</v>
      </c>
      <c r="FH23" s="164">
        <v>3.7646000000000002</v>
      </c>
      <c r="FI23" s="164">
        <v>2.6261999999999999</v>
      </c>
      <c r="FJ23" s="164">
        <v>14.5687</v>
      </c>
      <c r="FK23" s="164">
        <v>14.2338</v>
      </c>
      <c r="FL23" s="164">
        <v>-26.9605</v>
      </c>
      <c r="FM23" s="164">
        <v>20.984999999999999</v>
      </c>
      <c r="FN23" s="164">
        <v>20.917300000000001</v>
      </c>
      <c r="FO23" s="164">
        <v>-11.774900000000001</v>
      </c>
      <c r="FP23" s="165"/>
      <c r="FQ23" s="164">
        <v>19.508400000000002</v>
      </c>
      <c r="FR23" s="164">
        <v>-21.77</v>
      </c>
      <c r="FS23" s="164">
        <v>-1.415</v>
      </c>
      <c r="FT23" s="164">
        <v>0.18329999999999999</v>
      </c>
      <c r="FU23" s="164">
        <v>0.77</v>
      </c>
      <c r="FV23" s="164">
        <v>4.99</v>
      </c>
      <c r="FW23" s="164">
        <v>-19.8032</v>
      </c>
      <c r="FX23" s="165"/>
      <c r="FY23" s="164">
        <v>1.5680000000000001</v>
      </c>
      <c r="FZ23" s="164">
        <v>0.57399999999999995</v>
      </c>
      <c r="GA23" s="165"/>
      <c r="GB23" s="164">
        <v>7.09</v>
      </c>
      <c r="GC23" s="164">
        <v>-14.3714</v>
      </c>
      <c r="GD23" s="164">
        <v>-6.7309999999999999</v>
      </c>
      <c r="GE23" s="164">
        <v>-3.07</v>
      </c>
      <c r="GF23" s="164">
        <v>19.390999999999998</v>
      </c>
      <c r="GG23" s="165"/>
      <c r="GH23" s="164">
        <v>17.351700000000001</v>
      </c>
      <c r="GI23" s="164">
        <v>-1.9078999999999999</v>
      </c>
      <c r="GJ23" s="164">
        <v>-1.9575</v>
      </c>
      <c r="GK23" s="164">
        <v>2.0710000000000002</v>
      </c>
      <c r="GL23" s="164">
        <v>7.6499999999999999E-2</v>
      </c>
      <c r="GM23" s="165"/>
      <c r="GN23" s="164">
        <v>-9.5489999999999995</v>
      </c>
      <c r="GO23" s="164">
        <v>-18.121400000000001</v>
      </c>
      <c r="GP23" s="164">
        <v>1.4081999999999999</v>
      </c>
      <c r="GQ23" s="164">
        <v>-19.371500000000001</v>
      </c>
      <c r="GR23" s="164">
        <v>4.9866999999999999</v>
      </c>
      <c r="GS23" s="164">
        <v>4.3981000000000003</v>
      </c>
      <c r="GT23" s="164">
        <v>112.57680000000001</v>
      </c>
      <c r="GU23" s="164">
        <v>-4.3948999999999998</v>
      </c>
      <c r="GV23" s="164">
        <v>-12.5722</v>
      </c>
      <c r="GW23" s="164">
        <v>9.5030000000000001</v>
      </c>
      <c r="GX23" s="164">
        <v>1.7028000000000001</v>
      </c>
      <c r="GY23" s="164">
        <v>7.0176999999999996</v>
      </c>
      <c r="GZ23" s="164">
        <v>6.9462999999999999</v>
      </c>
      <c r="HA23" s="164">
        <v>2</v>
      </c>
      <c r="HB23" s="164">
        <v>-22.826899999999998</v>
      </c>
      <c r="HC23" s="164">
        <v>-21.3855</v>
      </c>
      <c r="HD23" s="164">
        <v>0.84</v>
      </c>
      <c r="HE23" s="164">
        <v>-7.8262999999999998</v>
      </c>
      <c r="HF23" s="164">
        <v>-6.5212000000000003</v>
      </c>
      <c r="HG23" s="164">
        <v>15.316599999999999</v>
      </c>
      <c r="HH23" s="164">
        <v>92.734099999999998</v>
      </c>
      <c r="HI23" s="164">
        <v>-33.571599999999997</v>
      </c>
      <c r="HJ23" s="164">
        <v>19.858699999999999</v>
      </c>
      <c r="HK23" s="165"/>
      <c r="HL23" s="164">
        <v>7.2274000000000003</v>
      </c>
      <c r="HM23" s="164">
        <v>0</v>
      </c>
      <c r="HN23" s="164">
        <v>-10.973100000000001</v>
      </c>
      <c r="HO23" s="165"/>
      <c r="HP23" s="165"/>
      <c r="HQ23" s="164">
        <v>-8.7604000000000006</v>
      </c>
      <c r="HR23" s="164">
        <v>-8.5791000000000004</v>
      </c>
      <c r="HS23" s="164">
        <v>-8.8808000000000007</v>
      </c>
      <c r="HT23" s="164">
        <v>-8.9751999999999992</v>
      </c>
      <c r="HU23" s="164">
        <v>25.89</v>
      </c>
      <c r="HV23" s="164">
        <v>25.8</v>
      </c>
      <c r="HW23" s="164">
        <v>-27.2</v>
      </c>
      <c r="HX23" s="164">
        <v>-27.8</v>
      </c>
      <c r="HY23" s="164">
        <v>0.56310000000000004</v>
      </c>
      <c r="HZ23" s="164">
        <v>-0.8</v>
      </c>
      <c r="IA23" s="164">
        <v>74.837199999999996</v>
      </c>
      <c r="IB23" s="164">
        <v>20.5136</v>
      </c>
      <c r="IC23" s="164">
        <v>20.260200000000001</v>
      </c>
      <c r="ID23" s="164">
        <v>-15.2</v>
      </c>
      <c r="IE23" s="164">
        <v>-33.700000000000003</v>
      </c>
      <c r="IF23" s="164">
        <v>-8</v>
      </c>
      <c r="IG23" s="164">
        <v>-8.1999999999999993</v>
      </c>
      <c r="IH23" s="164">
        <v>-18.094000000000001</v>
      </c>
      <c r="II23" s="164">
        <v>-17.736899999999999</v>
      </c>
      <c r="IJ23" s="164">
        <v>-180.3425</v>
      </c>
      <c r="IK23" s="164">
        <v>10.982900000000001</v>
      </c>
      <c r="IL23" s="164">
        <v>-219.7944</v>
      </c>
      <c r="IM23" s="164">
        <v>-6.9306000000000001</v>
      </c>
      <c r="IN23" s="165"/>
      <c r="IO23" s="164">
        <v>50.317999999999998</v>
      </c>
      <c r="IP23" s="164">
        <v>120.19240000000001</v>
      </c>
      <c r="IQ23" s="164">
        <v>130.15710000000001</v>
      </c>
      <c r="IR23" s="164">
        <v>109.9847</v>
      </c>
      <c r="IS23" s="164">
        <v>-28.680199999999999</v>
      </c>
      <c r="IT23" s="164">
        <v>22.888200000000001</v>
      </c>
      <c r="IU23" s="164">
        <v>21.487100000000002</v>
      </c>
      <c r="IV23" s="164">
        <v>-15.8254</v>
      </c>
      <c r="IW23" s="164">
        <v>84.243799999999993</v>
      </c>
      <c r="IX23" s="164">
        <v>-228.32589999999999</v>
      </c>
      <c r="IY23" s="164">
        <v>-4.0819999999999999</v>
      </c>
      <c r="IZ23" s="164">
        <v>1.6312</v>
      </c>
      <c r="JA23" s="164">
        <v>0.79710000000000003</v>
      </c>
      <c r="JB23" s="164">
        <v>1.6719999999999999</v>
      </c>
      <c r="JC23" s="164">
        <v>-6.64</v>
      </c>
      <c r="JD23" s="164">
        <v>-0.38500000000000001</v>
      </c>
      <c r="JE23" s="164">
        <v>-0.39300000000000002</v>
      </c>
      <c r="JF23" s="164">
        <v>1.44</v>
      </c>
      <c r="JG23" s="164">
        <v>0.4</v>
      </c>
      <c r="JH23" s="164">
        <v>-2.6415000000000002</v>
      </c>
      <c r="JI23" s="164">
        <v>-6.8254000000000001</v>
      </c>
      <c r="JJ23" s="164">
        <v>-3.1631999999999998</v>
      </c>
      <c r="JK23" s="164">
        <v>3.1356999999999999</v>
      </c>
      <c r="JL23" s="164">
        <v>1.4</v>
      </c>
      <c r="JM23" s="164">
        <v>-2.54</v>
      </c>
      <c r="JN23" s="164">
        <v>-1.488</v>
      </c>
      <c r="JO23" s="165"/>
      <c r="JP23" s="165"/>
      <c r="JQ23" s="164">
        <v>4.5096999999999996</v>
      </c>
      <c r="JR23" s="164">
        <v>4.0427</v>
      </c>
      <c r="JS23" s="164">
        <v>3.7157</v>
      </c>
      <c r="JT23" s="165"/>
      <c r="JU23" s="164">
        <v>18.100000000000001</v>
      </c>
      <c r="JV23" s="164">
        <v>7.9489999999999998</v>
      </c>
      <c r="JW23" s="164">
        <v>0.53</v>
      </c>
      <c r="JX23" s="165"/>
      <c r="JY23" s="164">
        <v>-7.0564</v>
      </c>
      <c r="JZ23" s="164">
        <v>-0.90600000000000003</v>
      </c>
      <c r="KA23" s="164">
        <v>-27.212299999999999</v>
      </c>
      <c r="KB23" s="164">
        <v>-4.7365000000000004</v>
      </c>
      <c r="KC23" s="164">
        <v>-3.9177</v>
      </c>
      <c r="KD23" s="164">
        <v>-30.275099999999998</v>
      </c>
      <c r="KE23" s="164">
        <v>3.3022999999999998</v>
      </c>
      <c r="KF23" s="164">
        <v>-10.8</v>
      </c>
      <c r="KG23" s="164">
        <v>-4.3</v>
      </c>
      <c r="KH23" s="164">
        <v>16.682600000000001</v>
      </c>
      <c r="KI23" s="164">
        <v>-101.9448</v>
      </c>
    </row>
    <row r="24" spans="1:295" ht="18" customHeight="1" x14ac:dyDescent="0.3">
      <c r="A24" s="161" t="s">
        <v>49</v>
      </c>
      <c r="B24" s="161" t="s">
        <v>767</v>
      </c>
      <c r="C24" s="166">
        <v>0</v>
      </c>
      <c r="D24" s="167"/>
      <c r="E24" s="166">
        <v>-10.1463</v>
      </c>
      <c r="F24" s="166">
        <v>2.7850000000000001</v>
      </c>
      <c r="G24" s="166">
        <v>8.5807000000000002</v>
      </c>
      <c r="H24" s="167"/>
      <c r="I24" s="166">
        <v>15.2484</v>
      </c>
      <c r="J24" s="167"/>
      <c r="K24" s="166">
        <v>12.864599999999999</v>
      </c>
      <c r="L24" s="166">
        <v>5.4787999999999997</v>
      </c>
      <c r="M24" s="167"/>
      <c r="N24" s="166">
        <v>-13.32</v>
      </c>
      <c r="O24" s="166">
        <v>-24.2</v>
      </c>
      <c r="P24" s="167"/>
      <c r="Q24" s="166">
        <v>0.82799999999999996</v>
      </c>
      <c r="R24" s="166">
        <v>-17.600000000000001</v>
      </c>
      <c r="S24" s="166">
        <v>3.6934</v>
      </c>
      <c r="T24" s="166">
        <v>-12.578799999999999</v>
      </c>
      <c r="U24" s="166">
        <v>3.8399000000000001</v>
      </c>
      <c r="V24" s="166">
        <v>3.6097999999999999</v>
      </c>
      <c r="W24" s="166">
        <v>6.8311000000000002</v>
      </c>
      <c r="X24" s="167"/>
      <c r="Y24" s="167"/>
      <c r="Z24" s="167"/>
      <c r="AA24" s="167"/>
      <c r="AB24" s="166">
        <v>-1.087</v>
      </c>
      <c r="AC24" s="166">
        <v>-0.85099999999999998</v>
      </c>
      <c r="AD24" s="166">
        <v>-0.84199999999999997</v>
      </c>
      <c r="AE24" s="166">
        <v>3.508</v>
      </c>
      <c r="AF24" s="166">
        <v>-6.66</v>
      </c>
      <c r="AG24" s="166">
        <v>-11</v>
      </c>
      <c r="AH24" s="166">
        <v>-1.367</v>
      </c>
      <c r="AI24" s="166">
        <v>0.24</v>
      </c>
      <c r="AJ24" s="166">
        <v>0</v>
      </c>
      <c r="AK24" s="166">
        <v>0</v>
      </c>
      <c r="AL24" s="167"/>
      <c r="AM24" s="166">
        <v>-1.1599999999999999</v>
      </c>
      <c r="AN24" s="167"/>
      <c r="AO24" s="166">
        <v>3.0716999999999999</v>
      </c>
      <c r="AP24" s="166">
        <v>3.4466999999999999</v>
      </c>
      <c r="AQ24" s="166">
        <v>21.101800000000001</v>
      </c>
      <c r="AR24" s="166">
        <v>22.547000000000001</v>
      </c>
      <c r="AS24" s="166">
        <v>-13.577</v>
      </c>
      <c r="AT24" s="166">
        <v>-11.118600000000001</v>
      </c>
      <c r="AU24" s="166">
        <v>-10.3452</v>
      </c>
      <c r="AV24" s="166">
        <v>11.3337</v>
      </c>
      <c r="AW24" s="166">
        <v>11.108499999999999</v>
      </c>
      <c r="AX24" s="166">
        <v>-16.744900000000001</v>
      </c>
      <c r="AY24" s="166">
        <v>-13.931699999999999</v>
      </c>
      <c r="AZ24" s="166">
        <v>20.065899999999999</v>
      </c>
      <c r="BA24" s="166">
        <v>20.024899999999999</v>
      </c>
      <c r="BB24" s="166">
        <v>16.850100000000001</v>
      </c>
      <c r="BC24" s="166">
        <v>8.7620000000000005</v>
      </c>
      <c r="BD24" s="166">
        <v>-4.9000000000000004</v>
      </c>
      <c r="BE24" s="166">
        <v>-4.8</v>
      </c>
      <c r="BF24" s="166">
        <v>-22.711600000000001</v>
      </c>
      <c r="BG24" s="166">
        <v>-22.488099999999999</v>
      </c>
      <c r="BH24" s="166">
        <v>-2.2050999999999998</v>
      </c>
      <c r="BI24" s="167"/>
      <c r="BJ24" s="166">
        <v>2.1438999999999999</v>
      </c>
      <c r="BK24" s="166">
        <v>3.1364000000000001</v>
      </c>
      <c r="BL24" s="166">
        <v>2.6677</v>
      </c>
      <c r="BM24" s="166">
        <v>1.925</v>
      </c>
      <c r="BN24" s="166">
        <v>-75.136600000000001</v>
      </c>
      <c r="BO24" s="166">
        <v>28.84</v>
      </c>
      <c r="BP24" s="166">
        <v>28.6569</v>
      </c>
      <c r="BQ24" s="166">
        <v>15.339</v>
      </c>
      <c r="BR24" s="166">
        <v>-108.56</v>
      </c>
      <c r="BS24" s="167"/>
      <c r="BT24" s="167"/>
      <c r="BU24" s="167"/>
      <c r="BV24" s="166">
        <v>12.4345</v>
      </c>
      <c r="BW24" s="166">
        <v>8.64</v>
      </c>
      <c r="BX24" s="166">
        <v>5.64</v>
      </c>
      <c r="BY24" s="166">
        <v>-12.41</v>
      </c>
      <c r="BZ24" s="166">
        <v>2.14</v>
      </c>
      <c r="CA24" s="166">
        <v>-27.1891</v>
      </c>
      <c r="CB24" s="166">
        <v>-27.457000000000001</v>
      </c>
      <c r="CC24" s="166">
        <v>32.825600000000001</v>
      </c>
      <c r="CD24" s="166">
        <v>32.035299999999999</v>
      </c>
      <c r="CE24" s="166">
        <v>-9.2100000000000001E-2</v>
      </c>
      <c r="CF24" s="166">
        <v>-8.3779000000000003</v>
      </c>
      <c r="CG24" s="166">
        <v>-7.9090999999999996</v>
      </c>
      <c r="CH24" s="166">
        <v>1.6987000000000001</v>
      </c>
      <c r="CI24" s="167"/>
      <c r="CJ24" s="167"/>
      <c r="CK24" s="167"/>
      <c r="CL24" s="166">
        <v>-9.9</v>
      </c>
      <c r="CM24" s="166">
        <v>-10.4</v>
      </c>
      <c r="CN24" s="166">
        <v>-2.62</v>
      </c>
      <c r="CO24" s="166">
        <v>17.9373</v>
      </c>
      <c r="CP24" s="166">
        <v>18.227699999999999</v>
      </c>
      <c r="CQ24" s="166">
        <v>16.05</v>
      </c>
      <c r="CR24" s="166">
        <v>45.072899999999997</v>
      </c>
      <c r="CS24" s="166">
        <v>44.812800000000003</v>
      </c>
      <c r="CT24" s="166">
        <v>-28.053599999999999</v>
      </c>
      <c r="CU24" s="166">
        <v>-21.366700000000002</v>
      </c>
      <c r="CV24" s="166">
        <v>-27.919699999999999</v>
      </c>
      <c r="CW24" s="166">
        <v>2.9687000000000001</v>
      </c>
      <c r="CX24" s="166">
        <v>31.41</v>
      </c>
      <c r="CY24" s="166">
        <v>11.77</v>
      </c>
      <c r="CZ24" s="166">
        <v>6.0986000000000002</v>
      </c>
      <c r="DA24" s="166">
        <v>5.1787999999999998</v>
      </c>
      <c r="DB24" s="166">
        <v>-6.03</v>
      </c>
      <c r="DC24" s="166">
        <v>0.60119999999999996</v>
      </c>
      <c r="DD24" s="167"/>
      <c r="DE24" s="167"/>
      <c r="DF24" s="166">
        <v>12.475300000000001</v>
      </c>
      <c r="DG24" s="166">
        <v>0.93169999999999997</v>
      </c>
      <c r="DH24" s="166">
        <v>-2.8706999999999998</v>
      </c>
      <c r="DI24" s="167"/>
      <c r="DJ24" s="166">
        <v>-21.4</v>
      </c>
      <c r="DK24" s="166">
        <v>-2.8075999999999999</v>
      </c>
      <c r="DL24" s="166">
        <v>3.5590000000000002</v>
      </c>
      <c r="DM24" s="166">
        <v>12.306699999999999</v>
      </c>
      <c r="DN24" s="166">
        <v>11.6953</v>
      </c>
      <c r="DO24" s="166">
        <v>4.01</v>
      </c>
      <c r="DP24" s="166">
        <v>-3.77</v>
      </c>
      <c r="DQ24" s="166">
        <v>6.4790000000000001</v>
      </c>
      <c r="DR24" s="166">
        <v>-12.213200000000001</v>
      </c>
      <c r="DS24" s="166">
        <v>-1.43</v>
      </c>
      <c r="DT24" s="166">
        <v>-1.57</v>
      </c>
      <c r="DU24" s="166">
        <v>7.51</v>
      </c>
      <c r="DV24" s="166">
        <v>9.06</v>
      </c>
      <c r="DW24" s="166">
        <v>-14.818199999999999</v>
      </c>
      <c r="DX24" s="166">
        <v>-7.8182</v>
      </c>
      <c r="DY24" s="166">
        <v>-42.0715</v>
      </c>
      <c r="DZ24" s="166">
        <v>-40.2545</v>
      </c>
      <c r="EA24" s="167"/>
      <c r="EB24" s="166">
        <v>-15.1921</v>
      </c>
      <c r="EC24" s="166">
        <v>-23.338699999999999</v>
      </c>
      <c r="ED24" s="166">
        <v>-22.947199999999999</v>
      </c>
      <c r="EE24" s="166">
        <v>-16.157599999999999</v>
      </c>
      <c r="EF24" s="166">
        <v>-19.262799999999999</v>
      </c>
      <c r="EG24" s="166">
        <v>-10.805999999999999</v>
      </c>
      <c r="EH24" s="166">
        <v>-93.992000000000004</v>
      </c>
      <c r="EI24" s="166">
        <v>-68.331599999999995</v>
      </c>
      <c r="EJ24" s="167"/>
      <c r="EK24" s="166">
        <v>-11.6714</v>
      </c>
      <c r="EL24" s="166">
        <v>-11.1945</v>
      </c>
      <c r="EM24" s="166">
        <v>19.707899999999999</v>
      </c>
      <c r="EN24" s="166">
        <v>-12.792400000000001</v>
      </c>
      <c r="EO24" s="166">
        <v>-13.0054</v>
      </c>
      <c r="EP24" s="166">
        <v>0</v>
      </c>
      <c r="EQ24" s="166">
        <v>-24.7773</v>
      </c>
      <c r="ER24" s="166">
        <v>-24.947099999999999</v>
      </c>
      <c r="ES24" s="166">
        <v>6.2751000000000001</v>
      </c>
      <c r="ET24" s="166">
        <v>0</v>
      </c>
      <c r="EU24" s="166">
        <v>-4.66</v>
      </c>
      <c r="EV24" s="166">
        <v>-1.4</v>
      </c>
      <c r="EW24" s="166">
        <v>2.7829999999999999</v>
      </c>
      <c r="EX24" s="166">
        <v>-26.507100000000001</v>
      </c>
      <c r="EY24" s="166">
        <v>-8.7525999999999993</v>
      </c>
      <c r="EZ24" s="166">
        <v>-8.9688999999999997</v>
      </c>
      <c r="FA24" s="166">
        <v>7.1136999999999997</v>
      </c>
      <c r="FB24" s="166">
        <v>6.9051</v>
      </c>
      <c r="FC24" s="166">
        <v>-21.221399999999999</v>
      </c>
      <c r="FD24" s="166">
        <v>3.9621</v>
      </c>
      <c r="FE24" s="167"/>
      <c r="FF24" s="166">
        <v>3.6627000000000001</v>
      </c>
      <c r="FG24" s="166">
        <v>2.9820000000000002</v>
      </c>
      <c r="FH24" s="166">
        <v>3.3742000000000001</v>
      </c>
      <c r="FI24" s="166">
        <v>0</v>
      </c>
      <c r="FJ24" s="166">
        <v>15.7409</v>
      </c>
      <c r="FK24" s="166">
        <v>15.7409</v>
      </c>
      <c r="FL24" s="166">
        <v>-25.453399999999998</v>
      </c>
      <c r="FM24" s="166">
        <v>21.765999999999998</v>
      </c>
      <c r="FN24" s="166">
        <v>21.864100000000001</v>
      </c>
      <c r="FO24" s="166">
        <v>-13.3445</v>
      </c>
      <c r="FP24" s="167"/>
      <c r="FQ24" s="166">
        <v>20.245699999999999</v>
      </c>
      <c r="FR24" s="166">
        <v>-21.45</v>
      </c>
      <c r="FS24" s="166">
        <v>0.1012</v>
      </c>
      <c r="FT24" s="166">
        <v>0.17419999999999999</v>
      </c>
      <c r="FU24" s="166">
        <v>0.34</v>
      </c>
      <c r="FV24" s="166">
        <v>5.41</v>
      </c>
      <c r="FW24" s="166">
        <v>-20.549700000000001</v>
      </c>
      <c r="FX24" s="167"/>
      <c r="FY24" s="166">
        <v>1.032</v>
      </c>
      <c r="FZ24" s="166">
        <v>0.65600000000000003</v>
      </c>
      <c r="GA24" s="167"/>
      <c r="GB24" s="166">
        <v>8.11</v>
      </c>
      <c r="GC24" s="166">
        <v>-12.0327</v>
      </c>
      <c r="GD24" s="166">
        <v>-5.3159999999999998</v>
      </c>
      <c r="GE24" s="166">
        <v>-2.99</v>
      </c>
      <c r="GF24" s="166">
        <v>20.106100000000001</v>
      </c>
      <c r="GG24" s="167"/>
      <c r="GH24" s="166">
        <v>19.571100000000001</v>
      </c>
      <c r="GI24" s="166">
        <v>-3.8249</v>
      </c>
      <c r="GJ24" s="166">
        <v>-4.1577000000000002</v>
      </c>
      <c r="GK24" s="166">
        <v>2.1655000000000002</v>
      </c>
      <c r="GL24" s="167"/>
      <c r="GM24" s="167"/>
      <c r="GN24" s="166">
        <v>-9.8727999999999998</v>
      </c>
      <c r="GO24" s="166">
        <v>-19.705100000000002</v>
      </c>
      <c r="GP24" s="166">
        <v>1.9779</v>
      </c>
      <c r="GQ24" s="166">
        <v>-20.419</v>
      </c>
      <c r="GR24" s="166">
        <v>4.5212000000000003</v>
      </c>
      <c r="GS24" s="166">
        <v>4.6558999999999999</v>
      </c>
      <c r="GT24" s="166">
        <v>121.9943</v>
      </c>
      <c r="GU24" s="166">
        <v>-2.9140000000000001</v>
      </c>
      <c r="GV24" s="166">
        <v>-10.8565</v>
      </c>
      <c r="GW24" s="166">
        <v>6.7713000000000001</v>
      </c>
      <c r="GX24" s="166">
        <v>1.804</v>
      </c>
      <c r="GY24" s="166">
        <v>6.9371999999999998</v>
      </c>
      <c r="GZ24" s="166">
        <v>7.1361999999999997</v>
      </c>
      <c r="HA24" s="166">
        <v>1</v>
      </c>
      <c r="HB24" s="166">
        <v>-22.731300000000001</v>
      </c>
      <c r="HC24" s="166">
        <v>-22.9863</v>
      </c>
      <c r="HD24" s="166">
        <v>2.5099999999999998</v>
      </c>
      <c r="HE24" s="166">
        <v>-8.9940999999999995</v>
      </c>
      <c r="HF24" s="166">
        <v>-6.0552000000000001</v>
      </c>
      <c r="HG24" s="166">
        <v>24.368300000000001</v>
      </c>
      <c r="HH24" s="166">
        <v>85.786000000000001</v>
      </c>
      <c r="HI24" s="166">
        <v>-34.201599999999999</v>
      </c>
      <c r="HJ24" s="166">
        <v>17.7654</v>
      </c>
      <c r="HK24" s="167"/>
      <c r="HL24" s="166">
        <v>7.8917999999999999</v>
      </c>
      <c r="HM24" s="166">
        <v>-12.595800000000001</v>
      </c>
      <c r="HN24" s="166">
        <v>-11.174099999999999</v>
      </c>
      <c r="HO24" s="167"/>
      <c r="HP24" s="167"/>
      <c r="HQ24" s="166">
        <v>-10.5182</v>
      </c>
      <c r="HR24" s="166">
        <v>-10.282</v>
      </c>
      <c r="HS24" s="166">
        <v>-11.6813</v>
      </c>
      <c r="HT24" s="166">
        <v>-11.4641</v>
      </c>
      <c r="HU24" s="166">
        <v>29.56</v>
      </c>
      <c r="HV24" s="166">
        <v>29.09</v>
      </c>
      <c r="HW24" s="166">
        <v>-28.5</v>
      </c>
      <c r="HX24" s="166">
        <v>-28.6</v>
      </c>
      <c r="HY24" s="166">
        <v>0.56310000000000004</v>
      </c>
      <c r="HZ24" s="166">
        <v>3.28</v>
      </c>
      <c r="IA24" s="166">
        <v>75.370999999999995</v>
      </c>
      <c r="IB24" s="166">
        <v>22.617899999999999</v>
      </c>
      <c r="IC24" s="166">
        <v>22.558599999999998</v>
      </c>
      <c r="ID24" s="166">
        <v>-14.8</v>
      </c>
      <c r="IE24" s="166">
        <v>-33.299999999999997</v>
      </c>
      <c r="IF24" s="166">
        <v>-6.7</v>
      </c>
      <c r="IG24" s="166">
        <v>-7.2</v>
      </c>
      <c r="IH24" s="166">
        <v>-17.935400000000001</v>
      </c>
      <c r="II24" s="166">
        <v>-17.9392</v>
      </c>
      <c r="IJ24" s="166">
        <v>-175.84049999999999</v>
      </c>
      <c r="IK24" s="166">
        <v>17.720800000000001</v>
      </c>
      <c r="IL24" s="166">
        <v>-223.59540000000001</v>
      </c>
      <c r="IM24" s="166">
        <v>-15.206899999999999</v>
      </c>
      <c r="IN24" s="167"/>
      <c r="IO24" s="166">
        <v>57.548299999999998</v>
      </c>
      <c r="IP24" s="166">
        <v>116.0485</v>
      </c>
      <c r="IQ24" s="166">
        <v>123.36750000000001</v>
      </c>
      <c r="IR24" s="166">
        <v>116.53319999999999</v>
      </c>
      <c r="IS24" s="166">
        <v>-22.558199999999999</v>
      </c>
      <c r="IT24" s="166">
        <v>17.520199999999999</v>
      </c>
      <c r="IU24" s="166">
        <v>15.589399999999999</v>
      </c>
      <c r="IV24" s="166">
        <v>-10.5076</v>
      </c>
      <c r="IW24" s="166">
        <v>86.991699999999994</v>
      </c>
      <c r="IX24" s="166">
        <v>-234.38910000000001</v>
      </c>
      <c r="IY24" s="166">
        <v>-9.5023999999999997</v>
      </c>
      <c r="IZ24" s="166">
        <v>7.7252000000000001</v>
      </c>
      <c r="JA24" s="166">
        <v>0.3992</v>
      </c>
      <c r="JB24" s="166">
        <v>1.5409999999999999</v>
      </c>
      <c r="JC24" s="166">
        <v>-5.84</v>
      </c>
      <c r="JD24" s="166">
        <v>-5.2999999999999999E-2</v>
      </c>
      <c r="JE24" s="166">
        <v>-6.4000000000000001E-2</v>
      </c>
      <c r="JF24" s="166">
        <v>0.8</v>
      </c>
      <c r="JG24" s="166">
        <v>0.48</v>
      </c>
      <c r="JH24" s="166">
        <v>-2.3107000000000002</v>
      </c>
      <c r="JI24" s="166">
        <v>-6.0044000000000004</v>
      </c>
      <c r="JJ24" s="166">
        <v>-2.9281999999999999</v>
      </c>
      <c r="JK24" s="166">
        <v>2.4338000000000002</v>
      </c>
      <c r="JL24" s="166">
        <v>-0.2</v>
      </c>
      <c r="JM24" s="166">
        <v>-2.9969999999999999</v>
      </c>
      <c r="JN24" s="166">
        <v>-2.2090000000000001</v>
      </c>
      <c r="JO24" s="166">
        <v>2.7343000000000002</v>
      </c>
      <c r="JP24" s="166">
        <v>3.1762000000000001</v>
      </c>
      <c r="JQ24" s="166">
        <v>4.0327000000000002</v>
      </c>
      <c r="JR24" s="166">
        <v>3.6145999999999998</v>
      </c>
      <c r="JS24" s="166">
        <v>3.2307000000000001</v>
      </c>
      <c r="JT24" s="167"/>
      <c r="JU24" s="166">
        <v>18.899999999999999</v>
      </c>
      <c r="JV24" s="166">
        <v>7.2343000000000002</v>
      </c>
      <c r="JW24" s="166">
        <v>0.62</v>
      </c>
      <c r="JX24" s="167"/>
      <c r="JY24" s="166">
        <v>-7.4488000000000003</v>
      </c>
      <c r="JZ24" s="166">
        <v>-1.1679999999999999</v>
      </c>
      <c r="KA24" s="166">
        <v>-26.569700000000001</v>
      </c>
      <c r="KB24" s="166">
        <v>-4.2248999999999999</v>
      </c>
      <c r="KC24" s="166">
        <v>-3.7010999999999998</v>
      </c>
      <c r="KD24" s="166">
        <v>-30.645299999999999</v>
      </c>
      <c r="KE24" s="166">
        <v>3.6913999999999998</v>
      </c>
      <c r="KF24" s="166">
        <v>-10.4</v>
      </c>
      <c r="KG24" s="166">
        <v>-4.3</v>
      </c>
      <c r="KH24" s="166">
        <v>8.0623000000000005</v>
      </c>
      <c r="KI24" s="166">
        <v>-94.202799999999996</v>
      </c>
    </row>
    <row r="25" spans="1:295" ht="18" customHeight="1" x14ac:dyDescent="0.3">
      <c r="A25" s="161" t="s">
        <v>49</v>
      </c>
      <c r="B25" s="161" t="s">
        <v>768</v>
      </c>
      <c r="C25" s="162">
        <v>0</v>
      </c>
      <c r="D25" s="163"/>
      <c r="E25" s="162">
        <v>-10.3736</v>
      </c>
      <c r="F25" s="162">
        <v>2.9527999999999999</v>
      </c>
      <c r="G25" s="162">
        <v>9.8840000000000003</v>
      </c>
      <c r="H25" s="163"/>
      <c r="I25" s="162">
        <v>17.551400000000001</v>
      </c>
      <c r="J25" s="163"/>
      <c r="K25" s="162">
        <v>15.8485</v>
      </c>
      <c r="L25" s="162">
        <v>6.7607999999999997</v>
      </c>
      <c r="M25" s="163"/>
      <c r="N25" s="162">
        <v>-13.32</v>
      </c>
      <c r="O25" s="162">
        <v>-24.2</v>
      </c>
      <c r="P25" s="162">
        <v>0</v>
      </c>
      <c r="Q25" s="162">
        <v>2.484</v>
      </c>
      <c r="R25" s="162">
        <v>-17.600000000000001</v>
      </c>
      <c r="S25" s="162">
        <v>3.7227000000000001</v>
      </c>
      <c r="T25" s="162">
        <v>-12.875999999999999</v>
      </c>
      <c r="U25" s="162">
        <v>3.9927000000000001</v>
      </c>
      <c r="V25" s="162">
        <v>3.8767999999999998</v>
      </c>
      <c r="W25" s="162">
        <v>7.0758000000000001</v>
      </c>
      <c r="X25" s="163"/>
      <c r="Y25" s="163"/>
      <c r="Z25" s="163"/>
      <c r="AA25" s="163"/>
      <c r="AB25" s="162">
        <v>-1.0996999999999999</v>
      </c>
      <c r="AC25" s="162">
        <v>-1.39</v>
      </c>
      <c r="AD25" s="162">
        <v>-1.367</v>
      </c>
      <c r="AE25" s="162">
        <v>4.1479999999999997</v>
      </c>
      <c r="AF25" s="162">
        <v>-6.66</v>
      </c>
      <c r="AG25" s="162">
        <v>-8.8000000000000007</v>
      </c>
      <c r="AH25" s="162">
        <v>-0.73399999999999999</v>
      </c>
      <c r="AI25" s="162">
        <v>0.247</v>
      </c>
      <c r="AJ25" s="162">
        <v>0</v>
      </c>
      <c r="AK25" s="162">
        <v>-13.61</v>
      </c>
      <c r="AL25" s="163"/>
      <c r="AM25" s="162">
        <v>-11.58</v>
      </c>
      <c r="AN25" s="162">
        <v>-11.67</v>
      </c>
      <c r="AO25" s="162">
        <v>5.2321999999999997</v>
      </c>
      <c r="AP25" s="162">
        <v>3.2898000000000001</v>
      </c>
      <c r="AQ25" s="162">
        <v>17.353000000000002</v>
      </c>
      <c r="AR25" s="162">
        <v>20.848299999999998</v>
      </c>
      <c r="AS25" s="162">
        <v>-16.718900000000001</v>
      </c>
      <c r="AT25" s="162">
        <v>-10.180899999999999</v>
      </c>
      <c r="AU25" s="162">
        <v>-10.193899999999999</v>
      </c>
      <c r="AV25" s="162">
        <v>0.47460000000000002</v>
      </c>
      <c r="AW25" s="162">
        <v>0.55800000000000005</v>
      </c>
      <c r="AX25" s="162">
        <v>-16.209099999999999</v>
      </c>
      <c r="AY25" s="162">
        <v>-13.797800000000001</v>
      </c>
      <c r="AZ25" s="162">
        <v>10.966200000000001</v>
      </c>
      <c r="BA25" s="162">
        <v>11.4015</v>
      </c>
      <c r="BB25" s="162">
        <v>32.044199999999996</v>
      </c>
      <c r="BC25" s="162">
        <v>10.4404</v>
      </c>
      <c r="BD25" s="162">
        <v>-5.0999999999999996</v>
      </c>
      <c r="BE25" s="162">
        <v>-5.0999999999999996</v>
      </c>
      <c r="BF25" s="162">
        <v>-25.177</v>
      </c>
      <c r="BG25" s="162">
        <v>-25.025500000000001</v>
      </c>
      <c r="BH25" s="162">
        <v>-2.5236000000000001</v>
      </c>
      <c r="BI25" s="163"/>
      <c r="BJ25" s="162">
        <v>3.8315999999999999</v>
      </c>
      <c r="BK25" s="162">
        <v>3.9117000000000002</v>
      </c>
      <c r="BL25" s="162">
        <v>2.8975</v>
      </c>
      <c r="BM25" s="162">
        <v>2.1877</v>
      </c>
      <c r="BN25" s="162">
        <v>-95.858599999999996</v>
      </c>
      <c r="BO25" s="162">
        <v>72.237300000000005</v>
      </c>
      <c r="BP25" s="162">
        <v>72.145700000000005</v>
      </c>
      <c r="BQ25" s="162">
        <v>8.0007999999999999</v>
      </c>
      <c r="BR25" s="162">
        <v>-94.145899999999997</v>
      </c>
      <c r="BS25" s="163"/>
      <c r="BT25" s="163"/>
      <c r="BU25" s="163"/>
      <c r="BV25" s="162">
        <v>20.977</v>
      </c>
      <c r="BW25" s="162">
        <v>9.8000000000000007</v>
      </c>
      <c r="BX25" s="162">
        <v>6.95</v>
      </c>
      <c r="BY25" s="162">
        <v>-9.25</v>
      </c>
      <c r="BZ25" s="162">
        <v>5.42</v>
      </c>
      <c r="CA25" s="162">
        <v>-26.2514</v>
      </c>
      <c r="CB25" s="162">
        <v>-25.715599999999998</v>
      </c>
      <c r="CC25" s="162">
        <v>35.797699999999999</v>
      </c>
      <c r="CD25" s="162">
        <v>34.292200000000001</v>
      </c>
      <c r="CE25" s="162">
        <v>-7.3599999999999999E-2</v>
      </c>
      <c r="CF25" s="162">
        <v>-0.90329999999999999</v>
      </c>
      <c r="CG25" s="162">
        <v>-0.72460000000000002</v>
      </c>
      <c r="CH25" s="162">
        <v>3.9222000000000001</v>
      </c>
      <c r="CI25" s="163"/>
      <c r="CJ25" s="163"/>
      <c r="CK25" s="163"/>
      <c r="CL25" s="162">
        <v>-14.1</v>
      </c>
      <c r="CM25" s="162">
        <v>-14.4</v>
      </c>
      <c r="CN25" s="162">
        <v>-3.13</v>
      </c>
      <c r="CO25" s="162">
        <v>22.940799999999999</v>
      </c>
      <c r="CP25" s="162">
        <v>22.922999999999998</v>
      </c>
      <c r="CQ25" s="162">
        <v>21.237300000000001</v>
      </c>
      <c r="CR25" s="162">
        <v>63.732300000000002</v>
      </c>
      <c r="CS25" s="162">
        <v>63.371899999999997</v>
      </c>
      <c r="CT25" s="162">
        <v>-29.182400000000001</v>
      </c>
      <c r="CU25" s="162">
        <v>-44.620800000000003</v>
      </c>
      <c r="CV25" s="162">
        <v>-27.2303</v>
      </c>
      <c r="CW25" s="162">
        <v>3.0200999999999998</v>
      </c>
      <c r="CX25" s="162">
        <v>34.020000000000003</v>
      </c>
      <c r="CY25" s="162">
        <v>12.94</v>
      </c>
      <c r="CZ25" s="162">
        <v>6.7236000000000002</v>
      </c>
      <c r="DA25" s="162">
        <v>5.5694999999999997</v>
      </c>
      <c r="DB25" s="162">
        <v>-7.76</v>
      </c>
      <c r="DC25" s="162">
        <v>2.0811999999999999</v>
      </c>
      <c r="DD25" s="163"/>
      <c r="DE25" s="163"/>
      <c r="DF25" s="162">
        <v>16.6937</v>
      </c>
      <c r="DG25" s="162">
        <v>2.8039999999999998</v>
      </c>
      <c r="DH25" s="162">
        <v>-3.7538999999999998</v>
      </c>
      <c r="DI25" s="162">
        <v>-29.6</v>
      </c>
      <c r="DJ25" s="162">
        <v>-29.6</v>
      </c>
      <c r="DK25" s="162">
        <v>-3.5863999999999998</v>
      </c>
      <c r="DL25" s="162">
        <v>5.2420999999999998</v>
      </c>
      <c r="DM25" s="162">
        <v>13.4107</v>
      </c>
      <c r="DN25" s="162">
        <v>14.292899999999999</v>
      </c>
      <c r="DO25" s="162">
        <v>5.65</v>
      </c>
      <c r="DP25" s="162">
        <v>-3.81</v>
      </c>
      <c r="DQ25" s="162">
        <v>8.2460000000000004</v>
      </c>
      <c r="DR25" s="162">
        <v>-17.971</v>
      </c>
      <c r="DS25" s="162">
        <v>-1.66</v>
      </c>
      <c r="DT25" s="162">
        <v>-1.8</v>
      </c>
      <c r="DU25" s="162">
        <v>13.02</v>
      </c>
      <c r="DV25" s="162">
        <v>10.38</v>
      </c>
      <c r="DW25" s="162">
        <v>-19.818200000000001</v>
      </c>
      <c r="DX25" s="162">
        <v>-9.6090999999999998</v>
      </c>
      <c r="DY25" s="162">
        <v>-43.367400000000004</v>
      </c>
      <c r="DZ25" s="162">
        <v>-42.109099999999998</v>
      </c>
      <c r="EA25" s="162">
        <v>10.8337</v>
      </c>
      <c r="EB25" s="162">
        <v>-12.7126</v>
      </c>
      <c r="EC25" s="162">
        <v>-20.495200000000001</v>
      </c>
      <c r="ED25" s="162">
        <v>-20.4602</v>
      </c>
      <c r="EE25" s="162">
        <v>-13.9976</v>
      </c>
      <c r="EF25" s="162">
        <v>-18.608699999999999</v>
      </c>
      <c r="EG25" s="162">
        <v>-11.471</v>
      </c>
      <c r="EH25" s="162">
        <v>-85.805400000000006</v>
      </c>
      <c r="EI25" s="162">
        <v>-65.802899999999994</v>
      </c>
      <c r="EJ25" s="163"/>
      <c r="EK25" s="162">
        <v>-12.8698</v>
      </c>
      <c r="EL25" s="162">
        <v>-11.5</v>
      </c>
      <c r="EM25" s="162">
        <v>17.001899999999999</v>
      </c>
      <c r="EN25" s="162">
        <v>-11.177099999999999</v>
      </c>
      <c r="EO25" s="162">
        <v>-10.87</v>
      </c>
      <c r="EP25" s="162">
        <v>-8.1959999999999997</v>
      </c>
      <c r="EQ25" s="162">
        <v>0</v>
      </c>
      <c r="ER25" s="162">
        <v>-27.3415</v>
      </c>
      <c r="ES25" s="162">
        <v>4.4696999999999996</v>
      </c>
      <c r="ET25" s="162">
        <v>0</v>
      </c>
      <c r="EU25" s="162">
        <v>-5.43</v>
      </c>
      <c r="EV25" s="162">
        <v>1.2</v>
      </c>
      <c r="EW25" s="162">
        <v>3.3647999999999998</v>
      </c>
      <c r="EX25" s="162">
        <v>-27.7456</v>
      </c>
      <c r="EY25" s="162">
        <v>-9.5526</v>
      </c>
      <c r="EZ25" s="162">
        <v>-9.7507999999999999</v>
      </c>
      <c r="FA25" s="162">
        <v>8.3649000000000004</v>
      </c>
      <c r="FB25" s="162">
        <v>3.6128999999999998</v>
      </c>
      <c r="FC25" s="162">
        <v>-21.005299999999998</v>
      </c>
      <c r="FD25" s="162">
        <v>4.0119999999999996</v>
      </c>
      <c r="FE25" s="163"/>
      <c r="FF25" s="162">
        <v>3.6501000000000001</v>
      </c>
      <c r="FG25" s="162">
        <v>0</v>
      </c>
      <c r="FH25" s="162">
        <v>0</v>
      </c>
      <c r="FI25" s="162">
        <v>0</v>
      </c>
      <c r="FJ25" s="162">
        <v>14.401199999999999</v>
      </c>
      <c r="FK25" s="162">
        <v>14.401199999999999</v>
      </c>
      <c r="FL25" s="162">
        <v>-27.630299999999998</v>
      </c>
      <c r="FM25" s="162">
        <v>24.211300000000001</v>
      </c>
      <c r="FN25" s="162">
        <v>24.6479</v>
      </c>
      <c r="FO25" s="162">
        <v>-11.121700000000001</v>
      </c>
      <c r="FP25" s="163"/>
      <c r="FQ25" s="162">
        <v>25.514299999999999</v>
      </c>
      <c r="FR25" s="162">
        <v>-19.45</v>
      </c>
      <c r="FS25" s="162">
        <v>-1.3088</v>
      </c>
      <c r="FT25" s="162">
        <v>0.19159999999999999</v>
      </c>
      <c r="FU25" s="162">
        <v>0.78</v>
      </c>
      <c r="FV25" s="162">
        <v>0.04</v>
      </c>
      <c r="FW25" s="162">
        <v>-25.436199999999999</v>
      </c>
      <c r="FX25" s="163"/>
      <c r="FY25" s="162">
        <v>1.8129999999999999</v>
      </c>
      <c r="FZ25" s="162">
        <v>-0.38300000000000001</v>
      </c>
      <c r="GA25" s="163"/>
      <c r="GB25" s="162">
        <v>6.98</v>
      </c>
      <c r="GC25" s="162">
        <v>-15.9129</v>
      </c>
      <c r="GD25" s="162">
        <v>-7.4382999999999999</v>
      </c>
      <c r="GE25" s="162">
        <v>-2.94</v>
      </c>
      <c r="GF25" s="162">
        <v>19.357099999999999</v>
      </c>
      <c r="GG25" s="163"/>
      <c r="GH25" s="162">
        <v>26.031300000000002</v>
      </c>
      <c r="GI25" s="162">
        <v>-7.7826000000000004</v>
      </c>
      <c r="GJ25" s="162">
        <v>-8.2849000000000004</v>
      </c>
      <c r="GK25" s="162">
        <v>2.4152</v>
      </c>
      <c r="GL25" s="162">
        <v>7.8799999999999995E-2</v>
      </c>
      <c r="GM25" s="163"/>
      <c r="GN25" s="162">
        <v>-10.6677</v>
      </c>
      <c r="GO25" s="162">
        <v>-22.205500000000001</v>
      </c>
      <c r="GP25" s="162">
        <v>1.1996</v>
      </c>
      <c r="GQ25" s="162">
        <v>-23.623000000000001</v>
      </c>
      <c r="GR25" s="162">
        <v>5.1199000000000003</v>
      </c>
      <c r="GS25" s="162">
        <v>4.9122000000000003</v>
      </c>
      <c r="GT25" s="162">
        <v>140.74529999999999</v>
      </c>
      <c r="GU25" s="162">
        <v>-6.0435999999999996</v>
      </c>
      <c r="GV25" s="162">
        <v>-8.8361000000000001</v>
      </c>
      <c r="GW25" s="162">
        <v>-8.0066000000000006</v>
      </c>
      <c r="GX25" s="162">
        <v>1.1681999999999999</v>
      </c>
      <c r="GY25" s="162">
        <v>7.4645000000000001</v>
      </c>
      <c r="GZ25" s="162">
        <v>7.4842000000000004</v>
      </c>
      <c r="HA25" s="162">
        <v>0.48309999999999997</v>
      </c>
      <c r="HB25" s="162">
        <v>-23.157599999999999</v>
      </c>
      <c r="HC25" s="162">
        <v>-20.920400000000001</v>
      </c>
      <c r="HD25" s="162">
        <v>2.93</v>
      </c>
      <c r="HE25" s="162">
        <v>-8.7904999999999998</v>
      </c>
      <c r="HF25" s="162">
        <v>-9.6723999999999997</v>
      </c>
      <c r="HG25" s="162">
        <v>25.338699999999999</v>
      </c>
      <c r="HH25" s="162">
        <v>85.081000000000003</v>
      </c>
      <c r="HI25" s="162">
        <v>-33.1541</v>
      </c>
      <c r="HJ25" s="162">
        <v>18.505099999999999</v>
      </c>
      <c r="HK25" s="163"/>
      <c r="HL25" s="162">
        <v>8.0260999999999996</v>
      </c>
      <c r="HM25" s="162">
        <v>0</v>
      </c>
      <c r="HN25" s="162">
        <v>0</v>
      </c>
      <c r="HO25" s="163"/>
      <c r="HP25" s="162">
        <v>0</v>
      </c>
      <c r="HQ25" s="162">
        <v>-9.7986000000000004</v>
      </c>
      <c r="HR25" s="162">
        <v>-9.4359999999999999</v>
      </c>
      <c r="HS25" s="162">
        <v>-14.3667</v>
      </c>
      <c r="HT25" s="162">
        <v>-14.2127</v>
      </c>
      <c r="HU25" s="162">
        <v>30.13</v>
      </c>
      <c r="HV25" s="162">
        <v>30.6</v>
      </c>
      <c r="HW25" s="162">
        <v>-25.6</v>
      </c>
      <c r="HX25" s="162">
        <v>-26</v>
      </c>
      <c r="HY25" s="162">
        <v>0.49349999999999999</v>
      </c>
      <c r="HZ25" s="162">
        <v>5.36</v>
      </c>
      <c r="IA25" s="162">
        <v>69.383099999999999</v>
      </c>
      <c r="IB25" s="162">
        <v>23.831800000000001</v>
      </c>
      <c r="IC25" s="162">
        <v>23.761099999999999</v>
      </c>
      <c r="ID25" s="162">
        <v>-14</v>
      </c>
      <c r="IE25" s="162">
        <v>-32</v>
      </c>
      <c r="IF25" s="162">
        <v>-7.6</v>
      </c>
      <c r="IG25" s="162">
        <v>-8</v>
      </c>
      <c r="IH25" s="162">
        <v>-17.728400000000001</v>
      </c>
      <c r="II25" s="162">
        <v>-17.7301</v>
      </c>
      <c r="IJ25" s="162">
        <v>-176.7585</v>
      </c>
      <c r="IK25" s="162">
        <v>16.078700000000001</v>
      </c>
      <c r="IL25" s="162">
        <v>-220.98320000000001</v>
      </c>
      <c r="IM25" s="162">
        <v>-12.485099999999999</v>
      </c>
      <c r="IN25" s="163"/>
      <c r="IO25" s="162">
        <v>55.476500000000001</v>
      </c>
      <c r="IP25" s="162">
        <v>117.5855</v>
      </c>
      <c r="IQ25" s="162">
        <v>119.5531</v>
      </c>
      <c r="IR25" s="162">
        <v>114.7407</v>
      </c>
      <c r="IS25" s="162">
        <v>-23.853000000000002</v>
      </c>
      <c r="IT25" s="162">
        <v>18.402200000000001</v>
      </c>
      <c r="IU25" s="162">
        <v>17.834599999999998</v>
      </c>
      <c r="IV25" s="162">
        <v>-8.5042000000000009</v>
      </c>
      <c r="IW25" s="162">
        <v>85.367000000000004</v>
      </c>
      <c r="IX25" s="162">
        <v>-232.2569</v>
      </c>
      <c r="IY25" s="162">
        <v>-8.8004999999999995</v>
      </c>
      <c r="IZ25" s="162">
        <v>8.0359999999999996</v>
      </c>
      <c r="JA25" s="162">
        <v>-2.3199999999999998E-2</v>
      </c>
      <c r="JB25" s="162">
        <v>1.3979999999999999</v>
      </c>
      <c r="JC25" s="162">
        <v>-5.36</v>
      </c>
      <c r="JD25" s="162">
        <v>3.6999999999999998E-2</v>
      </c>
      <c r="JE25" s="162">
        <v>2.8000000000000001E-2</v>
      </c>
      <c r="JF25" s="162">
        <v>0.56000000000000005</v>
      </c>
      <c r="JG25" s="162">
        <v>0.4</v>
      </c>
      <c r="JH25" s="162">
        <v>-1.9807999999999999</v>
      </c>
      <c r="JI25" s="162">
        <v>-6.3278999999999996</v>
      </c>
      <c r="JJ25" s="162">
        <v>-2.6352000000000002</v>
      </c>
      <c r="JK25" s="162">
        <v>2.1408</v>
      </c>
      <c r="JL25" s="162">
        <v>0</v>
      </c>
      <c r="JM25" s="162">
        <v>0.312</v>
      </c>
      <c r="JN25" s="162">
        <v>0.41699999999999998</v>
      </c>
      <c r="JO25" s="162">
        <v>2.5095000000000001</v>
      </c>
      <c r="JP25" s="162">
        <v>2.8967999999999998</v>
      </c>
      <c r="JQ25" s="162">
        <v>4.1191000000000004</v>
      </c>
      <c r="JR25" s="162">
        <v>4.2153</v>
      </c>
      <c r="JS25" s="162">
        <v>2.9199000000000002</v>
      </c>
      <c r="JT25" s="163"/>
      <c r="JU25" s="162">
        <v>17.8</v>
      </c>
      <c r="JV25" s="162">
        <v>8.0855999999999995</v>
      </c>
      <c r="JW25" s="162">
        <v>0.68</v>
      </c>
      <c r="JX25" s="163"/>
      <c r="JY25" s="162">
        <v>-7.7276999999999996</v>
      </c>
      <c r="JZ25" s="162">
        <v>-0.53939999999999999</v>
      </c>
      <c r="KA25" s="162">
        <v>-27.536899999999999</v>
      </c>
      <c r="KB25" s="162">
        <v>-5.2045000000000003</v>
      </c>
      <c r="KC25" s="162">
        <v>-4.0655000000000001</v>
      </c>
      <c r="KD25" s="162">
        <v>-30.5594</v>
      </c>
      <c r="KE25" s="162">
        <v>4.8512000000000004</v>
      </c>
      <c r="KF25" s="162">
        <v>-9.6</v>
      </c>
      <c r="KG25" s="162">
        <v>-5</v>
      </c>
      <c r="KH25" s="162">
        <v>7.5721999999999996</v>
      </c>
      <c r="KI25" s="162">
        <v>-89.898600000000002</v>
      </c>
    </row>
    <row r="26" spans="1:295" ht="18" customHeight="1" x14ac:dyDescent="0.3">
      <c r="A26" s="161" t="s">
        <v>49</v>
      </c>
      <c r="B26" s="161" t="s">
        <v>769</v>
      </c>
      <c r="C26" s="164">
        <v>0</v>
      </c>
      <c r="D26" s="165"/>
      <c r="E26" s="164">
        <v>-10.2249</v>
      </c>
      <c r="F26" s="164">
        <v>3.1337999999999999</v>
      </c>
      <c r="G26" s="164">
        <v>9.4375999999999998</v>
      </c>
      <c r="H26" s="165"/>
      <c r="I26" s="164">
        <v>18.560700000000001</v>
      </c>
      <c r="J26" s="165"/>
      <c r="K26" s="164">
        <v>17.556899999999999</v>
      </c>
      <c r="L26" s="164">
        <v>7.8148</v>
      </c>
      <c r="M26" s="165"/>
      <c r="N26" s="164">
        <v>-15.54</v>
      </c>
      <c r="O26" s="164">
        <v>-24.2</v>
      </c>
      <c r="P26" s="164">
        <v>2.2000000000000002</v>
      </c>
      <c r="Q26" s="164">
        <v>3.3119999999999998</v>
      </c>
      <c r="R26" s="165"/>
      <c r="S26" s="164">
        <v>3.6947000000000001</v>
      </c>
      <c r="T26" s="164">
        <v>-9.8670000000000009</v>
      </c>
      <c r="U26" s="164">
        <v>5.0995999999999997</v>
      </c>
      <c r="V26" s="164">
        <v>4.8228</v>
      </c>
      <c r="W26" s="164">
        <v>8.8343000000000007</v>
      </c>
      <c r="X26" s="165"/>
      <c r="Y26" s="165"/>
      <c r="Z26" s="165"/>
      <c r="AA26" s="165"/>
      <c r="AB26" s="164">
        <v>-1.2048000000000001</v>
      </c>
      <c r="AC26" s="164">
        <v>-1.2170000000000001</v>
      </c>
      <c r="AD26" s="164">
        <v>-1.2030000000000001</v>
      </c>
      <c r="AE26" s="164">
        <v>4.1529999999999996</v>
      </c>
      <c r="AF26" s="164">
        <v>-4.4400000000000004</v>
      </c>
      <c r="AG26" s="164">
        <v>-8.8000000000000007</v>
      </c>
      <c r="AH26" s="164">
        <v>-0.84199999999999997</v>
      </c>
      <c r="AI26" s="164">
        <v>0.252</v>
      </c>
      <c r="AJ26" s="164">
        <v>0</v>
      </c>
      <c r="AK26" s="164">
        <v>-16.3</v>
      </c>
      <c r="AL26" s="165"/>
      <c r="AM26" s="164">
        <v>-10.32</v>
      </c>
      <c r="AN26" s="164">
        <v>-10.29</v>
      </c>
      <c r="AO26" s="164">
        <v>5.3914</v>
      </c>
      <c r="AP26" s="164">
        <v>3.1903999999999999</v>
      </c>
      <c r="AQ26" s="164">
        <v>18.563800000000001</v>
      </c>
      <c r="AR26" s="164">
        <v>21.808199999999999</v>
      </c>
      <c r="AS26" s="164">
        <v>-15.192</v>
      </c>
      <c r="AT26" s="164">
        <v>-13.5299</v>
      </c>
      <c r="AU26" s="164">
        <v>-13.0219</v>
      </c>
      <c r="AV26" s="164">
        <v>12.120100000000001</v>
      </c>
      <c r="AW26" s="164">
        <v>11.5474</v>
      </c>
      <c r="AX26" s="164">
        <v>-18.352399999999999</v>
      </c>
      <c r="AY26" s="164">
        <v>-14.6015</v>
      </c>
      <c r="AZ26" s="164">
        <v>24.662299999999998</v>
      </c>
      <c r="BA26" s="164">
        <v>25.679200000000002</v>
      </c>
      <c r="BB26" s="164">
        <v>13.0404</v>
      </c>
      <c r="BC26" s="164">
        <v>9.4852000000000007</v>
      </c>
      <c r="BD26" s="164">
        <v>-5</v>
      </c>
      <c r="BE26" s="164">
        <v>-4.9000000000000004</v>
      </c>
      <c r="BF26" s="164">
        <v>-21.833600000000001</v>
      </c>
      <c r="BG26" s="164">
        <v>-21.898599999999998</v>
      </c>
      <c r="BH26" s="164">
        <v>-2.3976999999999999</v>
      </c>
      <c r="BI26" s="165"/>
      <c r="BJ26" s="164">
        <v>2.2934999999999999</v>
      </c>
      <c r="BK26" s="164">
        <v>4.1054000000000004</v>
      </c>
      <c r="BL26" s="164">
        <v>3.6017000000000001</v>
      </c>
      <c r="BM26" s="164">
        <v>2.3613</v>
      </c>
      <c r="BN26" s="164">
        <v>-87.374499999999998</v>
      </c>
      <c r="BO26" s="164">
        <v>80.568799999999996</v>
      </c>
      <c r="BP26" s="164">
        <v>80.660399999999996</v>
      </c>
      <c r="BQ26" s="164">
        <v>-22.575199999999999</v>
      </c>
      <c r="BR26" s="164">
        <v>-84.658900000000003</v>
      </c>
      <c r="BS26" s="165"/>
      <c r="BT26" s="165"/>
      <c r="BU26" s="165"/>
      <c r="BV26" s="164">
        <v>25.2882</v>
      </c>
      <c r="BW26" s="164">
        <v>11.34</v>
      </c>
      <c r="BX26" s="164">
        <v>9.1999999999999993</v>
      </c>
      <c r="BY26" s="164">
        <v>-6.63</v>
      </c>
      <c r="BZ26" s="164">
        <v>7.67</v>
      </c>
      <c r="CA26" s="164">
        <v>-25.849499999999999</v>
      </c>
      <c r="CB26" s="164">
        <v>-25.447700000000001</v>
      </c>
      <c r="CC26" s="164">
        <v>34.776600000000002</v>
      </c>
      <c r="CD26" s="164">
        <v>34.317799999999998</v>
      </c>
      <c r="CE26" s="164">
        <v>-0.27900000000000003</v>
      </c>
      <c r="CF26" s="164">
        <v>-8.2903000000000002</v>
      </c>
      <c r="CG26" s="164">
        <v>-8.0684000000000005</v>
      </c>
      <c r="CH26" s="164">
        <v>2.0819999999999999</v>
      </c>
      <c r="CI26" s="165"/>
      <c r="CJ26" s="165"/>
      <c r="CK26" s="165"/>
      <c r="CL26" s="164">
        <v>-11.4</v>
      </c>
      <c r="CM26" s="164">
        <v>-11.7</v>
      </c>
      <c r="CN26" s="164">
        <v>-3.39</v>
      </c>
      <c r="CO26" s="164">
        <v>23.182500000000001</v>
      </c>
      <c r="CP26" s="164">
        <v>23.4435</v>
      </c>
      <c r="CQ26" s="164">
        <v>21.774699999999999</v>
      </c>
      <c r="CR26" s="164">
        <v>63.996499999999997</v>
      </c>
      <c r="CS26" s="164">
        <v>63.917499999999997</v>
      </c>
      <c r="CT26" s="164">
        <v>-27.7591</v>
      </c>
      <c r="CU26" s="164">
        <v>-48.199199999999998</v>
      </c>
      <c r="CV26" s="164">
        <v>-25.702500000000001</v>
      </c>
      <c r="CW26" s="164">
        <v>3.4104999999999999</v>
      </c>
      <c r="CX26" s="164">
        <v>43.62</v>
      </c>
      <c r="CY26" s="164">
        <v>16.89</v>
      </c>
      <c r="CZ26" s="164">
        <v>9.0673999999999992</v>
      </c>
      <c r="DA26" s="164">
        <v>8.0108999999999995</v>
      </c>
      <c r="DB26" s="164">
        <v>-8.41</v>
      </c>
      <c r="DC26" s="164">
        <v>0.60119999999999996</v>
      </c>
      <c r="DD26" s="165"/>
      <c r="DE26" s="165"/>
      <c r="DF26" s="164">
        <v>-2.0158</v>
      </c>
      <c r="DG26" s="164">
        <v>1.0489999999999999</v>
      </c>
      <c r="DH26" s="164">
        <v>-4.1185</v>
      </c>
      <c r="DI26" s="164">
        <v>-36.5</v>
      </c>
      <c r="DJ26" s="164">
        <v>-36.6</v>
      </c>
      <c r="DK26" s="164">
        <v>-4.2211999999999996</v>
      </c>
      <c r="DL26" s="164">
        <v>6.7381000000000002</v>
      </c>
      <c r="DM26" s="164">
        <v>17.669</v>
      </c>
      <c r="DN26" s="164">
        <v>16.519500000000001</v>
      </c>
      <c r="DO26" s="164">
        <v>7.39</v>
      </c>
      <c r="DP26" s="164">
        <v>-5.24</v>
      </c>
      <c r="DQ26" s="164">
        <v>11.1135</v>
      </c>
      <c r="DR26" s="164">
        <v>4.7500000000000001E-2</v>
      </c>
      <c r="DS26" s="164">
        <v>-1.34</v>
      </c>
      <c r="DT26" s="164">
        <v>-1.47</v>
      </c>
      <c r="DU26" s="164">
        <v>11.4</v>
      </c>
      <c r="DV26" s="164">
        <v>11.61</v>
      </c>
      <c r="DW26" s="164">
        <v>-1.2181999999999999</v>
      </c>
      <c r="DX26" s="164">
        <v>-1.3</v>
      </c>
      <c r="DY26" s="164">
        <v>-37.533999999999999</v>
      </c>
      <c r="DZ26" s="164">
        <v>-36.709099999999999</v>
      </c>
      <c r="EA26" s="164">
        <v>30.2685</v>
      </c>
      <c r="EB26" s="164">
        <v>3.3776999999999999</v>
      </c>
      <c r="EC26" s="164">
        <v>-5.8060999999999998</v>
      </c>
      <c r="ED26" s="164">
        <v>-4.8731999999999998</v>
      </c>
      <c r="EE26" s="164">
        <v>-6.4166999999999996</v>
      </c>
      <c r="EF26" s="164">
        <v>-10.3468</v>
      </c>
      <c r="EG26" s="164">
        <v>-11.909000000000001</v>
      </c>
      <c r="EH26" s="164">
        <v>-56.2224</v>
      </c>
      <c r="EI26" s="164">
        <v>-54.5259</v>
      </c>
      <c r="EJ26" s="165"/>
      <c r="EK26" s="164">
        <v>-13.8438</v>
      </c>
      <c r="EL26" s="164">
        <v>-12.6523</v>
      </c>
      <c r="EM26" s="164">
        <v>14.5068</v>
      </c>
      <c r="EN26" s="164">
        <v>-9.9149999999999991</v>
      </c>
      <c r="EO26" s="164">
        <v>-9.8462999999999994</v>
      </c>
      <c r="EP26" s="164">
        <v>-7.6840000000000002</v>
      </c>
      <c r="EQ26" s="165"/>
      <c r="ER26" s="164">
        <v>-19.754899999999999</v>
      </c>
      <c r="ES26" s="164">
        <v>1.6883999999999999</v>
      </c>
      <c r="ET26" s="164">
        <v>13.05</v>
      </c>
      <c r="EU26" s="164">
        <v>-11.71</v>
      </c>
      <c r="EV26" s="164">
        <v>0.9</v>
      </c>
      <c r="EW26" s="164">
        <v>3.7551999999999999</v>
      </c>
      <c r="EX26" s="164">
        <v>-23.933299999999999</v>
      </c>
      <c r="EY26" s="164">
        <v>-10.318</v>
      </c>
      <c r="EZ26" s="164">
        <v>-10.5037</v>
      </c>
      <c r="FA26" s="164">
        <v>9.3332999999999995</v>
      </c>
      <c r="FB26" s="164">
        <v>-0.59630000000000005</v>
      </c>
      <c r="FC26" s="164">
        <v>-15.833500000000001</v>
      </c>
      <c r="FD26" s="164">
        <v>3.9651000000000001</v>
      </c>
      <c r="FE26" s="165"/>
      <c r="FF26" s="164">
        <v>3.7656000000000001</v>
      </c>
      <c r="FG26" s="164">
        <v>0</v>
      </c>
      <c r="FH26" s="164">
        <v>0</v>
      </c>
      <c r="FI26" s="165"/>
      <c r="FJ26" s="164">
        <v>13.731400000000001</v>
      </c>
      <c r="FK26" s="164">
        <v>13.564</v>
      </c>
      <c r="FL26" s="164">
        <v>-27.630299999999998</v>
      </c>
      <c r="FM26" s="164">
        <v>18.238299999999999</v>
      </c>
      <c r="FN26" s="164">
        <v>18.029800000000002</v>
      </c>
      <c r="FO26" s="164">
        <v>-9.4902999999999995</v>
      </c>
      <c r="FP26" s="165"/>
      <c r="FQ26" s="164">
        <v>25.885400000000001</v>
      </c>
      <c r="FR26" s="164">
        <v>-17.47</v>
      </c>
      <c r="FS26" s="164">
        <v>-9.4799999999999995E-2</v>
      </c>
      <c r="FT26" s="164">
        <v>0.20069999999999999</v>
      </c>
      <c r="FU26" s="164">
        <v>-0.37</v>
      </c>
      <c r="FV26" s="164">
        <v>0.83</v>
      </c>
      <c r="FW26" s="164">
        <v>-26.289000000000001</v>
      </c>
      <c r="FX26" s="164">
        <v>2.5019</v>
      </c>
      <c r="FY26" s="164">
        <v>2.0070000000000001</v>
      </c>
      <c r="FZ26" s="164">
        <v>0.67500000000000004</v>
      </c>
      <c r="GA26" s="164">
        <v>2.6078999999999999</v>
      </c>
      <c r="GB26" s="164">
        <v>7.54</v>
      </c>
      <c r="GC26" s="164">
        <v>-17.340900000000001</v>
      </c>
      <c r="GD26" s="164">
        <v>-8.7050000000000001</v>
      </c>
      <c r="GE26" s="164">
        <v>-2.2200000000000002</v>
      </c>
      <c r="GF26" s="164">
        <v>20.931100000000001</v>
      </c>
      <c r="GG26" s="165"/>
      <c r="GH26" s="164">
        <v>25.810600000000001</v>
      </c>
      <c r="GI26" s="164">
        <v>-7.8246000000000002</v>
      </c>
      <c r="GJ26" s="164">
        <v>-8.4283000000000001</v>
      </c>
      <c r="GK26" s="164">
        <v>2.5438000000000001</v>
      </c>
      <c r="GL26" s="164">
        <v>4.7300000000000002E-2</v>
      </c>
      <c r="GM26" s="165"/>
      <c r="GN26" s="165"/>
      <c r="GO26" s="164">
        <v>-26.677</v>
      </c>
      <c r="GP26" s="164">
        <v>2.0626000000000002</v>
      </c>
      <c r="GQ26" s="164">
        <v>-23.3689</v>
      </c>
      <c r="GR26" s="164">
        <v>4.6882000000000001</v>
      </c>
      <c r="GS26" s="164">
        <v>4.5777999999999999</v>
      </c>
      <c r="GT26" s="164">
        <v>133.28380000000001</v>
      </c>
      <c r="GU26" s="164">
        <v>-5.2424999999999997</v>
      </c>
      <c r="GV26" s="164">
        <v>-8.8893000000000004</v>
      </c>
      <c r="GW26" s="164">
        <v>-8.1945999999999994</v>
      </c>
      <c r="GX26" s="164">
        <v>1.1067</v>
      </c>
      <c r="GY26" s="164">
        <v>7.9414999999999996</v>
      </c>
      <c r="GZ26" s="164">
        <v>7.9429999999999996</v>
      </c>
      <c r="HA26" s="164">
        <v>0</v>
      </c>
      <c r="HB26" s="164">
        <v>-20.815100000000001</v>
      </c>
      <c r="HC26" s="164">
        <v>-21.4573</v>
      </c>
      <c r="HD26" s="164">
        <v>-1.68</v>
      </c>
      <c r="HE26" s="164">
        <v>-4.0247999999999999</v>
      </c>
      <c r="HF26" s="164">
        <v>6.4463999999999997</v>
      </c>
      <c r="HG26" s="164">
        <v>17.279299999999999</v>
      </c>
      <c r="HH26" s="164">
        <v>82.592799999999997</v>
      </c>
      <c r="HI26" s="164">
        <v>-33.0732</v>
      </c>
      <c r="HJ26" s="164">
        <v>18.6755</v>
      </c>
      <c r="HK26" s="165"/>
      <c r="HL26" s="164">
        <v>7.9946000000000002</v>
      </c>
      <c r="HM26" s="164">
        <v>0</v>
      </c>
      <c r="HN26" s="164">
        <v>0</v>
      </c>
      <c r="HO26" s="165"/>
      <c r="HP26" s="165"/>
      <c r="HQ26" s="164">
        <v>-9.2438000000000002</v>
      </c>
      <c r="HR26" s="164">
        <v>-9.0129999999999999</v>
      </c>
      <c r="HS26" s="164">
        <v>-17.058299999999999</v>
      </c>
      <c r="HT26" s="164">
        <v>-16.991399999999999</v>
      </c>
      <c r="HU26" s="164">
        <v>32.22</v>
      </c>
      <c r="HV26" s="164">
        <v>32</v>
      </c>
      <c r="HW26" s="164">
        <v>-27.1</v>
      </c>
      <c r="HX26" s="164">
        <v>-27.6</v>
      </c>
      <c r="HY26" s="164">
        <v>0.79190000000000005</v>
      </c>
      <c r="HZ26" s="164">
        <v>8.32</v>
      </c>
      <c r="IA26" s="164">
        <v>61.284300000000002</v>
      </c>
      <c r="IB26" s="164">
        <v>22.842199999999998</v>
      </c>
      <c r="IC26" s="164">
        <v>23.060099999999998</v>
      </c>
      <c r="ID26" s="164">
        <v>-13.1</v>
      </c>
      <c r="IE26" s="164">
        <v>-32</v>
      </c>
      <c r="IF26" s="164">
        <v>-8.9</v>
      </c>
      <c r="IG26" s="164">
        <v>-9.5</v>
      </c>
      <c r="IH26" s="164">
        <v>-17.448699999999999</v>
      </c>
      <c r="II26" s="164">
        <v>-17.497800000000002</v>
      </c>
      <c r="IJ26" s="164">
        <v>-169.44200000000001</v>
      </c>
      <c r="IK26" s="164">
        <v>4.0235000000000003</v>
      </c>
      <c r="IL26" s="164">
        <v>-219.94130000000001</v>
      </c>
      <c r="IM26" s="164">
        <v>-8.9773999999999994</v>
      </c>
      <c r="IN26" s="165"/>
      <c r="IO26" s="164">
        <v>53.714399999999998</v>
      </c>
      <c r="IP26" s="164">
        <v>121.288</v>
      </c>
      <c r="IQ26" s="164">
        <v>122.30670000000001</v>
      </c>
      <c r="IR26" s="164">
        <v>111.62179999999999</v>
      </c>
      <c r="IS26" s="164">
        <v>-25.166699999999999</v>
      </c>
      <c r="IT26" s="164">
        <v>20.297000000000001</v>
      </c>
      <c r="IU26" s="164">
        <v>14.208299999999999</v>
      </c>
      <c r="IV26" s="164">
        <v>-11.155099999999999</v>
      </c>
      <c r="IW26" s="164">
        <v>81.864199999999997</v>
      </c>
      <c r="IX26" s="164">
        <v>-229.5087</v>
      </c>
      <c r="IY26" s="164">
        <v>-6.6779999999999999</v>
      </c>
      <c r="IZ26" s="164">
        <v>6.7838000000000003</v>
      </c>
      <c r="JA26" s="164">
        <v>-0.51390000000000002</v>
      </c>
      <c r="JB26" s="164">
        <v>1.736</v>
      </c>
      <c r="JC26" s="164">
        <v>-4.96</v>
      </c>
      <c r="JD26" s="164">
        <v>-0.13600000000000001</v>
      </c>
      <c r="JE26" s="164">
        <v>-0.14299999999999999</v>
      </c>
      <c r="JF26" s="164">
        <v>0.72</v>
      </c>
      <c r="JG26" s="164">
        <v>0</v>
      </c>
      <c r="JH26" s="164">
        <v>-1.2684</v>
      </c>
      <c r="JI26" s="164">
        <v>-5.6809000000000003</v>
      </c>
      <c r="JJ26" s="164">
        <v>-3.1907000000000001</v>
      </c>
      <c r="JK26" s="164">
        <v>1.9638</v>
      </c>
      <c r="JL26" s="164">
        <v>-1.1000000000000001</v>
      </c>
      <c r="JM26" s="164">
        <v>-2.347</v>
      </c>
      <c r="JN26" s="164">
        <v>-2.0680000000000001</v>
      </c>
      <c r="JO26" s="164">
        <v>2.5276999999999998</v>
      </c>
      <c r="JP26" s="164">
        <v>2.9024999999999999</v>
      </c>
      <c r="JQ26" s="164">
        <v>4.5998999999999999</v>
      </c>
      <c r="JR26" s="164">
        <v>3.1777000000000002</v>
      </c>
      <c r="JS26" s="164">
        <v>2.6105</v>
      </c>
      <c r="JT26" s="165"/>
      <c r="JU26" s="164">
        <v>17.7</v>
      </c>
      <c r="JV26" s="164">
        <v>7.9264000000000001</v>
      </c>
      <c r="JW26" s="164">
        <v>0.8</v>
      </c>
      <c r="JX26" s="165"/>
      <c r="JY26" s="164">
        <v>-8.3475999999999999</v>
      </c>
      <c r="JZ26" s="164">
        <v>-0.55100000000000005</v>
      </c>
      <c r="KA26" s="164">
        <v>-26.7744</v>
      </c>
      <c r="KB26" s="164">
        <v>-5.2156000000000002</v>
      </c>
      <c r="KC26" s="164">
        <v>-4.3169000000000004</v>
      </c>
      <c r="KD26" s="164">
        <v>-30.944500000000001</v>
      </c>
      <c r="KE26" s="164">
        <v>4.5750999999999999</v>
      </c>
      <c r="KF26" s="164">
        <v>-10.8</v>
      </c>
      <c r="KG26" s="164">
        <v>-4.4000000000000004</v>
      </c>
      <c r="KH26" s="164">
        <v>20.8553</v>
      </c>
      <c r="KI26" s="164">
        <v>-97.8</v>
      </c>
    </row>
    <row r="27" spans="1:295" ht="18" customHeight="1" x14ac:dyDescent="0.3">
      <c r="A27" s="161" t="s">
        <v>49</v>
      </c>
      <c r="B27" s="161" t="s">
        <v>770</v>
      </c>
      <c r="C27" s="164">
        <v>0</v>
      </c>
      <c r="D27" s="165"/>
      <c r="E27" s="164">
        <v>-10.393000000000001</v>
      </c>
      <c r="F27" s="164">
        <v>3.3553999999999999</v>
      </c>
      <c r="G27" s="164">
        <v>9.7270000000000003</v>
      </c>
      <c r="H27" s="165"/>
      <c r="I27" s="164">
        <v>17.513300000000001</v>
      </c>
      <c r="J27" s="165"/>
      <c r="K27" s="164">
        <v>19.445</v>
      </c>
      <c r="L27" s="164">
        <v>8.6136999999999997</v>
      </c>
      <c r="M27" s="165"/>
      <c r="N27" s="164">
        <v>-15.54</v>
      </c>
      <c r="O27" s="164">
        <v>-26.4</v>
      </c>
      <c r="P27" s="165"/>
      <c r="Q27" s="165"/>
      <c r="R27" s="164">
        <v>-17.600000000000001</v>
      </c>
      <c r="S27" s="164">
        <v>3.7117</v>
      </c>
      <c r="T27" s="164">
        <v>-10.6783</v>
      </c>
      <c r="U27" s="164">
        <v>5.5861999999999998</v>
      </c>
      <c r="V27" s="164">
        <v>5.5099</v>
      </c>
      <c r="W27" s="164">
        <v>9.6464999999999996</v>
      </c>
      <c r="X27" s="165"/>
      <c r="Y27" s="165"/>
      <c r="Z27" s="165"/>
      <c r="AA27" s="165"/>
      <c r="AB27" s="164">
        <v>8.3500000000000005E-2</v>
      </c>
      <c r="AC27" s="164">
        <v>-1.264</v>
      </c>
      <c r="AD27" s="164">
        <v>-1.2390000000000001</v>
      </c>
      <c r="AE27" s="164">
        <v>4.2160000000000002</v>
      </c>
      <c r="AF27" s="164">
        <v>-4.4400000000000004</v>
      </c>
      <c r="AG27" s="164">
        <v>-6.6</v>
      </c>
      <c r="AH27" s="164">
        <v>-0.88200000000000001</v>
      </c>
      <c r="AI27" s="164">
        <v>0.25</v>
      </c>
      <c r="AJ27" s="164">
        <v>0</v>
      </c>
      <c r="AK27" s="164">
        <v>-16.850000000000001</v>
      </c>
      <c r="AL27" s="165"/>
      <c r="AM27" s="164">
        <v>-10.32</v>
      </c>
      <c r="AN27" s="164">
        <v>-10.36</v>
      </c>
      <c r="AO27" s="164">
        <v>6.4587000000000003</v>
      </c>
      <c r="AP27" s="164">
        <v>3.1415999999999999</v>
      </c>
      <c r="AQ27" s="164">
        <v>20.762699999999999</v>
      </c>
      <c r="AR27" s="164">
        <v>24.201899999999998</v>
      </c>
      <c r="AS27" s="164">
        <v>-14.165699999999999</v>
      </c>
      <c r="AT27" s="164">
        <v>-12.994</v>
      </c>
      <c r="AU27" s="164">
        <v>-12.370200000000001</v>
      </c>
      <c r="AV27" s="164">
        <v>1.1729000000000001</v>
      </c>
      <c r="AW27" s="164">
        <v>1.5189999999999999</v>
      </c>
      <c r="AX27" s="164">
        <v>-14.8695</v>
      </c>
      <c r="AY27" s="164">
        <v>-12.190300000000001</v>
      </c>
      <c r="AZ27" s="164">
        <v>17.3184</v>
      </c>
      <c r="BA27" s="164">
        <v>19.088699999999999</v>
      </c>
      <c r="BB27" s="164">
        <v>13.6646</v>
      </c>
      <c r="BC27" s="164">
        <v>9.2796000000000003</v>
      </c>
      <c r="BD27" s="164">
        <v>-5.0999999999999996</v>
      </c>
      <c r="BE27" s="164">
        <v>-5.0999999999999996</v>
      </c>
      <c r="BF27" s="164">
        <v>-23.413</v>
      </c>
      <c r="BG27" s="164">
        <v>-23.23</v>
      </c>
      <c r="BH27" s="164">
        <v>-2.6261000000000001</v>
      </c>
      <c r="BI27" s="165"/>
      <c r="BJ27" s="164">
        <v>3.9662000000000002</v>
      </c>
      <c r="BK27" s="164">
        <v>6.5198999999999998</v>
      </c>
      <c r="BL27" s="164">
        <v>3.5992000000000002</v>
      </c>
      <c r="BM27" s="164">
        <v>2.5606</v>
      </c>
      <c r="BN27" s="164">
        <v>-95.614500000000007</v>
      </c>
      <c r="BO27" s="164">
        <v>84.566800000000001</v>
      </c>
      <c r="BP27" s="164">
        <v>83.834299999999999</v>
      </c>
      <c r="BQ27" s="164">
        <v>-20.153500000000001</v>
      </c>
      <c r="BR27" s="164">
        <v>-79.504199999999997</v>
      </c>
      <c r="BS27" s="165"/>
      <c r="BT27" s="165"/>
      <c r="BU27" s="165"/>
      <c r="BV27" s="164">
        <v>27.4238</v>
      </c>
      <c r="BW27" s="164">
        <v>11.13</v>
      </c>
      <c r="BX27" s="164">
        <v>8.8800000000000008</v>
      </c>
      <c r="BY27" s="164">
        <v>-5.84</v>
      </c>
      <c r="BZ27" s="164">
        <v>8.7899999999999991</v>
      </c>
      <c r="CA27" s="164">
        <v>-25.0458</v>
      </c>
      <c r="CB27" s="164">
        <v>-25.1797</v>
      </c>
      <c r="CC27" s="164">
        <v>35.829099999999997</v>
      </c>
      <c r="CD27" s="164">
        <v>34.207900000000002</v>
      </c>
      <c r="CE27" s="164">
        <v>-0.1143</v>
      </c>
      <c r="CF27" s="164">
        <v>-13.785399999999999</v>
      </c>
      <c r="CG27" s="164">
        <v>-13.572100000000001</v>
      </c>
      <c r="CH27" s="164">
        <v>3.4514</v>
      </c>
      <c r="CI27" s="164">
        <v>0</v>
      </c>
      <c r="CJ27" s="165"/>
      <c r="CK27" s="165"/>
      <c r="CL27" s="164">
        <v>-8.1</v>
      </c>
      <c r="CM27" s="164">
        <v>-8.6999999999999993</v>
      </c>
      <c r="CN27" s="164">
        <v>-3.68</v>
      </c>
      <c r="CO27" s="164">
        <v>23.383900000000001</v>
      </c>
      <c r="CP27" s="164">
        <v>23.6295</v>
      </c>
      <c r="CQ27" s="164">
        <v>21.808399999999999</v>
      </c>
      <c r="CR27" s="164">
        <v>62.3215</v>
      </c>
      <c r="CS27" s="164">
        <v>62.6783</v>
      </c>
      <c r="CT27" s="164">
        <v>-28.746300000000002</v>
      </c>
      <c r="CU27" s="164">
        <v>-49.194000000000003</v>
      </c>
      <c r="CV27" s="164">
        <v>-24.402100000000001</v>
      </c>
      <c r="CW27" s="164">
        <v>4.1048999999999998</v>
      </c>
      <c r="CX27" s="164">
        <v>39.89</v>
      </c>
      <c r="CY27" s="164">
        <v>15.66</v>
      </c>
      <c r="CZ27" s="164">
        <v>9.6923999999999992</v>
      </c>
      <c r="DA27" s="164">
        <v>8.4991000000000003</v>
      </c>
      <c r="DB27" s="164">
        <v>-9.1199999999999992</v>
      </c>
      <c r="DC27" s="164">
        <v>0.89729999999999999</v>
      </c>
      <c r="DD27" s="165"/>
      <c r="DE27" s="165"/>
      <c r="DF27" s="164">
        <v>0.76639999999999997</v>
      </c>
      <c r="DG27" s="164">
        <v>1.3767</v>
      </c>
      <c r="DH27" s="164">
        <v>-4.7084999999999999</v>
      </c>
      <c r="DI27" s="165"/>
      <c r="DJ27" s="165"/>
      <c r="DK27" s="164">
        <v>-3.3361999999999998</v>
      </c>
      <c r="DL27" s="164">
        <v>7.8601999999999999</v>
      </c>
      <c r="DM27" s="164">
        <v>16.407299999999999</v>
      </c>
      <c r="DN27" s="164">
        <v>18.003799999999998</v>
      </c>
      <c r="DO27" s="164">
        <v>8.48</v>
      </c>
      <c r="DP27" s="164">
        <v>-4.72</v>
      </c>
      <c r="DQ27" s="164">
        <v>11.315</v>
      </c>
      <c r="DR27" s="164">
        <v>-4.3402000000000003</v>
      </c>
      <c r="DS27" s="164">
        <v>-1.55</v>
      </c>
      <c r="DT27" s="164">
        <v>-1.54</v>
      </c>
      <c r="DU27" s="164">
        <v>11.06</v>
      </c>
      <c r="DV27" s="164">
        <v>12.36</v>
      </c>
      <c r="DW27" s="164">
        <v>-3.2</v>
      </c>
      <c r="DX27" s="164">
        <v>-1.5909</v>
      </c>
      <c r="DY27" s="164">
        <v>-38.330300000000001</v>
      </c>
      <c r="DZ27" s="164">
        <v>-37.390900000000002</v>
      </c>
      <c r="EA27" s="164">
        <v>30.493600000000001</v>
      </c>
      <c r="EB27" s="164">
        <v>5.2168999999999999</v>
      </c>
      <c r="EC27" s="164">
        <v>-3.4209000000000001</v>
      </c>
      <c r="ED27" s="164">
        <v>-3.4123999999999999</v>
      </c>
      <c r="EE27" s="164">
        <v>-8.6471999999999998</v>
      </c>
      <c r="EF27" s="164">
        <v>-16.697900000000001</v>
      </c>
      <c r="EG27" s="164">
        <v>-12.823</v>
      </c>
      <c r="EH27" s="164">
        <v>-58.874699999999997</v>
      </c>
      <c r="EI27" s="164">
        <v>-56.3202</v>
      </c>
      <c r="EJ27" s="165"/>
      <c r="EK27" s="164">
        <v>-13.905900000000001</v>
      </c>
      <c r="EL27" s="164">
        <v>-12.8062</v>
      </c>
      <c r="EM27" s="164">
        <v>8.1355000000000004</v>
      </c>
      <c r="EN27" s="164">
        <v>-11.3423</v>
      </c>
      <c r="EO27" s="164">
        <v>-8.5993999999999993</v>
      </c>
      <c r="EP27" s="164">
        <v>-10.244</v>
      </c>
      <c r="EQ27" s="165"/>
      <c r="ER27" s="164">
        <v>-22.019200000000001</v>
      </c>
      <c r="ES27" s="164">
        <v>-3.5565000000000002</v>
      </c>
      <c r="ET27" s="164">
        <v>12.56</v>
      </c>
      <c r="EU27" s="164">
        <v>-11.55</v>
      </c>
      <c r="EV27" s="164">
        <v>-3.2</v>
      </c>
      <c r="EW27" s="164">
        <v>4.1311</v>
      </c>
      <c r="EX27" s="164">
        <v>-23.831700000000001</v>
      </c>
      <c r="EY27" s="164">
        <v>-14.241199999999999</v>
      </c>
      <c r="EZ27" s="164">
        <v>-14.204499999999999</v>
      </c>
      <c r="FA27" s="164">
        <v>8.9471000000000007</v>
      </c>
      <c r="FB27" s="164">
        <v>-4.3757000000000001</v>
      </c>
      <c r="FC27" s="164">
        <v>-14.2835</v>
      </c>
      <c r="FD27" s="164">
        <v>7.0118999999999998</v>
      </c>
      <c r="FE27" s="165"/>
      <c r="FF27" s="164">
        <v>6.3959000000000001</v>
      </c>
      <c r="FG27" s="164">
        <v>0</v>
      </c>
      <c r="FH27" s="164">
        <v>0</v>
      </c>
      <c r="FI27" s="165"/>
      <c r="FJ27" s="164">
        <v>12.8941</v>
      </c>
      <c r="FK27" s="164">
        <v>13.228999999999999</v>
      </c>
      <c r="FL27" s="164">
        <v>-27.965199999999999</v>
      </c>
      <c r="FM27" s="164">
        <v>18.599</v>
      </c>
      <c r="FN27" s="164">
        <v>18.668500000000002</v>
      </c>
      <c r="FO27" s="164">
        <v>-9.5924999999999994</v>
      </c>
      <c r="FP27" s="165"/>
      <c r="FQ27" s="164">
        <v>26.212599999999998</v>
      </c>
      <c r="FR27" s="164">
        <v>-17.14</v>
      </c>
      <c r="FS27" s="164">
        <v>-9.4799999999999995E-2</v>
      </c>
      <c r="FT27" s="164">
        <v>0.21809999999999999</v>
      </c>
      <c r="FU27" s="165"/>
      <c r="FV27" s="164">
        <v>-0.35</v>
      </c>
      <c r="FW27" s="164">
        <v>-26.538799999999998</v>
      </c>
      <c r="FX27" s="165"/>
      <c r="FY27" s="164">
        <v>2.0179999999999998</v>
      </c>
      <c r="FZ27" s="164">
        <v>0.64</v>
      </c>
      <c r="GA27" s="165"/>
      <c r="GB27" s="164">
        <v>8.3800000000000008</v>
      </c>
      <c r="GC27" s="164">
        <v>-17.038900000000002</v>
      </c>
      <c r="GD27" s="164">
        <v>-8.8173999999999992</v>
      </c>
      <c r="GE27" s="164">
        <v>-2.25</v>
      </c>
      <c r="GF27" s="164">
        <v>21.933399999999999</v>
      </c>
      <c r="GG27" s="165"/>
      <c r="GH27" s="164">
        <v>25.136500000000002</v>
      </c>
      <c r="GI27" s="164">
        <v>-8.3640000000000008</v>
      </c>
      <c r="GJ27" s="164">
        <v>-9.0175999999999998</v>
      </c>
      <c r="GK27" s="164">
        <v>2.59</v>
      </c>
      <c r="GL27" s="164">
        <v>7.0499999999999993E-2</v>
      </c>
      <c r="GM27" s="165"/>
      <c r="GN27" s="164">
        <v>-10.223699999999999</v>
      </c>
      <c r="GO27" s="164">
        <v>-29.0641</v>
      </c>
      <c r="GP27" s="164">
        <v>3.4925000000000002</v>
      </c>
      <c r="GQ27" s="164">
        <v>-22.641999999999999</v>
      </c>
      <c r="GR27" s="164">
        <v>4.1708999999999996</v>
      </c>
      <c r="GS27" s="164">
        <v>4.2864000000000004</v>
      </c>
      <c r="GT27" s="164">
        <v>131.27279999999999</v>
      </c>
      <c r="GU27" s="164">
        <v>-4.8490000000000002</v>
      </c>
      <c r="GV27" s="164">
        <v>-7.3788</v>
      </c>
      <c r="GW27" s="164">
        <v>-9.0325000000000006</v>
      </c>
      <c r="GX27" s="164">
        <v>0.4551</v>
      </c>
      <c r="GY27" s="164">
        <v>8.0807000000000002</v>
      </c>
      <c r="GZ27" s="164">
        <v>8.1100999999999992</v>
      </c>
      <c r="HA27" s="164">
        <v>-0.1368</v>
      </c>
      <c r="HB27" s="164">
        <v>-21.8855</v>
      </c>
      <c r="HC27" s="164">
        <v>-20.494900000000001</v>
      </c>
      <c r="HD27" s="164">
        <v>-2.5099999999999998</v>
      </c>
      <c r="HE27" s="164">
        <v>-4.1904000000000003</v>
      </c>
      <c r="HF27" s="164">
        <v>4.1805000000000003</v>
      </c>
      <c r="HG27" s="164">
        <v>19.652899999999999</v>
      </c>
      <c r="HH27" s="164">
        <v>84.644900000000007</v>
      </c>
      <c r="HI27" s="164">
        <v>-32.456099999999999</v>
      </c>
      <c r="HJ27" s="164">
        <v>20.204699999999999</v>
      </c>
      <c r="HK27" s="165"/>
      <c r="HL27" s="164">
        <v>8.9024000000000001</v>
      </c>
      <c r="HM27" s="164">
        <v>0</v>
      </c>
      <c r="HN27" s="164">
        <v>-13.961</v>
      </c>
      <c r="HO27" s="165"/>
      <c r="HP27" s="165"/>
      <c r="HQ27" s="164">
        <v>-9.1064000000000007</v>
      </c>
      <c r="HR27" s="164">
        <v>-8.5241000000000007</v>
      </c>
      <c r="HS27" s="164">
        <v>-16.137699999999999</v>
      </c>
      <c r="HT27" s="164">
        <v>-16.689699999999998</v>
      </c>
      <c r="HU27" s="164">
        <v>33.99</v>
      </c>
      <c r="HV27" s="164">
        <v>35.08</v>
      </c>
      <c r="HW27" s="164">
        <v>-26.8</v>
      </c>
      <c r="HX27" s="164">
        <v>-27</v>
      </c>
      <c r="HY27" s="164">
        <v>0.82669999999999999</v>
      </c>
      <c r="HZ27" s="164">
        <v>10.32</v>
      </c>
      <c r="IA27" s="164">
        <v>67.843900000000005</v>
      </c>
      <c r="IB27" s="164">
        <v>22.167400000000001</v>
      </c>
      <c r="IC27" s="164">
        <v>22.098800000000001</v>
      </c>
      <c r="ID27" s="164">
        <v>-12.3</v>
      </c>
      <c r="IE27" s="164">
        <v>-32.4</v>
      </c>
      <c r="IF27" s="164">
        <v>-8.1999999999999993</v>
      </c>
      <c r="IG27" s="164">
        <v>-8.6</v>
      </c>
      <c r="IH27" s="164">
        <v>-17.644500000000001</v>
      </c>
      <c r="II27" s="164">
        <v>-17.736000000000001</v>
      </c>
      <c r="IJ27" s="164">
        <v>-171.81649999999999</v>
      </c>
      <c r="IK27" s="164">
        <v>3.5827</v>
      </c>
      <c r="IL27" s="164">
        <v>-223.65950000000001</v>
      </c>
      <c r="IM27" s="164">
        <v>-14.000500000000001</v>
      </c>
      <c r="IN27" s="165"/>
      <c r="IO27" s="164">
        <v>54.606499999999997</v>
      </c>
      <c r="IP27" s="164">
        <v>119.9075</v>
      </c>
      <c r="IQ27" s="164">
        <v>124.89400000000001</v>
      </c>
      <c r="IR27" s="164">
        <v>113.6542</v>
      </c>
      <c r="IS27" s="164">
        <v>-24.2194</v>
      </c>
      <c r="IT27" s="164">
        <v>13.4876</v>
      </c>
      <c r="IU27" s="164">
        <v>15.1751</v>
      </c>
      <c r="IV27" s="164">
        <v>-14.084099999999999</v>
      </c>
      <c r="IW27" s="164">
        <v>87.760800000000003</v>
      </c>
      <c r="IX27" s="164">
        <v>-230.30420000000001</v>
      </c>
      <c r="IY27" s="164">
        <v>-5.9370000000000003</v>
      </c>
      <c r="IZ27" s="164">
        <v>2.0870000000000002</v>
      </c>
      <c r="JA27" s="164">
        <v>-1.0071000000000001</v>
      </c>
      <c r="JB27" s="164">
        <v>2.1680000000000001</v>
      </c>
      <c r="JC27" s="164">
        <v>-5.12</v>
      </c>
      <c r="JD27" s="164">
        <v>-0.22</v>
      </c>
      <c r="JE27" s="164">
        <v>-0.224</v>
      </c>
      <c r="JF27" s="164">
        <v>0</v>
      </c>
      <c r="JG27" s="164">
        <v>0.24</v>
      </c>
      <c r="JH27" s="164">
        <v>-0.69650000000000001</v>
      </c>
      <c r="JI27" s="164">
        <v>-5.5069999999999997</v>
      </c>
      <c r="JJ27" s="164">
        <v>-2.6657999999999999</v>
      </c>
      <c r="JK27" s="164">
        <v>1.6709000000000001</v>
      </c>
      <c r="JL27" s="164">
        <v>-0.7</v>
      </c>
      <c r="JM27" s="164">
        <v>-1.456</v>
      </c>
      <c r="JN27" s="164">
        <v>0.33600000000000002</v>
      </c>
      <c r="JO27" s="165"/>
      <c r="JP27" s="165"/>
      <c r="JQ27" s="164">
        <v>3.3180999999999998</v>
      </c>
      <c r="JR27" s="164">
        <v>3.2866</v>
      </c>
      <c r="JS27" s="164">
        <v>3.0537999999999998</v>
      </c>
      <c r="JT27" s="165"/>
      <c r="JU27" s="164">
        <v>18.8</v>
      </c>
      <c r="JV27" s="164">
        <v>8.2248999999999999</v>
      </c>
      <c r="JW27" s="164">
        <v>0.98</v>
      </c>
      <c r="JX27" s="165"/>
      <c r="JY27" s="164">
        <v>-7.9036</v>
      </c>
      <c r="JZ27" s="164">
        <v>0.3453</v>
      </c>
      <c r="KA27" s="164">
        <v>-27.926400000000001</v>
      </c>
      <c r="KB27" s="164">
        <v>-6.9497999999999998</v>
      </c>
      <c r="KC27" s="164">
        <v>-5.1787000000000001</v>
      </c>
      <c r="KD27" s="164">
        <v>-31.8812</v>
      </c>
      <c r="KE27" s="164">
        <v>6.4973000000000001</v>
      </c>
      <c r="KF27" s="164">
        <v>-9.8000000000000007</v>
      </c>
      <c r="KG27" s="164">
        <v>-4.3</v>
      </c>
      <c r="KH27" s="164">
        <v>19.331</v>
      </c>
      <c r="KI27" s="164">
        <v>-98.016999999999996</v>
      </c>
    </row>
    <row r="28" spans="1:295" ht="18" customHeight="1" x14ac:dyDescent="0.3">
      <c r="A28" s="161" t="s">
        <v>49</v>
      </c>
      <c r="B28" s="161" t="s">
        <v>771</v>
      </c>
      <c r="C28" s="164">
        <v>0</v>
      </c>
      <c r="D28" s="165"/>
      <c r="E28" s="164">
        <v>-10.5322</v>
      </c>
      <c r="F28" s="164">
        <v>3.3999000000000001</v>
      </c>
      <c r="G28" s="164">
        <v>9.5159000000000002</v>
      </c>
      <c r="H28" s="165"/>
      <c r="I28" s="164">
        <v>18.516200000000001</v>
      </c>
      <c r="J28" s="165"/>
      <c r="K28" s="164">
        <v>21.5977</v>
      </c>
      <c r="L28" s="164">
        <v>9.6356999999999999</v>
      </c>
      <c r="M28" s="165"/>
      <c r="N28" s="164">
        <v>-15.54</v>
      </c>
      <c r="O28" s="164">
        <v>-30.8</v>
      </c>
      <c r="P28" s="164">
        <v>6.6</v>
      </c>
      <c r="Q28" s="164">
        <v>5.7960000000000003</v>
      </c>
      <c r="R28" s="164">
        <v>-22</v>
      </c>
      <c r="S28" s="164">
        <v>3.4201000000000001</v>
      </c>
      <c r="T28" s="164">
        <v>-13.0596</v>
      </c>
      <c r="U28" s="164">
        <v>5.8047000000000004</v>
      </c>
      <c r="V28" s="164">
        <v>5.6738</v>
      </c>
      <c r="W28" s="164">
        <v>10.196999999999999</v>
      </c>
      <c r="X28" s="165"/>
      <c r="Y28" s="165"/>
      <c r="Z28" s="165"/>
      <c r="AA28" s="165"/>
      <c r="AB28" s="164">
        <v>-0.70699999999999996</v>
      </c>
      <c r="AC28" s="164">
        <v>-1.113</v>
      </c>
      <c r="AD28" s="164">
        <v>-1.1419999999999999</v>
      </c>
      <c r="AE28" s="164">
        <v>4.1589999999999998</v>
      </c>
      <c r="AF28" s="164">
        <v>-4.4400000000000004</v>
      </c>
      <c r="AG28" s="165"/>
      <c r="AH28" s="164">
        <v>-0.93</v>
      </c>
      <c r="AI28" s="164">
        <v>0.249</v>
      </c>
      <c r="AJ28" s="164">
        <v>0</v>
      </c>
      <c r="AK28" s="164">
        <v>-15.9</v>
      </c>
      <c r="AL28" s="165"/>
      <c r="AM28" s="164">
        <v>-10.1</v>
      </c>
      <c r="AN28" s="164">
        <v>-10.1</v>
      </c>
      <c r="AO28" s="164">
        <v>6.8833000000000002</v>
      </c>
      <c r="AP28" s="164">
        <v>3.1204000000000001</v>
      </c>
      <c r="AQ28" s="164">
        <v>20.818300000000001</v>
      </c>
      <c r="AR28" s="164">
        <v>24.254000000000001</v>
      </c>
      <c r="AS28" s="164">
        <v>-15.226900000000001</v>
      </c>
      <c r="AT28" s="164">
        <v>-11.9224</v>
      </c>
      <c r="AU28" s="164">
        <v>-11.4704</v>
      </c>
      <c r="AV28" s="164">
        <v>14.5936</v>
      </c>
      <c r="AW28" s="164">
        <v>15.624499999999999</v>
      </c>
      <c r="AX28" s="164">
        <v>-17.012799999999999</v>
      </c>
      <c r="AY28" s="164">
        <v>-14.6015</v>
      </c>
      <c r="AZ28" s="164">
        <v>24.750399999999999</v>
      </c>
      <c r="BA28" s="164">
        <v>26.696899999999999</v>
      </c>
      <c r="BB28" s="164">
        <v>12.726599999999999</v>
      </c>
      <c r="BC28" s="164">
        <v>7.4489000000000001</v>
      </c>
      <c r="BD28" s="164">
        <v>-4.5</v>
      </c>
      <c r="BE28" s="164">
        <v>-4.5</v>
      </c>
      <c r="BF28" s="164">
        <v>-21.840199999999999</v>
      </c>
      <c r="BG28" s="164">
        <v>-20.9328</v>
      </c>
      <c r="BH28" s="164">
        <v>-2.4935</v>
      </c>
      <c r="BI28" s="165"/>
      <c r="BJ28" s="164">
        <v>5.3918999999999997</v>
      </c>
      <c r="BK28" s="164">
        <v>6.4438000000000004</v>
      </c>
      <c r="BL28" s="164">
        <v>4.6132999999999997</v>
      </c>
      <c r="BM28" s="164">
        <v>3.2635000000000001</v>
      </c>
      <c r="BN28" s="164">
        <v>-72.359399999999994</v>
      </c>
      <c r="BO28" s="164">
        <v>84.017399999999995</v>
      </c>
      <c r="BP28" s="164">
        <v>84.292100000000005</v>
      </c>
      <c r="BQ28" s="164">
        <v>-33.026600000000002</v>
      </c>
      <c r="BR28" s="164">
        <v>-62.296199999999999</v>
      </c>
      <c r="BS28" s="165"/>
      <c r="BT28" s="165"/>
      <c r="BU28" s="165"/>
      <c r="BV28" s="164">
        <v>29.220099999999999</v>
      </c>
      <c r="BW28" s="164">
        <v>11.6</v>
      </c>
      <c r="BX28" s="164">
        <v>9.26</v>
      </c>
      <c r="BY28" s="164">
        <v>-4.26</v>
      </c>
      <c r="BZ28" s="164">
        <v>9.9700000000000006</v>
      </c>
      <c r="CA28" s="164">
        <v>-26.2514</v>
      </c>
      <c r="CB28" s="164">
        <v>-25.0458</v>
      </c>
      <c r="CC28" s="164">
        <v>35.837000000000003</v>
      </c>
      <c r="CD28" s="164">
        <v>35.163600000000002</v>
      </c>
      <c r="CE28" s="164">
        <v>-0.1268</v>
      </c>
      <c r="CF28" s="164">
        <v>-13.305899999999999</v>
      </c>
      <c r="CG28" s="164">
        <v>-13.1724</v>
      </c>
      <c r="CH28" s="164">
        <v>4.8352000000000004</v>
      </c>
      <c r="CI28" s="165"/>
      <c r="CJ28" s="165"/>
      <c r="CK28" s="165"/>
      <c r="CL28" s="164">
        <v>-5.3</v>
      </c>
      <c r="CM28" s="164">
        <v>-6.2</v>
      </c>
      <c r="CN28" s="164">
        <v>-3.87</v>
      </c>
      <c r="CO28" s="164">
        <v>26.406600000000001</v>
      </c>
      <c r="CP28" s="164">
        <v>26.107099999999999</v>
      </c>
      <c r="CQ28" s="164">
        <v>24.3475</v>
      </c>
      <c r="CR28" s="164">
        <v>57.757599999999996</v>
      </c>
      <c r="CS28" s="164">
        <v>58.1828</v>
      </c>
      <c r="CT28" s="164">
        <v>-24.7364</v>
      </c>
      <c r="CU28" s="164">
        <v>-48.777700000000003</v>
      </c>
      <c r="CV28" s="164">
        <v>-19.7439</v>
      </c>
      <c r="CW28" s="164">
        <v>4.0182000000000002</v>
      </c>
      <c r="CX28" s="164">
        <v>41.5</v>
      </c>
      <c r="CY28" s="164">
        <v>16.62</v>
      </c>
      <c r="CZ28" s="164">
        <v>11.411099999999999</v>
      </c>
      <c r="DA28" s="164">
        <v>10.257</v>
      </c>
      <c r="DB28" s="164">
        <v>-9.7100000000000009</v>
      </c>
      <c r="DC28" s="164">
        <v>0.30520000000000003</v>
      </c>
      <c r="DD28" s="165"/>
      <c r="DE28" s="165"/>
      <c r="DF28" s="164">
        <v>-0.40870000000000001</v>
      </c>
      <c r="DG28" s="164">
        <v>0.70609999999999995</v>
      </c>
      <c r="DH28" s="164">
        <v>-4.8487999999999998</v>
      </c>
      <c r="DI28" s="165"/>
      <c r="DJ28" s="165"/>
      <c r="DK28" s="164">
        <v>-3.3483999999999998</v>
      </c>
      <c r="DL28" s="164">
        <v>8.2341999999999995</v>
      </c>
      <c r="DM28" s="164">
        <v>17.826699999999999</v>
      </c>
      <c r="DN28" s="164">
        <v>19.117100000000001</v>
      </c>
      <c r="DO28" s="164">
        <v>9.0299999999999994</v>
      </c>
      <c r="DP28" s="164">
        <v>-5.05</v>
      </c>
      <c r="DQ28" s="164">
        <v>13.035500000000001</v>
      </c>
      <c r="DR28" s="164">
        <v>-0.83</v>
      </c>
      <c r="DS28" s="164">
        <v>-1.46</v>
      </c>
      <c r="DT28" s="164">
        <v>-1.48</v>
      </c>
      <c r="DU28" s="164">
        <v>11.23</v>
      </c>
      <c r="DV28" s="164">
        <v>13.65</v>
      </c>
      <c r="DW28" s="164">
        <v>-1.6</v>
      </c>
      <c r="DX28" s="164">
        <v>-0.55449999999999999</v>
      </c>
      <c r="DY28" s="164">
        <v>-38.388199999999998</v>
      </c>
      <c r="DZ28" s="164">
        <v>-38</v>
      </c>
      <c r="EA28" s="164">
        <v>38.976599999999998</v>
      </c>
      <c r="EB28" s="164">
        <v>9.1503999999999994</v>
      </c>
      <c r="EC28" s="164">
        <v>-0.45469999999999999</v>
      </c>
      <c r="ED28" s="164">
        <v>-0.1711</v>
      </c>
      <c r="EE28" s="164">
        <v>-9.68</v>
      </c>
      <c r="EF28" s="164">
        <v>-17.041899999999998</v>
      </c>
      <c r="EG28" s="164">
        <v>-13.234999999999999</v>
      </c>
      <c r="EH28" s="164">
        <v>-42.417400000000001</v>
      </c>
      <c r="EI28" s="164">
        <v>-63.1982</v>
      </c>
      <c r="EJ28" s="165"/>
      <c r="EK28" s="164">
        <v>-14.428800000000001</v>
      </c>
      <c r="EL28" s="164">
        <v>-13.146800000000001</v>
      </c>
      <c r="EM28" s="164">
        <v>14.757899999999999</v>
      </c>
      <c r="EN28" s="164">
        <v>-4.4771000000000001</v>
      </c>
      <c r="EO28" s="164">
        <v>-5.4634999999999998</v>
      </c>
      <c r="EP28" s="164">
        <v>-17.411999999999999</v>
      </c>
      <c r="EQ28" s="165"/>
      <c r="ER28" s="164">
        <v>-23.698899999999998</v>
      </c>
      <c r="ES28" s="164">
        <v>3.2496999999999998</v>
      </c>
      <c r="ET28" s="164">
        <v>13.21</v>
      </c>
      <c r="EU28" s="164">
        <v>-6.08</v>
      </c>
      <c r="EV28" s="164">
        <v>0</v>
      </c>
      <c r="EW28" s="164">
        <v>4.4816000000000003</v>
      </c>
      <c r="EX28" s="164">
        <v>-17.211200000000002</v>
      </c>
      <c r="EY28" s="164">
        <v>-11.721500000000001</v>
      </c>
      <c r="EZ28" s="164">
        <v>-11.816700000000001</v>
      </c>
      <c r="FA28" s="164">
        <v>8.9810999999999996</v>
      </c>
      <c r="FB28" s="164">
        <v>0.46689999999999998</v>
      </c>
      <c r="FC28" s="164">
        <v>-16.264700000000001</v>
      </c>
      <c r="FD28" s="164">
        <v>4.8871000000000002</v>
      </c>
      <c r="FE28" s="165"/>
      <c r="FF28" s="164">
        <v>4.4816000000000003</v>
      </c>
      <c r="FG28" s="164">
        <v>0</v>
      </c>
      <c r="FH28" s="164">
        <v>0</v>
      </c>
      <c r="FI28" s="165"/>
      <c r="FJ28" s="164">
        <v>15.573399999999999</v>
      </c>
      <c r="FK28" s="164">
        <v>14.5687</v>
      </c>
      <c r="FL28" s="164">
        <v>-30.3096</v>
      </c>
      <c r="FM28" s="164">
        <v>20.085699999999999</v>
      </c>
      <c r="FN28" s="164">
        <v>19.795200000000001</v>
      </c>
      <c r="FO28" s="164">
        <v>-11.3072</v>
      </c>
      <c r="FP28" s="165"/>
      <c r="FQ28" s="164">
        <v>28.405000000000001</v>
      </c>
      <c r="FR28" s="164">
        <v>-16.690000000000001</v>
      </c>
      <c r="FS28" s="164">
        <v>-9.2899999999999996E-2</v>
      </c>
      <c r="FT28" s="164">
        <v>0.23549999999999999</v>
      </c>
      <c r="FU28" s="165"/>
      <c r="FV28" s="164">
        <v>-1.02</v>
      </c>
      <c r="FW28" s="164">
        <v>-28.3673</v>
      </c>
      <c r="FX28" s="164">
        <v>0</v>
      </c>
      <c r="FY28" s="164">
        <v>2.11</v>
      </c>
      <c r="FZ28" s="164">
        <v>0.67800000000000005</v>
      </c>
      <c r="GA28" s="165"/>
      <c r="GB28" s="164">
        <v>8.08</v>
      </c>
      <c r="GC28" s="164">
        <v>-15.6899</v>
      </c>
      <c r="GD28" s="164">
        <v>-7.5006000000000004</v>
      </c>
      <c r="GE28" s="164">
        <v>-2.21</v>
      </c>
      <c r="GF28" s="164">
        <v>21.8675</v>
      </c>
      <c r="GG28" s="165"/>
      <c r="GH28" s="164">
        <v>25.902699999999999</v>
      </c>
      <c r="GI28" s="164">
        <v>-8.1190999999999995</v>
      </c>
      <c r="GJ28" s="164">
        <v>-8.8260000000000005</v>
      </c>
      <c r="GK28" s="164">
        <v>2.7635999999999998</v>
      </c>
      <c r="GL28" s="164">
        <v>4.2799999999999998E-2</v>
      </c>
      <c r="GM28" s="165"/>
      <c r="GN28" s="164">
        <v>-10.3947</v>
      </c>
      <c r="GO28" s="164">
        <v>-31.225000000000001</v>
      </c>
      <c r="GP28" s="164">
        <v>3.7675000000000001</v>
      </c>
      <c r="GQ28" s="164">
        <v>-22.7028</v>
      </c>
      <c r="GR28" s="164">
        <v>4.1040999999999999</v>
      </c>
      <c r="GS28" s="164">
        <v>4.7645999999999997</v>
      </c>
      <c r="GT28" s="164">
        <v>135.5411</v>
      </c>
      <c r="GU28" s="164">
        <v>-4.2725</v>
      </c>
      <c r="GV28" s="164">
        <v>-8.5368999999999993</v>
      </c>
      <c r="GW28" s="164">
        <v>-8.3687000000000005</v>
      </c>
      <c r="GX28" s="165"/>
      <c r="GY28" s="164">
        <v>8.0000999999999998</v>
      </c>
      <c r="GZ28" s="164">
        <v>8.2050999999999998</v>
      </c>
      <c r="HA28" s="165"/>
      <c r="HB28" s="164">
        <v>-21.996400000000001</v>
      </c>
      <c r="HC28" s="164">
        <v>-20.664400000000001</v>
      </c>
      <c r="HD28" s="164">
        <v>-3.35</v>
      </c>
      <c r="HE28" s="164">
        <v>-4.0922999999999998</v>
      </c>
      <c r="HF28" s="164">
        <v>0</v>
      </c>
      <c r="HG28" s="164">
        <v>22.499300000000002</v>
      </c>
      <c r="HH28" s="164">
        <v>81.576599999999999</v>
      </c>
      <c r="HI28" s="164">
        <v>-32.498800000000003</v>
      </c>
      <c r="HJ28" s="164">
        <v>19.827500000000001</v>
      </c>
      <c r="HK28" s="165"/>
      <c r="HL28" s="164">
        <v>6.6704999999999997</v>
      </c>
      <c r="HM28" s="164">
        <v>-11.781499999999999</v>
      </c>
      <c r="HN28" s="164">
        <v>-11.466900000000001</v>
      </c>
      <c r="HO28" s="165"/>
      <c r="HP28" s="165"/>
      <c r="HQ28" s="164">
        <v>-9.2052999999999994</v>
      </c>
      <c r="HR28" s="164">
        <v>-9.1228999999999996</v>
      </c>
      <c r="HS28" s="164">
        <v>-18.069600000000001</v>
      </c>
      <c r="HT28" s="164">
        <v>-17.860299999999999</v>
      </c>
      <c r="HU28" s="164">
        <v>31.74</v>
      </c>
      <c r="HV28" s="164">
        <v>32.5</v>
      </c>
      <c r="HW28" s="164">
        <v>-28.3</v>
      </c>
      <c r="HX28" s="164">
        <v>-28.4</v>
      </c>
      <c r="HY28" s="164">
        <v>0.75719999999999998</v>
      </c>
      <c r="HZ28" s="164">
        <v>12.08</v>
      </c>
      <c r="IA28" s="164">
        <v>64.755499999999998</v>
      </c>
      <c r="IB28" s="164">
        <v>23.847300000000001</v>
      </c>
      <c r="IC28" s="164">
        <v>24.166399999999999</v>
      </c>
      <c r="ID28" s="164">
        <v>-12.3</v>
      </c>
      <c r="IE28" s="164">
        <v>-35.5</v>
      </c>
      <c r="IF28" s="164">
        <v>-7.1</v>
      </c>
      <c r="IG28" s="164">
        <v>-7.7</v>
      </c>
      <c r="IH28" s="164">
        <v>-17.8307</v>
      </c>
      <c r="II28" s="164">
        <v>-17.5427</v>
      </c>
      <c r="IJ28" s="164">
        <v>-171.774</v>
      </c>
      <c r="IK28" s="164">
        <v>8.1721000000000004</v>
      </c>
      <c r="IL28" s="164">
        <v>-222.55269999999999</v>
      </c>
      <c r="IM28" s="164">
        <v>-14.235200000000001</v>
      </c>
      <c r="IN28" s="165"/>
      <c r="IO28" s="164">
        <v>56.243600000000001</v>
      </c>
      <c r="IP28" s="164">
        <v>115.9834</v>
      </c>
      <c r="IQ28" s="164">
        <v>120.45359999999999</v>
      </c>
      <c r="IR28" s="164">
        <v>113.4483</v>
      </c>
      <c r="IS28" s="164">
        <v>-21.535299999999999</v>
      </c>
      <c r="IT28" s="164">
        <v>15.941000000000001</v>
      </c>
      <c r="IU28" s="164">
        <v>16.2957</v>
      </c>
      <c r="IV28" s="164">
        <v>-7.2750000000000004</v>
      </c>
      <c r="IW28" s="164">
        <v>87.491900000000001</v>
      </c>
      <c r="IX28" s="164">
        <v>-231.28389999999999</v>
      </c>
      <c r="IY28" s="164">
        <v>-3.4241000000000001</v>
      </c>
      <c r="IZ28" s="164">
        <v>5.0404</v>
      </c>
      <c r="JA28" s="164">
        <v>-1.0535000000000001</v>
      </c>
      <c r="JB28" s="164">
        <v>2.1459999999999999</v>
      </c>
      <c r="JC28" s="164">
        <v>-4.5599999999999996</v>
      </c>
      <c r="JD28" s="164">
        <v>-0.10199999999999999</v>
      </c>
      <c r="JE28" s="164">
        <v>-0.104</v>
      </c>
      <c r="JF28" s="164">
        <v>0.48</v>
      </c>
      <c r="JG28" s="164">
        <v>-0.08</v>
      </c>
      <c r="JH28" s="164">
        <v>-0.76280000000000003</v>
      </c>
      <c r="JI28" s="164">
        <v>-4.8019999999999996</v>
      </c>
      <c r="JJ28" s="164">
        <v>-2.6046999999999998</v>
      </c>
      <c r="JK28" s="164">
        <v>0.91100000000000003</v>
      </c>
      <c r="JL28" s="164">
        <v>-0.7</v>
      </c>
      <c r="JM28" s="164">
        <v>-0.57999999999999996</v>
      </c>
      <c r="JN28" s="164">
        <v>-1.083</v>
      </c>
      <c r="JO28" s="165"/>
      <c r="JP28" s="165"/>
      <c r="JQ28" s="164">
        <v>3.7403</v>
      </c>
      <c r="JR28" s="164">
        <v>3.4567999999999999</v>
      </c>
      <c r="JS28" s="164">
        <v>3.5236999999999998</v>
      </c>
      <c r="JT28" s="165"/>
      <c r="JU28" s="164">
        <v>19.600000000000001</v>
      </c>
      <c r="JV28" s="164">
        <v>7.1906999999999996</v>
      </c>
      <c r="JW28" s="164">
        <v>1.02</v>
      </c>
      <c r="JX28" s="165"/>
      <c r="JY28" s="164">
        <v>-9.0447000000000006</v>
      </c>
      <c r="JZ28" s="164">
        <v>-0.30859999999999999</v>
      </c>
      <c r="KA28" s="164">
        <v>-27.053000000000001</v>
      </c>
      <c r="KB28" s="164">
        <v>-6.9992000000000001</v>
      </c>
      <c r="KC28" s="164">
        <v>-4.7300000000000004</v>
      </c>
      <c r="KD28" s="164">
        <v>-30.187799999999999</v>
      </c>
      <c r="KE28" s="164">
        <v>4.0717999999999996</v>
      </c>
      <c r="KF28" s="164">
        <v>-12</v>
      </c>
      <c r="KG28" s="164">
        <v>-3.6</v>
      </c>
      <c r="KH28" s="164">
        <v>13.7272</v>
      </c>
      <c r="KI28" s="164">
        <v>-86.641800000000003</v>
      </c>
    </row>
    <row r="29" spans="1:295" ht="18" customHeight="1" x14ac:dyDescent="0.3">
      <c r="A29" s="161" t="s">
        <v>49</v>
      </c>
      <c r="B29" s="161" t="s">
        <v>772</v>
      </c>
      <c r="C29" s="164">
        <v>0</v>
      </c>
      <c r="D29" s="165"/>
      <c r="E29" s="164">
        <v>-10.2013</v>
      </c>
      <c r="F29" s="164">
        <v>3.5651999999999999</v>
      </c>
      <c r="G29" s="164">
        <v>9.6530000000000005</v>
      </c>
      <c r="H29" s="165"/>
      <c r="I29" s="164">
        <v>19.0946</v>
      </c>
      <c r="J29" s="165"/>
      <c r="K29" s="164">
        <v>22.3184</v>
      </c>
      <c r="L29" s="164">
        <v>10.002700000000001</v>
      </c>
      <c r="M29" s="165"/>
      <c r="N29" s="164">
        <v>-26.64</v>
      </c>
      <c r="O29" s="164">
        <v>-33</v>
      </c>
      <c r="P29" s="164">
        <v>8.8000000000000007</v>
      </c>
      <c r="Q29" s="164">
        <v>5.7960000000000003</v>
      </c>
      <c r="R29" s="164">
        <v>-24.2</v>
      </c>
      <c r="S29" s="164">
        <v>0.87229999999999996</v>
      </c>
      <c r="T29" s="164">
        <v>-12.8688</v>
      </c>
      <c r="U29" s="164">
        <v>5.9733000000000001</v>
      </c>
      <c r="V29" s="164">
        <v>5.9282000000000004</v>
      </c>
      <c r="W29" s="164">
        <v>10.471399999999999</v>
      </c>
      <c r="X29" s="165"/>
      <c r="Y29" s="165"/>
      <c r="Z29" s="165"/>
      <c r="AA29" s="165"/>
      <c r="AB29" s="164">
        <v>-0.68820000000000003</v>
      </c>
      <c r="AC29" s="164">
        <v>-0.747</v>
      </c>
      <c r="AD29" s="164">
        <v>-0.73299999999999998</v>
      </c>
      <c r="AE29" s="164">
        <v>4.2080000000000002</v>
      </c>
      <c r="AF29" s="164">
        <v>4.4400000000000004</v>
      </c>
      <c r="AG29" s="164">
        <v>-2.2000000000000002</v>
      </c>
      <c r="AH29" s="164">
        <v>-0.36299999999999999</v>
      </c>
      <c r="AI29" s="164">
        <v>0.251</v>
      </c>
      <c r="AJ29" s="164">
        <v>0</v>
      </c>
      <c r="AK29" s="164">
        <v>-14.07</v>
      </c>
      <c r="AL29" s="164">
        <v>-10</v>
      </c>
      <c r="AM29" s="164">
        <v>-12.09</v>
      </c>
      <c r="AN29" s="164">
        <v>-12.13</v>
      </c>
      <c r="AO29" s="164">
        <v>8.2484999999999999</v>
      </c>
      <c r="AP29" s="164">
        <v>3.4437000000000002</v>
      </c>
      <c r="AQ29" s="164">
        <v>22.630299999999998</v>
      </c>
      <c r="AR29" s="164">
        <v>26.955300000000001</v>
      </c>
      <c r="AS29" s="164">
        <v>-15.4217</v>
      </c>
      <c r="AT29" s="164">
        <v>-11.118600000000001</v>
      </c>
      <c r="AU29" s="164">
        <v>-9.6900999999999993</v>
      </c>
      <c r="AV29" s="164">
        <v>14.5953</v>
      </c>
      <c r="AW29" s="164">
        <v>8.7417999999999996</v>
      </c>
      <c r="AX29" s="164">
        <v>-17.682600000000001</v>
      </c>
      <c r="AY29" s="164">
        <v>-15.2713</v>
      </c>
      <c r="AZ29" s="164">
        <v>25.7927</v>
      </c>
      <c r="BA29" s="164">
        <v>26.028600000000001</v>
      </c>
      <c r="BB29" s="164">
        <v>13.154</v>
      </c>
      <c r="BC29" s="164">
        <v>6.8654000000000002</v>
      </c>
      <c r="BD29" s="164">
        <v>-4</v>
      </c>
      <c r="BE29" s="164">
        <v>-4.0999999999999996</v>
      </c>
      <c r="BF29" s="164">
        <v>-23.1998</v>
      </c>
      <c r="BG29" s="164">
        <v>-23.208200000000001</v>
      </c>
      <c r="BH29" s="164">
        <v>-3.5078999999999998</v>
      </c>
      <c r="BI29" s="165"/>
      <c r="BJ29" s="164">
        <v>8.5564999999999998</v>
      </c>
      <c r="BK29" s="164">
        <v>7.6250999999999998</v>
      </c>
      <c r="BL29" s="164">
        <v>5.4272</v>
      </c>
      <c r="BM29" s="164">
        <v>3.7465000000000002</v>
      </c>
      <c r="BN29" s="164">
        <v>-75.045000000000002</v>
      </c>
      <c r="BO29" s="164">
        <v>86.886200000000002</v>
      </c>
      <c r="BP29" s="164">
        <v>86.336799999999997</v>
      </c>
      <c r="BQ29" s="164">
        <v>-39.236600000000003</v>
      </c>
      <c r="BR29" s="164">
        <v>-56.968400000000003</v>
      </c>
      <c r="BS29" s="165"/>
      <c r="BT29" s="165"/>
      <c r="BU29" s="165"/>
      <c r="BV29" s="165"/>
      <c r="BW29" s="164">
        <v>12.01</v>
      </c>
      <c r="BX29" s="164">
        <v>10.08</v>
      </c>
      <c r="BY29" s="164">
        <v>-3.25</v>
      </c>
      <c r="BZ29" s="164">
        <v>10.77</v>
      </c>
      <c r="CA29" s="164">
        <v>-24.777899999999999</v>
      </c>
      <c r="CB29" s="164">
        <v>-25.1797</v>
      </c>
      <c r="CC29" s="164">
        <v>35.524000000000001</v>
      </c>
      <c r="CD29" s="164">
        <v>34.590400000000002</v>
      </c>
      <c r="CE29" s="164">
        <v>-6.4016000000000002</v>
      </c>
      <c r="CF29" s="164">
        <v>-18.4678</v>
      </c>
      <c r="CG29" s="164">
        <v>-18.514299999999999</v>
      </c>
      <c r="CH29" s="164">
        <v>7.7656000000000001</v>
      </c>
      <c r="CI29" s="165"/>
      <c r="CJ29" s="165"/>
      <c r="CK29" s="165"/>
      <c r="CL29" s="164">
        <v>-0.8</v>
      </c>
      <c r="CM29" s="164">
        <v>-2</v>
      </c>
      <c r="CN29" s="164">
        <v>-4.07</v>
      </c>
      <c r="CO29" s="164">
        <v>26.334099999999999</v>
      </c>
      <c r="CP29" s="164">
        <v>26.754899999999999</v>
      </c>
      <c r="CQ29" s="164">
        <v>24.595400000000001</v>
      </c>
      <c r="CR29" s="164">
        <v>54.799399999999999</v>
      </c>
      <c r="CS29" s="164">
        <v>55.106999999999999</v>
      </c>
      <c r="CT29" s="164">
        <v>-21.916399999999999</v>
      </c>
      <c r="CU29" s="164">
        <v>-50.411700000000003</v>
      </c>
      <c r="CV29" s="164">
        <v>-14.689</v>
      </c>
      <c r="CW29" s="164">
        <v>4.3372000000000002</v>
      </c>
      <c r="CX29" s="164">
        <v>39.590000000000003</v>
      </c>
      <c r="CY29" s="164">
        <v>15.97</v>
      </c>
      <c r="CZ29" s="164">
        <v>11.098599999999999</v>
      </c>
      <c r="DA29" s="164">
        <v>10.1593</v>
      </c>
      <c r="DB29" s="164">
        <v>-10.26</v>
      </c>
      <c r="DC29" s="164">
        <v>1.1932</v>
      </c>
      <c r="DD29" s="165"/>
      <c r="DE29" s="165"/>
      <c r="DF29" s="164">
        <v>0.89780000000000004</v>
      </c>
      <c r="DG29" s="164">
        <v>1.6868000000000001</v>
      </c>
      <c r="DH29" s="164">
        <v>-5.2892999999999999</v>
      </c>
      <c r="DI29" s="165"/>
      <c r="DJ29" s="165"/>
      <c r="DK29" s="164">
        <v>-0.45779999999999998</v>
      </c>
      <c r="DL29" s="164">
        <v>9.3561999999999994</v>
      </c>
      <c r="DM29" s="164">
        <v>15.776400000000001</v>
      </c>
      <c r="DN29" s="164">
        <v>20.601500000000001</v>
      </c>
      <c r="DO29" s="164">
        <v>10.119999999999999</v>
      </c>
      <c r="DP29" s="164">
        <v>-4.0199999999999996</v>
      </c>
      <c r="DQ29" s="164">
        <v>13.9655</v>
      </c>
      <c r="DR29" s="164">
        <v>-3.1152000000000002</v>
      </c>
      <c r="DS29" s="164">
        <v>-1.39</v>
      </c>
      <c r="DT29" s="164">
        <v>-1.49</v>
      </c>
      <c r="DU29" s="164">
        <v>11.98</v>
      </c>
      <c r="DV29" s="164">
        <v>14.82</v>
      </c>
      <c r="DW29" s="164">
        <v>-1.1091</v>
      </c>
      <c r="DX29" s="164">
        <v>-1.6</v>
      </c>
      <c r="DY29" s="164">
        <v>-39.313299999999998</v>
      </c>
      <c r="DZ29" s="164">
        <v>-37.309100000000001</v>
      </c>
      <c r="EA29" s="164">
        <v>40.444000000000003</v>
      </c>
      <c r="EB29" s="164">
        <v>10.1069</v>
      </c>
      <c r="EC29" s="164">
        <v>-0.14369999999999999</v>
      </c>
      <c r="ED29" s="164">
        <v>-0.45529999999999998</v>
      </c>
      <c r="EE29" s="164">
        <v>-5.8388999999999998</v>
      </c>
      <c r="EF29" s="164">
        <v>-9.9240999999999993</v>
      </c>
      <c r="EG29" s="164">
        <v>-13.103999999999999</v>
      </c>
      <c r="EH29" s="164">
        <v>-38.668799999999997</v>
      </c>
      <c r="EI29" s="164">
        <v>-60.154699999999998</v>
      </c>
      <c r="EJ29" s="165"/>
      <c r="EK29" s="164">
        <v>-14.677</v>
      </c>
      <c r="EL29" s="164">
        <v>-13.3325</v>
      </c>
      <c r="EM29" s="164">
        <v>16.072399999999998</v>
      </c>
      <c r="EN29" s="164">
        <v>-5.6195000000000004</v>
      </c>
      <c r="EO29" s="164">
        <v>-5.7545000000000002</v>
      </c>
      <c r="EP29" s="164">
        <v>-15.364000000000001</v>
      </c>
      <c r="EQ29" s="165"/>
      <c r="ER29" s="164">
        <v>-23.1236</v>
      </c>
      <c r="ES29" s="164">
        <v>0.99570000000000003</v>
      </c>
      <c r="ET29" s="164">
        <v>4.54</v>
      </c>
      <c r="EU29" s="164">
        <v>0</v>
      </c>
      <c r="EV29" s="164">
        <v>1.4</v>
      </c>
      <c r="EW29" s="164">
        <v>4.5122999999999998</v>
      </c>
      <c r="EX29" s="164">
        <v>-19.795200000000001</v>
      </c>
      <c r="EY29" s="164">
        <v>-11.026300000000001</v>
      </c>
      <c r="EZ29" s="164">
        <v>-11.2645</v>
      </c>
      <c r="FA29" s="164">
        <v>8.8644999999999996</v>
      </c>
      <c r="FB29" s="164">
        <v>-6.3019999999999996</v>
      </c>
      <c r="FC29" s="164">
        <v>-13.371700000000001</v>
      </c>
      <c r="FD29" s="164">
        <v>4.8540999999999999</v>
      </c>
      <c r="FE29" s="165"/>
      <c r="FF29" s="164">
        <v>4.4981999999999998</v>
      </c>
      <c r="FG29" s="164">
        <v>0</v>
      </c>
      <c r="FH29" s="164">
        <v>0</v>
      </c>
      <c r="FI29" s="165"/>
      <c r="FJ29" s="164">
        <v>13.731400000000001</v>
      </c>
      <c r="FK29" s="164">
        <v>13.731400000000001</v>
      </c>
      <c r="FL29" s="164">
        <v>-30.3096</v>
      </c>
      <c r="FM29" s="164">
        <v>19.6281</v>
      </c>
      <c r="FN29" s="164">
        <v>19.439499999999999</v>
      </c>
      <c r="FO29" s="164">
        <v>-11.1915</v>
      </c>
      <c r="FP29" s="165"/>
      <c r="FQ29" s="164">
        <v>27.423500000000001</v>
      </c>
      <c r="FR29" s="164">
        <v>-17.07</v>
      </c>
      <c r="FS29" s="164">
        <v>-9.4799999999999995E-2</v>
      </c>
      <c r="FT29" s="164">
        <v>0.19159999999999999</v>
      </c>
      <c r="FU29" s="165"/>
      <c r="FV29" s="164">
        <v>-0.33</v>
      </c>
      <c r="FW29" s="165"/>
      <c r="FX29" s="164">
        <v>2.0954999999999999</v>
      </c>
      <c r="FY29" s="164">
        <v>2.137</v>
      </c>
      <c r="FZ29" s="164">
        <v>0.76900000000000002</v>
      </c>
      <c r="GA29" s="165"/>
      <c r="GB29" s="164">
        <v>8.91</v>
      </c>
      <c r="GC29" s="164">
        <v>-15.515599999999999</v>
      </c>
      <c r="GD29" s="164">
        <v>-7.5899000000000001</v>
      </c>
      <c r="GE29" s="164">
        <v>-2.13</v>
      </c>
      <c r="GF29" s="164">
        <v>23.115400000000001</v>
      </c>
      <c r="GG29" s="165"/>
      <c r="GH29" s="164">
        <v>26.3034</v>
      </c>
      <c r="GI29" s="164">
        <v>-8.3573000000000004</v>
      </c>
      <c r="GJ29" s="164">
        <v>-9.0945</v>
      </c>
      <c r="GK29" s="164">
        <v>2.8683999999999998</v>
      </c>
      <c r="GL29" s="165"/>
      <c r="GM29" s="165"/>
      <c r="GN29" s="165"/>
      <c r="GO29" s="164">
        <v>-32.529600000000002</v>
      </c>
      <c r="GP29" s="164">
        <v>4.8502999999999998</v>
      </c>
      <c r="GQ29" s="164">
        <v>-22.5547</v>
      </c>
      <c r="GR29" s="164">
        <v>6.6138000000000003</v>
      </c>
      <c r="GS29" s="164">
        <v>6.5789</v>
      </c>
      <c r="GT29" s="164">
        <v>135.6455</v>
      </c>
      <c r="GU29" s="164">
        <v>-3.9272999999999998</v>
      </c>
      <c r="GV29" s="164">
        <v>-8.6879000000000008</v>
      </c>
      <c r="GW29" s="164">
        <v>-8.9992000000000001</v>
      </c>
      <c r="GX29" s="165"/>
      <c r="GY29" s="164">
        <v>8.2051999999999996</v>
      </c>
      <c r="GZ29" s="164">
        <v>8.2604000000000006</v>
      </c>
      <c r="HA29" s="165"/>
      <c r="HB29" s="164">
        <v>-21.778600000000001</v>
      </c>
      <c r="HC29" s="164">
        <v>-21.439599999999999</v>
      </c>
      <c r="HD29" s="164">
        <v>-1.26</v>
      </c>
      <c r="HE29" s="164">
        <v>-4.8856999999999999</v>
      </c>
      <c r="HF29" s="164">
        <v>0</v>
      </c>
      <c r="HG29" s="164">
        <v>24.101800000000001</v>
      </c>
      <c r="HH29" s="164">
        <v>79.775199999999998</v>
      </c>
      <c r="HI29" s="164">
        <v>-33.145000000000003</v>
      </c>
      <c r="HJ29" s="164">
        <v>19.295400000000001</v>
      </c>
      <c r="HK29" s="165"/>
      <c r="HL29" s="164">
        <v>7.0633999999999997</v>
      </c>
      <c r="HM29" s="164">
        <v>0</v>
      </c>
      <c r="HN29" s="164">
        <v>0</v>
      </c>
      <c r="HO29" s="165"/>
      <c r="HP29" s="165"/>
      <c r="HQ29" s="164">
        <v>-8.3978000000000002</v>
      </c>
      <c r="HR29" s="164">
        <v>-8.1781000000000006</v>
      </c>
      <c r="HS29" s="164">
        <v>-19.559200000000001</v>
      </c>
      <c r="HT29" s="164">
        <v>-19.246700000000001</v>
      </c>
      <c r="HU29" s="164">
        <v>32.6</v>
      </c>
      <c r="HV29" s="164">
        <v>32.68</v>
      </c>
      <c r="HW29" s="164">
        <v>-27.6</v>
      </c>
      <c r="HX29" s="164">
        <v>-27.7</v>
      </c>
      <c r="HY29" s="164">
        <v>0.79190000000000005</v>
      </c>
      <c r="HZ29" s="164">
        <v>12.8</v>
      </c>
      <c r="IA29" s="164">
        <v>67.203400000000002</v>
      </c>
      <c r="IB29" s="164">
        <v>22.063400000000001</v>
      </c>
      <c r="IC29" s="164">
        <v>22.0136</v>
      </c>
      <c r="ID29" s="164">
        <v>-12.3</v>
      </c>
      <c r="IE29" s="164">
        <v>-33.299999999999997</v>
      </c>
      <c r="IF29" s="164">
        <v>-8.4</v>
      </c>
      <c r="IG29" s="164">
        <v>-8.5</v>
      </c>
      <c r="IH29" s="164">
        <v>-17.839300000000001</v>
      </c>
      <c r="II29" s="165"/>
      <c r="IJ29" s="164">
        <v>-171.8218</v>
      </c>
      <c r="IK29" s="164">
        <v>6.2530999999999999</v>
      </c>
      <c r="IL29" s="164">
        <v>-225.08430000000001</v>
      </c>
      <c r="IM29" s="164">
        <v>-14.8719</v>
      </c>
      <c r="IN29" s="165"/>
      <c r="IO29" s="164">
        <v>56.884099999999997</v>
      </c>
      <c r="IP29" s="164">
        <v>116.54859999999999</v>
      </c>
      <c r="IQ29" s="164">
        <v>119.1523</v>
      </c>
      <c r="IR29" s="164">
        <v>114.6221</v>
      </c>
      <c r="IS29" s="164">
        <v>-21.227599999999999</v>
      </c>
      <c r="IT29" s="164">
        <v>15.9015</v>
      </c>
      <c r="IU29" s="164">
        <v>15.664999999999999</v>
      </c>
      <c r="IV29" s="164">
        <v>-10.1165</v>
      </c>
      <c r="IW29" s="164">
        <v>89.544200000000004</v>
      </c>
      <c r="IX29" s="164">
        <v>-231.6652</v>
      </c>
      <c r="IY29" s="164">
        <v>-5.4310999999999998</v>
      </c>
      <c r="IZ29" s="164">
        <v>3.8031999999999999</v>
      </c>
      <c r="JA29" s="164">
        <v>-0.79469999999999996</v>
      </c>
      <c r="JB29" s="164">
        <v>2.036</v>
      </c>
      <c r="JC29" s="164">
        <v>-5.04</v>
      </c>
      <c r="JD29" s="164">
        <v>3.0000000000000001E-3</v>
      </c>
      <c r="JE29" s="164">
        <v>-4.0000000000000001E-3</v>
      </c>
      <c r="JF29" s="164">
        <v>0</v>
      </c>
      <c r="JG29" s="164">
        <v>-1.1200000000000001</v>
      </c>
      <c r="JH29" s="164">
        <v>-0.64029999999999998</v>
      </c>
      <c r="JI29" s="164">
        <v>-4.7439999999999998</v>
      </c>
      <c r="JJ29" s="164">
        <v>-2.9586999999999999</v>
      </c>
      <c r="JK29" s="164">
        <v>1.4968999999999999</v>
      </c>
      <c r="JL29" s="164">
        <v>-0.9</v>
      </c>
      <c r="JM29" s="164">
        <v>-2.6589999999999998</v>
      </c>
      <c r="JN29" s="164">
        <v>-2.3239999999999998</v>
      </c>
      <c r="JO29" s="164">
        <v>2.3016000000000001</v>
      </c>
      <c r="JP29" s="165"/>
      <c r="JQ29" s="164">
        <v>3.6</v>
      </c>
      <c r="JR29" s="164">
        <v>3.8129</v>
      </c>
      <c r="JS29" s="164">
        <v>2.3391000000000002</v>
      </c>
      <c r="JT29" s="165"/>
      <c r="JU29" s="164">
        <v>19</v>
      </c>
      <c r="JV29" s="164">
        <v>7.2683999999999997</v>
      </c>
      <c r="JW29" s="164">
        <v>1.07</v>
      </c>
      <c r="JX29" s="165"/>
      <c r="JY29" s="164">
        <v>-9.8087</v>
      </c>
      <c r="JZ29" s="164">
        <v>-0.109</v>
      </c>
      <c r="KA29" s="164">
        <v>-27.3827</v>
      </c>
      <c r="KB29" s="164">
        <v>-7.8768000000000002</v>
      </c>
      <c r="KC29" s="164">
        <v>-4.9881000000000002</v>
      </c>
      <c r="KD29" s="164">
        <v>-30.347000000000001</v>
      </c>
      <c r="KE29" s="164">
        <v>4.1858000000000004</v>
      </c>
      <c r="KF29" s="164">
        <v>-10.9</v>
      </c>
      <c r="KG29" s="164">
        <v>-4.3</v>
      </c>
      <c r="KH29" s="164">
        <v>13.8283</v>
      </c>
      <c r="KI29" s="164">
        <v>-87.11</v>
      </c>
    </row>
    <row r="30" spans="1:295" ht="18" customHeight="1" x14ac:dyDescent="0.3">
      <c r="A30" s="161" t="s">
        <v>49</v>
      </c>
      <c r="B30" s="161" t="s">
        <v>773</v>
      </c>
      <c r="C30" s="164">
        <v>0</v>
      </c>
      <c r="D30" s="165"/>
      <c r="E30" s="164">
        <v>-10.862399999999999</v>
      </c>
      <c r="F30" s="164">
        <v>3.7103999999999999</v>
      </c>
      <c r="G30" s="164">
        <v>11.0748</v>
      </c>
      <c r="H30" s="165"/>
      <c r="I30" s="164">
        <v>20.107700000000001</v>
      </c>
      <c r="J30" s="165"/>
      <c r="K30" s="164">
        <v>24.456900000000001</v>
      </c>
      <c r="L30" s="164">
        <v>10.9787</v>
      </c>
      <c r="M30" s="165"/>
      <c r="N30" s="164">
        <v>-24.42</v>
      </c>
      <c r="O30" s="164">
        <v>-33</v>
      </c>
      <c r="P30" s="165"/>
      <c r="Q30" s="165"/>
      <c r="R30" s="164">
        <v>-22</v>
      </c>
      <c r="S30" s="164">
        <v>3.4152999999999998</v>
      </c>
      <c r="T30" s="164">
        <v>-2.2000000000000001E-3</v>
      </c>
      <c r="U30" s="164">
        <v>6.0747</v>
      </c>
      <c r="V30" s="164">
        <v>5.8537999999999997</v>
      </c>
      <c r="W30" s="164">
        <v>10.6325</v>
      </c>
      <c r="X30" s="164">
        <v>3.3833000000000002</v>
      </c>
      <c r="Y30" s="164">
        <v>-1.6096999999999999</v>
      </c>
      <c r="Z30" s="164">
        <v>0.93989999999999996</v>
      </c>
      <c r="AA30" s="165"/>
      <c r="AB30" s="164">
        <v>-0.66869999999999996</v>
      </c>
      <c r="AC30" s="164">
        <v>-0.73399999999999999</v>
      </c>
      <c r="AD30" s="164">
        <v>-0.71699999999999997</v>
      </c>
      <c r="AE30" s="164">
        <v>4.1429999999999998</v>
      </c>
      <c r="AF30" s="164">
        <v>2.2200000000000002</v>
      </c>
      <c r="AG30" s="164">
        <v>-2.2000000000000002</v>
      </c>
      <c r="AH30" s="164">
        <v>-9.8000000000000004E-2</v>
      </c>
      <c r="AI30" s="164">
        <v>0.24099999999999999</v>
      </c>
      <c r="AJ30" s="164">
        <v>0</v>
      </c>
      <c r="AK30" s="164">
        <v>-15.61</v>
      </c>
      <c r="AL30" s="165"/>
      <c r="AM30" s="164">
        <v>-10.95</v>
      </c>
      <c r="AN30" s="164">
        <v>-10.92</v>
      </c>
      <c r="AO30" s="164">
        <v>8.7820999999999998</v>
      </c>
      <c r="AP30" s="164">
        <v>3.3923999999999999</v>
      </c>
      <c r="AQ30" s="164">
        <v>22.572299999999998</v>
      </c>
      <c r="AR30" s="164">
        <v>26.306699999999999</v>
      </c>
      <c r="AS30" s="164">
        <v>-17.9193</v>
      </c>
      <c r="AT30" s="164">
        <v>-16.878799999999998</v>
      </c>
      <c r="AU30" s="164">
        <v>-16.163399999999999</v>
      </c>
      <c r="AV30" s="164">
        <v>1.7304999999999999</v>
      </c>
      <c r="AW30" s="164">
        <v>1.2561</v>
      </c>
      <c r="AX30" s="164">
        <v>-15.8072</v>
      </c>
      <c r="AY30" s="164">
        <v>-12.726100000000001</v>
      </c>
      <c r="AZ30" s="164">
        <v>17.536100000000001</v>
      </c>
      <c r="BA30" s="164">
        <v>18.5503</v>
      </c>
      <c r="BB30" s="164">
        <v>31.465199999999999</v>
      </c>
      <c r="BC30" s="164">
        <v>12.3812</v>
      </c>
      <c r="BD30" s="164">
        <v>-5.7</v>
      </c>
      <c r="BE30" s="164">
        <v>-5.8</v>
      </c>
      <c r="BF30" s="164">
        <v>-17.974399999999999</v>
      </c>
      <c r="BG30" s="164">
        <v>-18.147600000000001</v>
      </c>
      <c r="BH30" s="164">
        <v>-3.8978999999999999</v>
      </c>
      <c r="BI30" s="165"/>
      <c r="BJ30" s="164">
        <v>13.345000000000001</v>
      </c>
      <c r="BK30" s="164">
        <v>8.2154000000000007</v>
      </c>
      <c r="BL30" s="164">
        <v>5.6734</v>
      </c>
      <c r="BM30" s="164">
        <v>3.8595000000000002</v>
      </c>
      <c r="BN30" s="164">
        <v>-95.828100000000006</v>
      </c>
      <c r="BO30" s="164">
        <v>113.8035</v>
      </c>
      <c r="BP30" s="164">
        <v>113.9256</v>
      </c>
      <c r="BQ30" s="164">
        <v>-47.065899999999999</v>
      </c>
      <c r="BR30" s="164">
        <v>-26.7485</v>
      </c>
      <c r="BS30" s="165"/>
      <c r="BT30" s="165"/>
      <c r="BU30" s="165"/>
      <c r="BV30" s="164">
        <v>33.351700000000001</v>
      </c>
      <c r="BW30" s="164">
        <v>11.74</v>
      </c>
      <c r="BX30" s="164">
        <v>10.039999999999999</v>
      </c>
      <c r="BY30" s="164">
        <v>-2.4300000000000002</v>
      </c>
      <c r="BZ30" s="164">
        <v>11.6</v>
      </c>
      <c r="CA30" s="164">
        <v>-23.706199999999999</v>
      </c>
      <c r="CB30" s="164">
        <v>-23.706199999999999</v>
      </c>
      <c r="CC30" s="164">
        <v>33.453600000000002</v>
      </c>
      <c r="CD30" s="164">
        <v>33.238799999999998</v>
      </c>
      <c r="CE30" s="164">
        <v>-6.9981</v>
      </c>
      <c r="CF30" s="164">
        <v>-3.7366000000000001</v>
      </c>
      <c r="CG30" s="164">
        <v>-3.2976000000000001</v>
      </c>
      <c r="CH30" s="164">
        <v>14.0769</v>
      </c>
      <c r="CI30" s="165"/>
      <c r="CJ30" s="165"/>
      <c r="CK30" s="165"/>
      <c r="CL30" s="164">
        <v>-6.2</v>
      </c>
      <c r="CM30" s="164">
        <v>-7</v>
      </c>
      <c r="CN30" s="164">
        <v>-4.46</v>
      </c>
      <c r="CO30" s="164">
        <v>32.001399999999997</v>
      </c>
      <c r="CP30" s="164">
        <v>31.726500000000001</v>
      </c>
      <c r="CQ30" s="164">
        <v>29.640699999999999</v>
      </c>
      <c r="CR30" s="164">
        <v>73.952500000000001</v>
      </c>
      <c r="CS30" s="164">
        <v>74.099599999999995</v>
      </c>
      <c r="CT30" s="164">
        <v>-27.542999999999999</v>
      </c>
      <c r="CU30" s="164">
        <v>-63.230600000000003</v>
      </c>
      <c r="CV30" s="164">
        <v>-21.7654</v>
      </c>
      <c r="CW30" s="164">
        <v>4.0759999999999996</v>
      </c>
      <c r="CX30" s="164">
        <v>41.65</v>
      </c>
      <c r="CY30" s="164">
        <v>16.52</v>
      </c>
      <c r="CZ30" s="164">
        <v>12.348599999999999</v>
      </c>
      <c r="DA30" s="164">
        <v>11.233499999999999</v>
      </c>
      <c r="DB30" s="164">
        <v>-10.85</v>
      </c>
      <c r="DC30" s="164">
        <v>0.89729999999999999</v>
      </c>
      <c r="DD30" s="165"/>
      <c r="DE30" s="165"/>
      <c r="DF30" s="164">
        <v>3.5911</v>
      </c>
      <c r="DG30" s="164">
        <v>1.2092000000000001</v>
      </c>
      <c r="DH30" s="164">
        <v>-5.6951999999999998</v>
      </c>
      <c r="DI30" s="164">
        <v>-47.4</v>
      </c>
      <c r="DJ30" s="164">
        <v>-49.8</v>
      </c>
      <c r="DK30" s="164">
        <v>-0.32350000000000001</v>
      </c>
      <c r="DL30" s="164">
        <v>10.1043</v>
      </c>
      <c r="DM30" s="164">
        <v>16.407299999999999</v>
      </c>
      <c r="DN30" s="164">
        <v>21.343699999999998</v>
      </c>
      <c r="DO30" s="164">
        <v>10.82</v>
      </c>
      <c r="DP30" s="164">
        <v>-3.91</v>
      </c>
      <c r="DQ30" s="164">
        <v>14.787000000000001</v>
      </c>
      <c r="DR30" s="164">
        <v>-3.5827</v>
      </c>
      <c r="DS30" s="164">
        <v>-1.31</v>
      </c>
      <c r="DT30" s="164">
        <v>-1.43</v>
      </c>
      <c r="DU30" s="164">
        <v>12.67</v>
      </c>
      <c r="DV30" s="164">
        <v>14.53</v>
      </c>
      <c r="DW30" s="164">
        <v>-2.4908999999999999</v>
      </c>
      <c r="DX30" s="164">
        <v>-2.1726999999999999</v>
      </c>
      <c r="DY30" s="164">
        <v>-37.397500000000001</v>
      </c>
      <c r="DZ30" s="164">
        <v>-36.118200000000002</v>
      </c>
      <c r="EA30" s="164">
        <v>44.3919</v>
      </c>
      <c r="EB30" s="164">
        <v>11.5054</v>
      </c>
      <c r="EC30" s="164">
        <v>2.5082</v>
      </c>
      <c r="ED30" s="164">
        <v>1.9319</v>
      </c>
      <c r="EE30" s="164">
        <v>-4.0033000000000003</v>
      </c>
      <c r="EF30" s="164">
        <v>-12.8565</v>
      </c>
      <c r="EG30" s="164">
        <v>-13.617000000000001</v>
      </c>
      <c r="EH30" s="164">
        <v>-30.479199999999999</v>
      </c>
      <c r="EI30" s="164">
        <v>-64.849699999999999</v>
      </c>
      <c r="EJ30" s="165"/>
      <c r="EK30" s="164">
        <v>-14.241400000000001</v>
      </c>
      <c r="EL30" s="164">
        <v>-13.308</v>
      </c>
      <c r="EM30" s="164">
        <v>12.627599999999999</v>
      </c>
      <c r="EN30" s="164">
        <v>-2.1814</v>
      </c>
      <c r="EO30" s="164">
        <v>-2.8683999999999998</v>
      </c>
      <c r="EP30" s="164">
        <v>-14.852</v>
      </c>
      <c r="EQ30" s="165"/>
      <c r="ER30" s="164">
        <v>-24.0305</v>
      </c>
      <c r="ES30" s="164">
        <v>0.94140000000000001</v>
      </c>
      <c r="ET30" s="164">
        <v>13.18</v>
      </c>
      <c r="EU30" s="164">
        <v>0</v>
      </c>
      <c r="EV30" s="164">
        <v>-2.2000000000000002</v>
      </c>
      <c r="EW30" s="164">
        <v>4.7622999999999998</v>
      </c>
      <c r="EX30" s="164">
        <v>-13.6638</v>
      </c>
      <c r="EY30" s="164">
        <v>-11.744899999999999</v>
      </c>
      <c r="EZ30" s="164">
        <v>-11.809900000000001</v>
      </c>
      <c r="FA30" s="164">
        <v>9.0242000000000004</v>
      </c>
      <c r="FB30" s="164">
        <v>-2.6021000000000001</v>
      </c>
      <c r="FC30" s="164">
        <v>-7.5682999999999998</v>
      </c>
      <c r="FD30" s="164">
        <v>4.7477</v>
      </c>
      <c r="FE30" s="165"/>
      <c r="FF30" s="164">
        <v>4.4447999999999999</v>
      </c>
      <c r="FG30" s="164">
        <v>4.0408999999999997</v>
      </c>
      <c r="FH30" s="164">
        <v>3.7982</v>
      </c>
      <c r="FI30" s="164">
        <v>2.4487999999999999</v>
      </c>
      <c r="FJ30" s="164">
        <v>12.8941</v>
      </c>
      <c r="FK30" s="164">
        <v>12.8941</v>
      </c>
      <c r="FL30" s="164">
        <v>-32.988900000000001</v>
      </c>
      <c r="FM30" s="164">
        <v>18.5106</v>
      </c>
      <c r="FN30" s="164">
        <v>18.005099999999999</v>
      </c>
      <c r="FO30" s="164">
        <v>-13.4177</v>
      </c>
      <c r="FP30" s="165"/>
      <c r="FQ30" s="164">
        <v>28.912800000000001</v>
      </c>
      <c r="FR30" s="164">
        <v>-19.03</v>
      </c>
      <c r="FS30" s="164">
        <v>-9.4799999999999995E-2</v>
      </c>
      <c r="FT30" s="164">
        <v>0.19159999999999999</v>
      </c>
      <c r="FU30" s="165"/>
      <c r="FV30" s="164">
        <v>-0.37</v>
      </c>
      <c r="FW30" s="165"/>
      <c r="FX30" s="164">
        <v>0</v>
      </c>
      <c r="FY30" s="164">
        <v>2.274</v>
      </c>
      <c r="FZ30" s="164">
        <v>0.752</v>
      </c>
      <c r="GA30" s="165"/>
      <c r="GB30" s="164">
        <v>18.760000000000002</v>
      </c>
      <c r="GC30" s="164">
        <v>-14.3757</v>
      </c>
      <c r="GD30" s="164">
        <v>-4.9105999999999996</v>
      </c>
      <c r="GE30" s="164">
        <v>-0.79</v>
      </c>
      <c r="GF30" s="164">
        <v>18.694500000000001</v>
      </c>
      <c r="GG30" s="165"/>
      <c r="GH30" s="164">
        <v>25.682300000000001</v>
      </c>
      <c r="GI30" s="164">
        <v>-7.8170000000000002</v>
      </c>
      <c r="GJ30" s="164">
        <v>-8.4681999999999995</v>
      </c>
      <c r="GK30" s="164">
        <v>2.9963000000000002</v>
      </c>
      <c r="GL30" s="164">
        <v>7.3499999999999996E-2</v>
      </c>
      <c r="GM30" s="165"/>
      <c r="GN30" s="165"/>
      <c r="GO30" s="164">
        <v>-34.803400000000003</v>
      </c>
      <c r="GP30" s="164">
        <v>4.6542000000000003</v>
      </c>
      <c r="GQ30" s="164">
        <v>-21.9192</v>
      </c>
      <c r="GR30" s="164">
        <v>4.4526000000000003</v>
      </c>
      <c r="GS30" s="164">
        <v>4.5334000000000003</v>
      </c>
      <c r="GT30" s="164">
        <v>134.38939999999999</v>
      </c>
      <c r="GU30" s="164">
        <v>-3.9672000000000001</v>
      </c>
      <c r="GV30" s="164">
        <v>-8.9929000000000006</v>
      </c>
      <c r="GW30" s="164">
        <v>-8.8330000000000002</v>
      </c>
      <c r="GX30" s="164">
        <v>0.5363</v>
      </c>
      <c r="GY30" s="164">
        <v>8.4762000000000004</v>
      </c>
      <c r="GZ30" s="164">
        <v>8.6006</v>
      </c>
      <c r="HA30" s="164">
        <v>0</v>
      </c>
      <c r="HB30" s="164">
        <v>-21.8612</v>
      </c>
      <c r="HC30" s="164">
        <v>-21.679400000000001</v>
      </c>
      <c r="HD30" s="164">
        <v>0.42</v>
      </c>
      <c r="HE30" s="164">
        <v>-7.4936999999999996</v>
      </c>
      <c r="HF30" s="164">
        <v>-3.7538999999999998</v>
      </c>
      <c r="HG30" s="164">
        <v>26.098500000000001</v>
      </c>
      <c r="HH30" s="164">
        <v>79.808599999999998</v>
      </c>
      <c r="HI30" s="164">
        <v>-33.244900000000001</v>
      </c>
      <c r="HJ30" s="164">
        <v>19.1874</v>
      </c>
      <c r="HK30" s="165"/>
      <c r="HL30" s="164">
        <v>6.7850999999999999</v>
      </c>
      <c r="HM30" s="164">
        <v>0</v>
      </c>
      <c r="HN30" s="164">
        <v>-10.591699999999999</v>
      </c>
      <c r="HO30" s="165"/>
      <c r="HP30" s="165"/>
      <c r="HQ30" s="164">
        <v>-8.4087999999999994</v>
      </c>
      <c r="HR30" s="164">
        <v>-8.2219999999999995</v>
      </c>
      <c r="HS30" s="164">
        <v>-20.91</v>
      </c>
      <c r="HT30" s="164">
        <v>-20.424600000000002</v>
      </c>
      <c r="HU30" s="164">
        <v>35.53</v>
      </c>
      <c r="HV30" s="164">
        <v>35.700000000000003</v>
      </c>
      <c r="HW30" s="164">
        <v>-27.3</v>
      </c>
      <c r="HX30" s="164">
        <v>-28.1</v>
      </c>
      <c r="HY30" s="164">
        <v>0.77359999999999995</v>
      </c>
      <c r="HZ30" s="164">
        <v>13.76</v>
      </c>
      <c r="IA30" s="164">
        <v>65.776499999999999</v>
      </c>
      <c r="IB30" s="164">
        <v>21.328700000000001</v>
      </c>
      <c r="IC30" s="164">
        <v>21.215399999999999</v>
      </c>
      <c r="ID30" s="164">
        <v>-11.8</v>
      </c>
      <c r="IE30" s="164">
        <v>-33.299999999999997</v>
      </c>
      <c r="IF30" s="164">
        <v>-8.1999999999999993</v>
      </c>
      <c r="IG30" s="164">
        <v>-8.6</v>
      </c>
      <c r="IH30" s="165"/>
      <c r="II30" s="165"/>
      <c r="IJ30" s="164">
        <v>-169.77670000000001</v>
      </c>
      <c r="IK30" s="164">
        <v>9.2677999999999994</v>
      </c>
      <c r="IL30" s="164">
        <v>-223.87459999999999</v>
      </c>
      <c r="IM30" s="164">
        <v>-17.5745</v>
      </c>
      <c r="IN30" s="165"/>
      <c r="IO30" s="164">
        <v>58.854700000000001</v>
      </c>
      <c r="IP30" s="164">
        <v>112.0752</v>
      </c>
      <c r="IQ30" s="164">
        <v>125.4037</v>
      </c>
      <c r="IR30" s="164">
        <v>117.14570000000001</v>
      </c>
      <c r="IS30" s="164">
        <v>-17.424700000000001</v>
      </c>
      <c r="IT30" s="164">
        <v>16.427</v>
      </c>
      <c r="IU30" s="164">
        <v>14.799200000000001</v>
      </c>
      <c r="IV30" s="164">
        <v>-13.0459</v>
      </c>
      <c r="IW30" s="164">
        <v>92.362700000000004</v>
      </c>
      <c r="IX30" s="164">
        <v>-234.59540000000001</v>
      </c>
      <c r="IY30" s="164">
        <v>-0.432</v>
      </c>
      <c r="IZ30" s="164">
        <v>2.3923000000000001</v>
      </c>
      <c r="JA30" s="164">
        <v>-0.9607</v>
      </c>
      <c r="JB30" s="164">
        <v>2.2200000000000002</v>
      </c>
      <c r="JC30" s="164">
        <v>-4.96</v>
      </c>
      <c r="JD30" s="164">
        <v>-0.21</v>
      </c>
      <c r="JE30" s="164">
        <v>-0.217</v>
      </c>
      <c r="JF30" s="164">
        <v>0</v>
      </c>
      <c r="JG30" s="164">
        <v>-0.72</v>
      </c>
      <c r="JH30" s="164">
        <v>0.1552</v>
      </c>
      <c r="JI30" s="164">
        <v>-4.2465999999999999</v>
      </c>
      <c r="JJ30" s="164">
        <v>-2.6046999999999998</v>
      </c>
      <c r="JK30" s="164">
        <v>0.93840000000000001</v>
      </c>
      <c r="JL30" s="164">
        <v>-1.3</v>
      </c>
      <c r="JM30" s="164">
        <v>-1.718</v>
      </c>
      <c r="JN30" s="164">
        <v>-1.345</v>
      </c>
      <c r="JO30" s="164">
        <v>2.3033999999999999</v>
      </c>
      <c r="JP30" s="164">
        <v>2.6225000000000001</v>
      </c>
      <c r="JQ30" s="164">
        <v>3.7416</v>
      </c>
      <c r="JR30" s="164">
        <v>3.5413000000000001</v>
      </c>
      <c r="JS30" s="164">
        <v>3.1419000000000001</v>
      </c>
      <c r="JT30" s="165"/>
      <c r="JU30" s="164">
        <v>19.5</v>
      </c>
      <c r="JV30" s="164">
        <v>4.8216000000000001</v>
      </c>
      <c r="JW30" s="164">
        <v>1.05</v>
      </c>
      <c r="JX30" s="165"/>
      <c r="JY30" s="164">
        <v>-8.7081</v>
      </c>
      <c r="JZ30" s="164">
        <v>0.58889999999999998</v>
      </c>
      <c r="KA30" s="164">
        <v>-27.042999999999999</v>
      </c>
      <c r="KB30" s="164">
        <v>-7.4335000000000004</v>
      </c>
      <c r="KC30" s="164">
        <v>-5.2724000000000002</v>
      </c>
      <c r="KD30" s="164">
        <v>-30.7333</v>
      </c>
      <c r="KE30" s="164">
        <v>4.6391</v>
      </c>
      <c r="KF30" s="164">
        <v>-11.4</v>
      </c>
      <c r="KG30" s="164">
        <v>-4.8</v>
      </c>
      <c r="KH30" s="164">
        <v>9.4870999999999999</v>
      </c>
      <c r="KI30" s="164">
        <v>-81.471400000000003</v>
      </c>
    </row>
    <row r="31" spans="1:295" ht="18" customHeight="1" x14ac:dyDescent="0.3">
      <c r="A31" s="161" t="s">
        <v>49</v>
      </c>
      <c r="B31" s="161" t="s">
        <v>774</v>
      </c>
      <c r="C31" s="164">
        <v>0</v>
      </c>
      <c r="D31" s="165"/>
      <c r="E31" s="164">
        <v>-10.371700000000001</v>
      </c>
      <c r="F31" s="164">
        <v>3.7075</v>
      </c>
      <c r="G31" s="164">
        <v>10.898300000000001</v>
      </c>
      <c r="H31" s="165"/>
      <c r="I31" s="164">
        <v>20.932600000000001</v>
      </c>
      <c r="J31" s="165"/>
      <c r="K31" s="164">
        <v>24.9619</v>
      </c>
      <c r="L31" s="164">
        <v>11.262700000000001</v>
      </c>
      <c r="M31" s="165"/>
      <c r="N31" s="164">
        <v>-24.42</v>
      </c>
      <c r="O31" s="164">
        <v>-33</v>
      </c>
      <c r="P31" s="165"/>
      <c r="Q31" s="165"/>
      <c r="R31" s="164">
        <v>-19.8</v>
      </c>
      <c r="S31" s="164">
        <v>3.7355999999999998</v>
      </c>
      <c r="T31" s="164">
        <v>-0.77180000000000004</v>
      </c>
      <c r="U31" s="164">
        <v>6.3411999999999997</v>
      </c>
      <c r="V31" s="164">
        <v>6.2742000000000004</v>
      </c>
      <c r="W31" s="164">
        <v>11.246</v>
      </c>
      <c r="X31" s="165"/>
      <c r="Y31" s="165"/>
      <c r="Z31" s="165"/>
      <c r="AA31" s="165"/>
      <c r="AB31" s="164">
        <v>-0.33960000000000001</v>
      </c>
      <c r="AC31" s="164">
        <v>-0.72699999999999998</v>
      </c>
      <c r="AD31" s="164">
        <v>-0.71</v>
      </c>
      <c r="AE31" s="164">
        <v>3.9689999999999999</v>
      </c>
      <c r="AF31" s="164">
        <v>2.2200000000000002</v>
      </c>
      <c r="AG31" s="165"/>
      <c r="AH31" s="164">
        <v>-0.112</v>
      </c>
      <c r="AI31" s="164">
        <v>0.23899999999999999</v>
      </c>
      <c r="AJ31" s="164">
        <v>0</v>
      </c>
      <c r="AK31" s="164">
        <v>-15.02</v>
      </c>
      <c r="AL31" s="165"/>
      <c r="AM31" s="164">
        <v>-10.94</v>
      </c>
      <c r="AN31" s="164">
        <v>-10.74</v>
      </c>
      <c r="AO31" s="164">
        <v>8.9542000000000002</v>
      </c>
      <c r="AP31" s="164">
        <v>3.1335999999999999</v>
      </c>
      <c r="AQ31" s="164">
        <v>23.0961</v>
      </c>
      <c r="AR31" s="164">
        <v>27.086300000000001</v>
      </c>
      <c r="AS31" s="164">
        <v>-18.682200000000002</v>
      </c>
      <c r="AT31" s="164">
        <v>-16.744900000000001</v>
      </c>
      <c r="AU31" s="164">
        <v>-16.559999999999999</v>
      </c>
      <c r="AV31" s="164">
        <v>8.1059000000000001</v>
      </c>
      <c r="AW31" s="164">
        <v>10.4017</v>
      </c>
      <c r="AX31" s="164">
        <v>-18.352399999999999</v>
      </c>
      <c r="AY31" s="164">
        <v>-16.477</v>
      </c>
      <c r="AZ31" s="164">
        <v>20.828600000000002</v>
      </c>
      <c r="BA31" s="164">
        <v>30.460699999999999</v>
      </c>
      <c r="BB31" s="164">
        <v>37.792400000000001</v>
      </c>
      <c r="BC31" s="164">
        <v>10.4793</v>
      </c>
      <c r="BD31" s="164">
        <v>-6</v>
      </c>
      <c r="BE31" s="164">
        <v>-6</v>
      </c>
      <c r="BF31" s="164">
        <v>-17.223700000000001</v>
      </c>
      <c r="BG31" s="164">
        <v>-15.592000000000001</v>
      </c>
      <c r="BH31" s="164">
        <v>-3.8668999999999998</v>
      </c>
      <c r="BI31" s="165"/>
      <c r="BJ31" s="164">
        <v>15.2014</v>
      </c>
      <c r="BK31" s="164">
        <v>8.2516999999999996</v>
      </c>
      <c r="BL31" s="164">
        <v>4.7308000000000003</v>
      </c>
      <c r="BM31" s="164">
        <v>3.2061999999999999</v>
      </c>
      <c r="BN31" s="164">
        <v>-79.439700000000002</v>
      </c>
      <c r="BO31" s="164">
        <v>110.9653</v>
      </c>
      <c r="BP31" s="164">
        <v>111.33150000000001</v>
      </c>
      <c r="BQ31" s="164">
        <v>-56.767099999999999</v>
      </c>
      <c r="BR31" s="164">
        <v>-17.6447</v>
      </c>
      <c r="BS31" s="165"/>
      <c r="BT31" s="165"/>
      <c r="BU31" s="165"/>
      <c r="BV31" s="164">
        <v>33.241900000000001</v>
      </c>
      <c r="BW31" s="164">
        <v>11.91</v>
      </c>
      <c r="BX31" s="164">
        <v>10.01</v>
      </c>
      <c r="BY31" s="164">
        <v>-1.98</v>
      </c>
      <c r="BZ31" s="164">
        <v>12.14</v>
      </c>
      <c r="CA31" s="164">
        <v>-24.1081</v>
      </c>
      <c r="CB31" s="164">
        <v>-23.840199999999999</v>
      </c>
      <c r="CC31" s="164">
        <v>34.242899999999999</v>
      </c>
      <c r="CD31" s="164">
        <v>33.2226</v>
      </c>
      <c r="CE31" s="164">
        <v>-7.4165000000000001</v>
      </c>
      <c r="CF31" s="164">
        <v>-4.1413000000000002</v>
      </c>
      <c r="CG31" s="164">
        <v>-4.0262000000000002</v>
      </c>
      <c r="CH31" s="164">
        <v>15.4727</v>
      </c>
      <c r="CI31" s="165"/>
      <c r="CJ31" s="165"/>
      <c r="CK31" s="165"/>
      <c r="CL31" s="164">
        <v>-3.8</v>
      </c>
      <c r="CM31" s="164">
        <v>-4.5999999999999996</v>
      </c>
      <c r="CN31" s="164">
        <v>-4.41</v>
      </c>
      <c r="CO31" s="164">
        <v>33.388100000000001</v>
      </c>
      <c r="CP31" s="164">
        <v>33.248199999999997</v>
      </c>
      <c r="CQ31" s="164">
        <v>31.1952</v>
      </c>
      <c r="CR31" s="164">
        <v>69.897599999999997</v>
      </c>
      <c r="CS31" s="164">
        <v>70.636300000000006</v>
      </c>
      <c r="CT31" s="164">
        <v>-28.953299999999999</v>
      </c>
      <c r="CU31" s="164">
        <v>-59.781999999999996</v>
      </c>
      <c r="CV31" s="164">
        <v>-22.7788</v>
      </c>
      <c r="CW31" s="164">
        <v>4.1783999999999999</v>
      </c>
      <c r="CX31" s="164">
        <v>40.549999999999997</v>
      </c>
      <c r="CY31" s="164">
        <v>16.329999999999998</v>
      </c>
      <c r="CZ31" s="164">
        <v>12.661099999999999</v>
      </c>
      <c r="DA31" s="164">
        <v>11.6241</v>
      </c>
      <c r="DB31" s="164">
        <v>-10.86</v>
      </c>
      <c r="DC31" s="164">
        <v>0.30520000000000003</v>
      </c>
      <c r="DD31" s="165"/>
      <c r="DE31" s="165"/>
      <c r="DF31" s="164">
        <v>4.7300000000000002E-2</v>
      </c>
      <c r="DG31" s="164">
        <v>0.74509999999999998</v>
      </c>
      <c r="DH31" s="164">
        <v>-5.5671999999999997</v>
      </c>
      <c r="DI31" s="165"/>
      <c r="DJ31" s="165"/>
      <c r="DK31" s="164">
        <v>-0.18679999999999999</v>
      </c>
      <c r="DL31" s="164">
        <v>10.478300000000001</v>
      </c>
      <c r="DM31" s="164">
        <v>17.195799999999998</v>
      </c>
      <c r="DN31" s="164">
        <v>22.2714</v>
      </c>
      <c r="DO31" s="164">
        <v>11.5</v>
      </c>
      <c r="DP31" s="164">
        <v>-4.25</v>
      </c>
      <c r="DQ31" s="164">
        <v>15.2675</v>
      </c>
      <c r="DR31" s="164">
        <v>-0.53500000000000003</v>
      </c>
      <c r="DS31" s="164">
        <v>-1.39</v>
      </c>
      <c r="DT31" s="164">
        <v>-1.43</v>
      </c>
      <c r="DU31" s="164">
        <v>13.58</v>
      </c>
      <c r="DV31" s="164">
        <v>15.01</v>
      </c>
      <c r="DW31" s="164">
        <v>-1.3090999999999999</v>
      </c>
      <c r="DX31" s="164">
        <v>-0.90910000000000002</v>
      </c>
      <c r="DY31" s="164">
        <v>-36.860599999999998</v>
      </c>
      <c r="DZ31" s="164">
        <v>-35.4636</v>
      </c>
      <c r="EA31" s="164">
        <v>48.282200000000003</v>
      </c>
      <c r="EB31" s="164">
        <v>16.384</v>
      </c>
      <c r="EC31" s="164">
        <v>5.4302999999999999</v>
      </c>
      <c r="ED31" s="164">
        <v>6.2050999999999998</v>
      </c>
      <c r="EE31" s="164">
        <v>-7.1012000000000004</v>
      </c>
      <c r="EF31" s="164">
        <v>-14.3965</v>
      </c>
      <c r="EG31" s="164">
        <v>-13.446999999999999</v>
      </c>
      <c r="EH31" s="164">
        <v>-16.949300000000001</v>
      </c>
      <c r="EI31" s="164">
        <v>-62.190199999999997</v>
      </c>
      <c r="EJ31" s="165"/>
      <c r="EK31" s="164">
        <v>-15.703200000000001</v>
      </c>
      <c r="EL31" s="164">
        <v>-14.261699999999999</v>
      </c>
      <c r="EM31" s="164">
        <v>12.019</v>
      </c>
      <c r="EN31" s="164">
        <v>3.7927</v>
      </c>
      <c r="EO31" s="164">
        <v>2.7374999999999998</v>
      </c>
      <c r="EP31" s="164">
        <v>-25.091999999999999</v>
      </c>
      <c r="EQ31" s="165"/>
      <c r="ER31" s="164">
        <v>-26.717300000000002</v>
      </c>
      <c r="ES31" s="164">
        <v>-0.84560000000000002</v>
      </c>
      <c r="ET31" s="164">
        <v>13.41</v>
      </c>
      <c r="EU31" s="165"/>
      <c r="EV31" s="164">
        <v>0</v>
      </c>
      <c r="EW31" s="164">
        <v>5.2737999999999996</v>
      </c>
      <c r="EX31" s="164">
        <v>-5.7678000000000003</v>
      </c>
      <c r="EY31" s="165"/>
      <c r="EZ31" s="165"/>
      <c r="FA31" s="165"/>
      <c r="FB31" s="164">
        <v>-4.1055000000000001</v>
      </c>
      <c r="FC31" s="164">
        <v>-11.83</v>
      </c>
      <c r="FD31" s="165"/>
      <c r="FE31" s="165"/>
      <c r="FF31" s="165"/>
      <c r="FG31" s="164">
        <v>4.9050000000000002</v>
      </c>
      <c r="FH31" s="164">
        <v>5.3747999999999996</v>
      </c>
      <c r="FI31" s="164">
        <v>3.9588000000000001</v>
      </c>
      <c r="FJ31" s="164">
        <v>12.8941</v>
      </c>
      <c r="FK31" s="164">
        <v>12.559200000000001</v>
      </c>
      <c r="FL31" s="164">
        <v>-36.672899999999998</v>
      </c>
      <c r="FM31" s="164">
        <v>17.613900000000001</v>
      </c>
      <c r="FN31" s="164">
        <v>17.4941</v>
      </c>
      <c r="FO31" s="164">
        <v>-17.036899999999999</v>
      </c>
      <c r="FP31" s="165"/>
      <c r="FQ31" s="164">
        <v>30.3093</v>
      </c>
      <c r="FR31" s="164">
        <v>-19.91</v>
      </c>
      <c r="FS31" s="164">
        <v>-0.1991</v>
      </c>
      <c r="FT31" s="164">
        <v>0.20069999999999999</v>
      </c>
      <c r="FU31" s="165"/>
      <c r="FV31" s="164">
        <v>-1.1200000000000001</v>
      </c>
      <c r="FW31" s="165"/>
      <c r="FX31" s="165"/>
      <c r="FY31" s="164">
        <v>2.3119999999999998</v>
      </c>
      <c r="FZ31" s="164">
        <v>0.72199999999999998</v>
      </c>
      <c r="GA31" s="165"/>
      <c r="GB31" s="164">
        <v>18.73</v>
      </c>
      <c r="GC31" s="164">
        <v>-10.2098</v>
      </c>
      <c r="GD31" s="164">
        <v>-0.1149</v>
      </c>
      <c r="GE31" s="164">
        <v>-1.32</v>
      </c>
      <c r="GF31" s="164">
        <v>19.332599999999999</v>
      </c>
      <c r="GG31" s="165"/>
      <c r="GH31" s="164">
        <v>25.8537</v>
      </c>
      <c r="GI31" s="164">
        <v>-7.7103999999999999</v>
      </c>
      <c r="GJ31" s="164">
        <v>-8.2048000000000005</v>
      </c>
      <c r="GK31" s="164">
        <v>3.105</v>
      </c>
      <c r="GL31" s="164">
        <v>7.4999999999999997E-2</v>
      </c>
      <c r="GM31" s="165"/>
      <c r="GN31" s="164">
        <v>-8.8829999999999991</v>
      </c>
      <c r="GO31" s="164">
        <v>-35.856999999999999</v>
      </c>
      <c r="GP31" s="164">
        <v>4.6524000000000001</v>
      </c>
      <c r="GQ31" s="164">
        <v>-21.562100000000001</v>
      </c>
      <c r="GR31" s="164">
        <v>5.5979999999999999</v>
      </c>
      <c r="GS31" s="164">
        <v>5.6944999999999997</v>
      </c>
      <c r="GT31" s="164">
        <v>135.06800000000001</v>
      </c>
      <c r="GU31" s="164">
        <v>-3.7328000000000001</v>
      </c>
      <c r="GV31" s="164">
        <v>-9.9174000000000007</v>
      </c>
      <c r="GW31" s="164">
        <v>-8.0547000000000004</v>
      </c>
      <c r="GX31" s="164">
        <v>0.68840000000000001</v>
      </c>
      <c r="GY31" s="164">
        <v>8.6081000000000003</v>
      </c>
      <c r="GZ31" s="164">
        <v>8.7904</v>
      </c>
      <c r="HA31" s="165"/>
      <c r="HB31" s="164">
        <v>-22.264700000000001</v>
      </c>
      <c r="HC31" s="164">
        <v>-21.096599999999999</v>
      </c>
      <c r="HD31" s="164">
        <v>0.84</v>
      </c>
      <c r="HE31" s="164">
        <v>-7.2320000000000002</v>
      </c>
      <c r="HF31" s="164">
        <v>-10.7598</v>
      </c>
      <c r="HG31" s="164">
        <v>33.020699999999998</v>
      </c>
      <c r="HH31" s="164">
        <v>80.659800000000004</v>
      </c>
      <c r="HI31" s="164">
        <v>-34.779299999999999</v>
      </c>
      <c r="HJ31" s="164">
        <v>17.1738</v>
      </c>
      <c r="HK31" s="165"/>
      <c r="HL31" s="164">
        <v>7.5145</v>
      </c>
      <c r="HM31" s="164">
        <v>-11.536199999999999</v>
      </c>
      <c r="HN31" s="164">
        <v>0</v>
      </c>
      <c r="HO31" s="165"/>
      <c r="HP31" s="165"/>
      <c r="HQ31" s="164">
        <v>-8.9032</v>
      </c>
      <c r="HR31" s="164">
        <v>-8.5846</v>
      </c>
      <c r="HS31" s="164">
        <v>-21.670400000000001</v>
      </c>
      <c r="HT31" s="164">
        <v>-21.224699999999999</v>
      </c>
      <c r="HU31" s="164">
        <v>35.94</v>
      </c>
      <c r="HV31" s="164">
        <v>35.53</v>
      </c>
      <c r="HW31" s="164">
        <v>-27.1</v>
      </c>
      <c r="HX31" s="164">
        <v>-26.9</v>
      </c>
      <c r="HY31" s="164">
        <v>0.84499999999999997</v>
      </c>
      <c r="HZ31" s="164">
        <v>14.56</v>
      </c>
      <c r="IA31" s="164">
        <v>72.686099999999996</v>
      </c>
      <c r="IB31" s="164">
        <v>20.898</v>
      </c>
      <c r="IC31" s="164">
        <v>20.880199999999999</v>
      </c>
      <c r="ID31" s="164">
        <v>-11.8</v>
      </c>
      <c r="IE31" s="164">
        <v>-33.4</v>
      </c>
      <c r="IF31" s="164">
        <v>-8</v>
      </c>
      <c r="IG31" s="164">
        <v>-8.5</v>
      </c>
      <c r="IH31" s="165"/>
      <c r="II31" s="165"/>
      <c r="IJ31" s="165"/>
      <c r="IK31" s="164">
        <v>11.9918</v>
      </c>
      <c r="IL31" s="164">
        <v>-223.87459999999999</v>
      </c>
      <c r="IM31" s="164">
        <v>-18.225000000000001</v>
      </c>
      <c r="IN31" s="165"/>
      <c r="IO31" s="164">
        <v>61.179299999999998</v>
      </c>
      <c r="IP31" s="164">
        <v>113.0779</v>
      </c>
      <c r="IQ31" s="164">
        <v>128.80269999999999</v>
      </c>
      <c r="IR31" s="164">
        <v>116.19799999999999</v>
      </c>
      <c r="IS31" s="164">
        <v>-20.046700000000001</v>
      </c>
      <c r="IT31" s="164">
        <v>14.345800000000001</v>
      </c>
      <c r="IU31" s="164">
        <v>13.007899999999999</v>
      </c>
      <c r="IV31" s="164">
        <v>-15.472899999999999</v>
      </c>
      <c r="IW31" s="164">
        <v>94.522599999999997</v>
      </c>
      <c r="IX31" s="164">
        <v>-234.99420000000001</v>
      </c>
      <c r="IY31" s="164">
        <v>0.65229999999999999</v>
      </c>
      <c r="IZ31" s="164">
        <v>-1.1276999999999999</v>
      </c>
      <c r="JA31" s="164">
        <v>-0.93630000000000002</v>
      </c>
      <c r="JB31" s="164">
        <v>2.4689999999999999</v>
      </c>
      <c r="JC31" s="164">
        <v>-4.72</v>
      </c>
      <c r="JD31" s="164">
        <v>-0.19600000000000001</v>
      </c>
      <c r="JE31" s="164">
        <v>-0.20699999999999999</v>
      </c>
      <c r="JF31" s="164">
        <v>0.08</v>
      </c>
      <c r="JG31" s="164">
        <v>-1.2</v>
      </c>
      <c r="JH31" s="164">
        <v>2.4199999999999999E-2</v>
      </c>
      <c r="JI31" s="164">
        <v>-4.3350999999999997</v>
      </c>
      <c r="JJ31" s="164">
        <v>-3.1052</v>
      </c>
      <c r="JK31" s="164">
        <v>1.0849</v>
      </c>
      <c r="JL31" s="164">
        <v>-1.6</v>
      </c>
      <c r="JM31" s="164">
        <v>-2.004</v>
      </c>
      <c r="JN31" s="164">
        <v>-2.0910000000000002</v>
      </c>
      <c r="JO31" s="164">
        <v>2.5251000000000001</v>
      </c>
      <c r="JP31" s="164">
        <v>2.8996</v>
      </c>
      <c r="JQ31" s="164">
        <v>3.6269</v>
      </c>
      <c r="JR31" s="164">
        <v>3.0009999999999999</v>
      </c>
      <c r="JS31" s="164">
        <v>2.5095999999999998</v>
      </c>
      <c r="JT31" s="165"/>
      <c r="JU31" s="164">
        <v>18.8</v>
      </c>
      <c r="JV31" s="164">
        <v>6.1580000000000004</v>
      </c>
      <c r="JW31" s="164">
        <v>1.39</v>
      </c>
      <c r="JX31" s="165"/>
      <c r="JY31" s="164">
        <v>-8.7538999999999998</v>
      </c>
      <c r="JZ31" s="164">
        <v>0.50190000000000001</v>
      </c>
      <c r="KA31" s="164">
        <v>-26.9694</v>
      </c>
      <c r="KB31" s="164">
        <v>-7.5993000000000004</v>
      </c>
      <c r="KC31" s="164">
        <v>-5.5834999999999999</v>
      </c>
      <c r="KD31" s="164">
        <v>-30.9496</v>
      </c>
      <c r="KE31" s="164">
        <v>5.5762999999999998</v>
      </c>
      <c r="KF31" s="164">
        <v>-11.3</v>
      </c>
      <c r="KG31" s="164">
        <v>-4.8</v>
      </c>
      <c r="KH31" s="164">
        <v>8.4504000000000001</v>
      </c>
      <c r="KI31" s="164">
        <v>-72.177199999999999</v>
      </c>
    </row>
    <row r="32" spans="1:295" ht="18" customHeight="1" x14ac:dyDescent="0.3">
      <c r="A32" s="161" t="s">
        <v>49</v>
      </c>
      <c r="B32" s="161" t="s">
        <v>775</v>
      </c>
      <c r="C32" s="166">
        <v>0</v>
      </c>
      <c r="D32" s="167"/>
      <c r="E32" s="166">
        <v>-10.437200000000001</v>
      </c>
      <c r="F32" s="166">
        <v>3.7862</v>
      </c>
      <c r="G32" s="166">
        <v>10.629799999999999</v>
      </c>
      <c r="H32" s="167"/>
      <c r="I32" s="166">
        <v>21.679500000000001</v>
      </c>
      <c r="J32" s="167"/>
      <c r="K32" s="166">
        <v>24.650200000000002</v>
      </c>
      <c r="L32" s="166">
        <v>11.0807</v>
      </c>
      <c r="M32" s="167"/>
      <c r="N32" s="166">
        <v>-24.42</v>
      </c>
      <c r="O32" s="166">
        <v>-30.8</v>
      </c>
      <c r="P32" s="167"/>
      <c r="Q32" s="166">
        <v>6.6239999999999997</v>
      </c>
      <c r="R32" s="166">
        <v>-19.8</v>
      </c>
      <c r="S32" s="166">
        <v>3.4378000000000002</v>
      </c>
      <c r="T32" s="166">
        <v>-0.5645</v>
      </c>
      <c r="U32" s="166">
        <v>6.1161000000000003</v>
      </c>
      <c r="V32" s="166">
        <v>6.2092000000000001</v>
      </c>
      <c r="W32" s="166">
        <v>10.666600000000001</v>
      </c>
      <c r="X32" s="167"/>
      <c r="Y32" s="167"/>
      <c r="Z32" s="167"/>
      <c r="AA32" s="167"/>
      <c r="AB32" s="166">
        <v>-0.38290000000000002</v>
      </c>
      <c r="AC32" s="166">
        <v>-0.8</v>
      </c>
      <c r="AD32" s="166">
        <v>-0.78100000000000003</v>
      </c>
      <c r="AE32" s="166">
        <v>3.8740000000000001</v>
      </c>
      <c r="AF32" s="166">
        <v>2.2200000000000002</v>
      </c>
      <c r="AG32" s="166">
        <v>-2.2000000000000002</v>
      </c>
      <c r="AH32" s="166">
        <v>-5.2999999999999999E-2</v>
      </c>
      <c r="AI32" s="166">
        <v>0.23899999999999999</v>
      </c>
      <c r="AJ32" s="166">
        <v>0</v>
      </c>
      <c r="AK32" s="166">
        <v>-15.31</v>
      </c>
      <c r="AL32" s="167"/>
      <c r="AM32" s="166">
        <v>-11.01</v>
      </c>
      <c r="AN32" s="166">
        <v>-10.65</v>
      </c>
      <c r="AO32" s="166">
        <v>10.024699999999999</v>
      </c>
      <c r="AP32" s="166">
        <v>3.8504</v>
      </c>
      <c r="AQ32" s="166">
        <v>23.058700000000002</v>
      </c>
      <c r="AR32" s="166">
        <v>26.901599999999998</v>
      </c>
      <c r="AS32" s="166">
        <v>-19.699300000000001</v>
      </c>
      <c r="AT32" s="166">
        <v>-17.012799999999999</v>
      </c>
      <c r="AU32" s="166">
        <v>-17.1508</v>
      </c>
      <c r="AV32" s="166">
        <v>15.1652</v>
      </c>
      <c r="AW32" s="166">
        <v>15.872400000000001</v>
      </c>
      <c r="AX32" s="166">
        <v>-17.816600000000001</v>
      </c>
      <c r="AY32" s="166">
        <v>-14.1997</v>
      </c>
      <c r="AZ32" s="166">
        <v>24.788900000000002</v>
      </c>
      <c r="BA32" s="166">
        <v>21.706499999999998</v>
      </c>
      <c r="BB32" s="166">
        <v>38.999200000000002</v>
      </c>
      <c r="BC32" s="166">
        <v>11.4664</v>
      </c>
      <c r="BD32" s="166">
        <v>-6.6</v>
      </c>
      <c r="BE32" s="166">
        <v>-6</v>
      </c>
      <c r="BF32" s="166">
        <v>-15.727</v>
      </c>
      <c r="BG32" s="166">
        <v>-16.892099999999999</v>
      </c>
      <c r="BH32" s="166">
        <v>-3.8140000000000001</v>
      </c>
      <c r="BI32" s="167"/>
      <c r="BJ32" s="166">
        <v>15.7659</v>
      </c>
      <c r="BK32" s="166">
        <v>8.0749999999999993</v>
      </c>
      <c r="BL32" s="166">
        <v>4.8064999999999998</v>
      </c>
      <c r="BM32" s="166">
        <v>2.9373999999999998</v>
      </c>
      <c r="BN32" s="166">
        <v>-78.829300000000003</v>
      </c>
      <c r="BO32" s="166">
        <v>113.34569999999999</v>
      </c>
      <c r="BP32" s="166">
        <v>112.949</v>
      </c>
      <c r="BQ32" s="166">
        <v>-53.565300000000001</v>
      </c>
      <c r="BR32" s="166">
        <v>-14.806699999999999</v>
      </c>
      <c r="BS32" s="167"/>
      <c r="BT32" s="167"/>
      <c r="BU32" s="167"/>
      <c r="BV32" s="166">
        <v>33.311700000000002</v>
      </c>
      <c r="BW32" s="166">
        <v>11.65</v>
      </c>
      <c r="BX32" s="166">
        <v>10.210000000000001</v>
      </c>
      <c r="BY32" s="166">
        <v>-1.88</v>
      </c>
      <c r="BZ32" s="166">
        <v>11.28</v>
      </c>
      <c r="CA32" s="166">
        <v>-26.787199999999999</v>
      </c>
      <c r="CB32" s="166">
        <v>-25.313700000000001</v>
      </c>
      <c r="CC32" s="166">
        <v>36.061300000000003</v>
      </c>
      <c r="CD32" s="166">
        <v>34.864400000000003</v>
      </c>
      <c r="CE32" s="166">
        <v>-7.1489000000000003</v>
      </c>
      <c r="CF32" s="166">
        <v>-3.5165999999999999</v>
      </c>
      <c r="CG32" s="166">
        <v>-3.8395000000000001</v>
      </c>
      <c r="CH32" s="166">
        <v>14.197800000000001</v>
      </c>
      <c r="CI32" s="167"/>
      <c r="CJ32" s="167"/>
      <c r="CK32" s="167"/>
      <c r="CL32" s="166">
        <v>-2.5</v>
      </c>
      <c r="CM32" s="166">
        <v>-3.8</v>
      </c>
      <c r="CN32" s="166">
        <v>-4.4800000000000004</v>
      </c>
      <c r="CO32" s="166">
        <v>33.5869</v>
      </c>
      <c r="CP32" s="166">
        <v>35.571100000000001</v>
      </c>
      <c r="CQ32" s="166">
        <v>31.6084</v>
      </c>
      <c r="CR32" s="166">
        <v>72.085700000000003</v>
      </c>
      <c r="CS32" s="166">
        <v>73.524500000000003</v>
      </c>
      <c r="CT32" s="166">
        <v>-29.596699999999998</v>
      </c>
      <c r="CU32" s="166">
        <v>-59.661799999999999</v>
      </c>
      <c r="CV32" s="166">
        <v>-23.869700000000002</v>
      </c>
      <c r="CW32" s="166">
        <v>4.1391999999999998</v>
      </c>
      <c r="CX32" s="166">
        <v>33.450000000000003</v>
      </c>
      <c r="CY32" s="166">
        <v>13.53</v>
      </c>
      <c r="CZ32" s="166">
        <v>15.161099999999999</v>
      </c>
      <c r="DA32" s="166">
        <v>14.0656</v>
      </c>
      <c r="DB32" s="166">
        <v>-11.23</v>
      </c>
      <c r="DC32" s="166">
        <v>-1.1839999999999999</v>
      </c>
      <c r="DD32" s="167"/>
      <c r="DE32" s="167"/>
      <c r="DF32" s="166">
        <v>1.0783</v>
      </c>
      <c r="DG32" s="166">
        <v>-1.3089999999999999</v>
      </c>
      <c r="DH32" s="166">
        <v>-5.8856999999999999</v>
      </c>
      <c r="DI32" s="166">
        <v>-50.8</v>
      </c>
      <c r="DJ32" s="166">
        <v>-48.5</v>
      </c>
      <c r="DK32" s="166">
        <v>0.27039999999999997</v>
      </c>
      <c r="DL32" s="166">
        <v>10.478300000000001</v>
      </c>
      <c r="DM32" s="166">
        <v>18.299900000000001</v>
      </c>
      <c r="DN32" s="166">
        <v>22.2714</v>
      </c>
      <c r="DO32" s="166">
        <v>11.36</v>
      </c>
      <c r="DP32" s="166">
        <v>-4.42</v>
      </c>
      <c r="DQ32" s="166">
        <v>15.3605</v>
      </c>
      <c r="DR32" s="166">
        <v>-1.7401</v>
      </c>
      <c r="DS32" s="166">
        <v>-1.21</v>
      </c>
      <c r="DT32" s="166">
        <v>-1.28</v>
      </c>
      <c r="DU32" s="166">
        <v>13.21</v>
      </c>
      <c r="DV32" s="166">
        <v>15.59</v>
      </c>
      <c r="DW32" s="166">
        <v>-3.1636000000000002</v>
      </c>
      <c r="DX32" s="166">
        <v>-1.9818</v>
      </c>
      <c r="DY32" s="166">
        <v>-36.630499999999998</v>
      </c>
      <c r="DZ32" s="166">
        <v>-37.663600000000002</v>
      </c>
      <c r="EA32" s="166">
        <v>46.707700000000003</v>
      </c>
      <c r="EB32" s="166">
        <v>16.212499999999999</v>
      </c>
      <c r="EC32" s="166">
        <v>5.5468999999999999</v>
      </c>
      <c r="ED32" s="166">
        <v>6.6981000000000002</v>
      </c>
      <c r="EE32" s="166">
        <v>-9.6789000000000005</v>
      </c>
      <c r="EF32" s="166">
        <v>-17.435099999999998</v>
      </c>
      <c r="EG32" s="166">
        <v>-13.321999999999999</v>
      </c>
      <c r="EH32" s="166">
        <v>-21.467099999999999</v>
      </c>
      <c r="EI32" s="166">
        <v>-65.535899999999998</v>
      </c>
      <c r="EJ32" s="167"/>
      <c r="EK32" s="166">
        <v>-15.6769</v>
      </c>
      <c r="EL32" s="166">
        <v>-14.469799999999999</v>
      </c>
      <c r="EM32" s="166">
        <v>9.4061000000000003</v>
      </c>
      <c r="EN32" s="166">
        <v>4.8529999999999998</v>
      </c>
      <c r="EO32" s="166">
        <v>3.3157999999999999</v>
      </c>
      <c r="EP32" s="166">
        <v>-4.0999999999999996</v>
      </c>
      <c r="EQ32" s="167"/>
      <c r="ER32" s="166">
        <v>-25.894200000000001</v>
      </c>
      <c r="ES32" s="166">
        <v>-1.2889999999999999</v>
      </c>
      <c r="ET32" s="166">
        <v>13.12</v>
      </c>
      <c r="EU32" s="167"/>
      <c r="EV32" s="166">
        <v>-6.3</v>
      </c>
      <c r="EW32" s="166">
        <v>5.3719000000000001</v>
      </c>
      <c r="EX32" s="166">
        <v>-4.5712000000000002</v>
      </c>
      <c r="EY32" s="166">
        <v>-10.272600000000001</v>
      </c>
      <c r="EZ32" s="166">
        <v>-10.3832</v>
      </c>
      <c r="FA32" s="166">
        <v>9.4922000000000004</v>
      </c>
      <c r="FB32" s="166">
        <v>-3.6324999999999998</v>
      </c>
      <c r="FC32" s="166">
        <v>-13.271800000000001</v>
      </c>
      <c r="FD32" s="166">
        <v>4.484</v>
      </c>
      <c r="FE32" s="166">
        <v>0</v>
      </c>
      <c r="FF32" s="166">
        <v>4.5193000000000003</v>
      </c>
      <c r="FG32" s="166">
        <v>3.8043999999999998</v>
      </c>
      <c r="FH32" s="166">
        <v>5.2183000000000002</v>
      </c>
      <c r="FI32" s="166">
        <v>3.3887</v>
      </c>
      <c r="FJ32" s="166">
        <v>14.2338</v>
      </c>
      <c r="FK32" s="166">
        <v>14.2338</v>
      </c>
      <c r="FL32" s="166">
        <v>-34.998399999999997</v>
      </c>
      <c r="FM32" s="166">
        <v>17.8062</v>
      </c>
      <c r="FN32" s="166">
        <v>17.7104</v>
      </c>
      <c r="FO32" s="166">
        <v>-17.0411</v>
      </c>
      <c r="FP32" s="167"/>
      <c r="FQ32" s="166">
        <v>27.609100000000002</v>
      </c>
      <c r="FR32" s="166">
        <v>-20.86</v>
      </c>
      <c r="FS32" s="166">
        <v>-9.2899999999999996E-2</v>
      </c>
      <c r="FT32" s="166">
        <v>0.19159999999999999</v>
      </c>
      <c r="FU32" s="167"/>
      <c r="FV32" s="166">
        <v>1.24</v>
      </c>
      <c r="FW32" s="166">
        <v>-28.248200000000001</v>
      </c>
      <c r="FX32" s="167"/>
      <c r="FY32" s="166">
        <v>2.4159999999999999</v>
      </c>
      <c r="FZ32" s="166">
        <v>0.71899999999999997</v>
      </c>
      <c r="GA32" s="167"/>
      <c r="GB32" s="166">
        <v>18.25</v>
      </c>
      <c r="GC32" s="166">
        <v>-9.6990999999999996</v>
      </c>
      <c r="GD32" s="166">
        <v>-0.70409999999999995</v>
      </c>
      <c r="GE32" s="166">
        <v>-1.05</v>
      </c>
      <c r="GF32" s="166">
        <v>18.117599999999999</v>
      </c>
      <c r="GG32" s="167"/>
      <c r="GH32" s="166">
        <v>26.192799999999998</v>
      </c>
      <c r="GI32" s="166">
        <v>-8.2634000000000007</v>
      </c>
      <c r="GJ32" s="166">
        <v>-8.2824000000000009</v>
      </c>
      <c r="GK32" s="166">
        <v>3.1347</v>
      </c>
      <c r="GL32" s="167"/>
      <c r="GM32" s="167"/>
      <c r="GN32" s="166">
        <v>-10.0562</v>
      </c>
      <c r="GO32" s="166">
        <v>20.456600000000002</v>
      </c>
      <c r="GP32" s="166">
        <v>3.9639000000000002</v>
      </c>
      <c r="GQ32" s="166">
        <v>-20.718299999999999</v>
      </c>
      <c r="GR32" s="166">
        <v>5.4576000000000002</v>
      </c>
      <c r="GS32" s="166">
        <v>5.1243999999999996</v>
      </c>
      <c r="GT32" s="166">
        <v>133.35820000000001</v>
      </c>
      <c r="GU32" s="166">
        <v>-3.4445999999999999</v>
      </c>
      <c r="GV32" s="166">
        <v>-9.9517000000000007</v>
      </c>
      <c r="GW32" s="166">
        <v>-9.6157000000000004</v>
      </c>
      <c r="GX32" s="166">
        <v>0.77890000000000004</v>
      </c>
      <c r="GY32" s="166">
        <v>8.6372999999999998</v>
      </c>
      <c r="GZ32" s="166">
        <v>8.8378999999999994</v>
      </c>
      <c r="HA32" s="166">
        <v>0.14130000000000001</v>
      </c>
      <c r="HB32" s="166">
        <v>-22.764900000000001</v>
      </c>
      <c r="HC32" s="166">
        <v>-22.2807</v>
      </c>
      <c r="HD32" s="166">
        <v>3.77</v>
      </c>
      <c r="HE32" s="166">
        <v>-12.592499999999999</v>
      </c>
      <c r="HF32" s="166">
        <v>-23.3719</v>
      </c>
      <c r="HG32" s="166">
        <v>38.3996</v>
      </c>
      <c r="HH32" s="166">
        <v>88.469800000000006</v>
      </c>
      <c r="HI32" s="166">
        <v>-36.383800000000001</v>
      </c>
      <c r="HJ32" s="166">
        <v>17.171700000000001</v>
      </c>
      <c r="HK32" s="167"/>
      <c r="HL32" s="166">
        <v>6.75</v>
      </c>
      <c r="HM32" s="166">
        <v>-11.578099999999999</v>
      </c>
      <c r="HN32" s="166">
        <v>-10.851900000000001</v>
      </c>
      <c r="HO32" s="167"/>
      <c r="HP32" s="167"/>
      <c r="HQ32" s="166">
        <v>-8.7548999999999992</v>
      </c>
      <c r="HR32" s="166">
        <v>-8.5296000000000003</v>
      </c>
      <c r="HS32" s="166">
        <v>-20.608799999999999</v>
      </c>
      <c r="HT32" s="166">
        <v>-20.902699999999999</v>
      </c>
      <c r="HU32" s="166">
        <v>34.85</v>
      </c>
      <c r="HV32" s="166">
        <v>35.270000000000003</v>
      </c>
      <c r="HW32" s="166">
        <v>-27.3</v>
      </c>
      <c r="HX32" s="166">
        <v>-26.6</v>
      </c>
      <c r="HY32" s="166">
        <v>0.73880000000000001</v>
      </c>
      <c r="HZ32" s="166">
        <v>13.6</v>
      </c>
      <c r="IA32" s="166">
        <v>72.085599999999999</v>
      </c>
      <c r="IB32" s="166">
        <v>20.395800000000001</v>
      </c>
      <c r="IC32" s="166">
        <v>20.353100000000001</v>
      </c>
      <c r="ID32" s="166">
        <v>-11.8</v>
      </c>
      <c r="IE32" s="166">
        <v>-34.1</v>
      </c>
      <c r="IF32" s="166">
        <v>-7.6</v>
      </c>
      <c r="IG32" s="166">
        <v>-7.8</v>
      </c>
      <c r="IH32" s="167"/>
      <c r="II32" s="166">
        <v>-17.7715</v>
      </c>
      <c r="IJ32" s="166">
        <v>-181.3081</v>
      </c>
      <c r="IK32" s="166">
        <v>13.481299999999999</v>
      </c>
      <c r="IL32" s="166">
        <v>-226.75819999999999</v>
      </c>
      <c r="IM32" s="166">
        <v>-15.741400000000001</v>
      </c>
      <c r="IN32" s="167"/>
      <c r="IO32" s="166">
        <v>59.154600000000002</v>
      </c>
      <c r="IP32" s="166">
        <v>113.0569</v>
      </c>
      <c r="IQ32" s="166">
        <v>127.5523</v>
      </c>
      <c r="IR32" s="166">
        <v>118.0796</v>
      </c>
      <c r="IS32" s="166">
        <v>-21.271799999999999</v>
      </c>
      <c r="IT32" s="166">
        <v>17.0852</v>
      </c>
      <c r="IU32" s="166">
        <v>15.216200000000001</v>
      </c>
      <c r="IV32" s="166">
        <v>-14.94</v>
      </c>
      <c r="IW32" s="166">
        <v>94.740899999999996</v>
      </c>
      <c r="IX32" s="166">
        <v>-234.4896</v>
      </c>
      <c r="IY32" s="166">
        <v>-5.2716000000000003</v>
      </c>
      <c r="IZ32" s="166">
        <v>3.9117999999999999</v>
      </c>
      <c r="JA32" s="166">
        <v>-0.60909999999999997</v>
      </c>
      <c r="JB32" s="166">
        <v>2.3340000000000001</v>
      </c>
      <c r="JC32" s="166">
        <v>-4.88</v>
      </c>
      <c r="JD32" s="166">
        <v>-0.124</v>
      </c>
      <c r="JE32" s="166">
        <v>-0.13100000000000001</v>
      </c>
      <c r="JF32" s="166">
        <v>0.16</v>
      </c>
      <c r="JG32" s="166">
        <v>-0.48</v>
      </c>
      <c r="JH32" s="166">
        <v>-0.68720000000000003</v>
      </c>
      <c r="JI32" s="166">
        <v>-4.5701000000000001</v>
      </c>
      <c r="JJ32" s="166">
        <v>-3.3677000000000001</v>
      </c>
      <c r="JK32" s="166">
        <v>0.99639999999999995</v>
      </c>
      <c r="JL32" s="166">
        <v>-1.1000000000000001</v>
      </c>
      <c r="JM32" s="166">
        <v>-0.98099999999999998</v>
      </c>
      <c r="JN32" s="166">
        <v>-0.94599999999999995</v>
      </c>
      <c r="JO32" s="167"/>
      <c r="JP32" s="167"/>
      <c r="JQ32" s="166">
        <v>3.9567999999999999</v>
      </c>
      <c r="JR32" s="166">
        <v>3.6781000000000001</v>
      </c>
      <c r="JS32" s="166">
        <v>4.5460000000000003</v>
      </c>
      <c r="JT32" s="167"/>
      <c r="JU32" s="166">
        <v>18.7</v>
      </c>
      <c r="JV32" s="166">
        <v>5.4682000000000004</v>
      </c>
      <c r="JW32" s="166">
        <v>1.48</v>
      </c>
      <c r="JX32" s="167"/>
      <c r="JY32" s="166">
        <v>-8.3638999999999992</v>
      </c>
      <c r="JZ32" s="166">
        <v>0.3881</v>
      </c>
      <c r="KA32" s="166">
        <v>-26.809000000000001</v>
      </c>
      <c r="KB32" s="166">
        <v>-7.0896999999999997</v>
      </c>
      <c r="KC32" s="166">
        <v>-5.6412000000000004</v>
      </c>
      <c r="KD32" s="166">
        <v>-30.512</v>
      </c>
      <c r="KE32" s="166">
        <v>5.5643000000000002</v>
      </c>
      <c r="KF32" s="166">
        <v>-11.6</v>
      </c>
      <c r="KG32" s="166">
        <v>-4.2</v>
      </c>
      <c r="KH32" s="166">
        <v>6.0269000000000004</v>
      </c>
      <c r="KI32" s="166">
        <v>-69.819000000000003</v>
      </c>
    </row>
    <row r="33" spans="1:295" ht="18" customHeight="1" x14ac:dyDescent="0.3">
      <c r="A33" s="161" t="s">
        <v>49</v>
      </c>
      <c r="B33" s="161" t="s">
        <v>776</v>
      </c>
      <c r="C33" s="162">
        <v>0</v>
      </c>
      <c r="D33" s="163"/>
      <c r="E33" s="162">
        <v>-10.6157</v>
      </c>
      <c r="F33" s="162">
        <v>3.9283000000000001</v>
      </c>
      <c r="G33" s="162">
        <v>10.910600000000001</v>
      </c>
      <c r="H33" s="163"/>
      <c r="I33" s="162">
        <v>20.8584</v>
      </c>
      <c r="J33" s="163"/>
      <c r="K33" s="162">
        <v>24.3767</v>
      </c>
      <c r="L33" s="162">
        <v>10.8847</v>
      </c>
      <c r="M33" s="163"/>
      <c r="N33" s="162">
        <v>-24.42</v>
      </c>
      <c r="O33" s="162">
        <v>-28.6</v>
      </c>
      <c r="P33" s="162">
        <v>4.4000000000000004</v>
      </c>
      <c r="Q33" s="162">
        <v>4.968</v>
      </c>
      <c r="R33" s="162">
        <v>-19.8</v>
      </c>
      <c r="S33" s="162">
        <v>3.8123</v>
      </c>
      <c r="T33" s="162">
        <v>0.48780000000000001</v>
      </c>
      <c r="U33" s="162">
        <v>5.9817999999999998</v>
      </c>
      <c r="V33" s="162">
        <v>5.6345000000000001</v>
      </c>
      <c r="W33" s="162">
        <v>9.8796999999999997</v>
      </c>
      <c r="X33" s="162">
        <v>2.7145999999999999</v>
      </c>
      <c r="Y33" s="162">
        <v>-1.7862</v>
      </c>
      <c r="Z33" s="162">
        <v>1.0206999999999999</v>
      </c>
      <c r="AA33" s="163"/>
      <c r="AB33" s="162">
        <v>-0.30859999999999999</v>
      </c>
      <c r="AC33" s="162">
        <v>-0.94799999999999995</v>
      </c>
      <c r="AD33" s="162">
        <v>-0.93200000000000005</v>
      </c>
      <c r="AE33" s="162">
        <v>3.2570000000000001</v>
      </c>
      <c r="AF33" s="162">
        <v>2.2200000000000002</v>
      </c>
      <c r="AG33" s="162">
        <v>-4.4000000000000004</v>
      </c>
      <c r="AH33" s="162">
        <v>-0.13100000000000001</v>
      </c>
      <c r="AI33" s="162">
        <v>0.223</v>
      </c>
      <c r="AJ33" s="162">
        <v>0</v>
      </c>
      <c r="AK33" s="162">
        <v>-13.71</v>
      </c>
      <c r="AL33" s="163"/>
      <c r="AM33" s="162">
        <v>-11.78</v>
      </c>
      <c r="AN33" s="162">
        <v>-11.74</v>
      </c>
      <c r="AO33" s="162">
        <v>7.6844999999999999</v>
      </c>
      <c r="AP33" s="162">
        <v>3.7334000000000001</v>
      </c>
      <c r="AQ33" s="162">
        <v>21.042999999999999</v>
      </c>
      <c r="AR33" s="162">
        <v>24.996600000000001</v>
      </c>
      <c r="AS33" s="162">
        <v>-19.6296</v>
      </c>
      <c r="AT33" s="162">
        <v>-16.878799999999998</v>
      </c>
      <c r="AU33" s="162">
        <v>-16.036100000000001</v>
      </c>
      <c r="AV33" s="162">
        <v>22.464700000000001</v>
      </c>
      <c r="AW33" s="162">
        <v>25.2712</v>
      </c>
      <c r="AX33" s="162">
        <v>-18.084499999999998</v>
      </c>
      <c r="AY33" s="162">
        <v>-15.003399999999999</v>
      </c>
      <c r="AZ33" s="162">
        <v>19.8034</v>
      </c>
      <c r="BA33" s="162">
        <v>20.9771</v>
      </c>
      <c r="BB33" s="162">
        <v>47.024000000000001</v>
      </c>
      <c r="BC33" s="162">
        <v>11.011100000000001</v>
      </c>
      <c r="BD33" s="162">
        <v>-5.6</v>
      </c>
      <c r="BE33" s="162">
        <v>-5.4</v>
      </c>
      <c r="BF33" s="162">
        <v>-14.691700000000001</v>
      </c>
      <c r="BG33" s="162">
        <v>-16.100999999999999</v>
      </c>
      <c r="BH33" s="162">
        <v>-3.6722999999999999</v>
      </c>
      <c r="BI33" s="163"/>
      <c r="BJ33" s="162">
        <v>14.245799999999999</v>
      </c>
      <c r="BK33" s="162">
        <v>7.4947999999999997</v>
      </c>
      <c r="BL33" s="162">
        <v>4.4991000000000003</v>
      </c>
      <c r="BM33" s="162">
        <v>3.1234000000000002</v>
      </c>
      <c r="BN33" s="162">
        <v>-79.225999999999999</v>
      </c>
      <c r="BO33" s="162">
        <v>110.1413</v>
      </c>
      <c r="BP33" s="162">
        <v>109.8361</v>
      </c>
      <c r="BQ33" s="162">
        <v>-50.619599999999998</v>
      </c>
      <c r="BR33" s="162">
        <v>-11.8912</v>
      </c>
      <c r="BS33" s="163"/>
      <c r="BT33" s="163"/>
      <c r="BU33" s="163"/>
      <c r="BV33" s="162">
        <v>29.918700000000001</v>
      </c>
      <c r="BW33" s="162">
        <v>10.72</v>
      </c>
      <c r="BX33" s="162">
        <v>9.4700000000000006</v>
      </c>
      <c r="BY33" s="162">
        <v>-2.5099999999999998</v>
      </c>
      <c r="BZ33" s="162">
        <v>10.46</v>
      </c>
      <c r="CA33" s="162">
        <v>-26.921199999999999</v>
      </c>
      <c r="CB33" s="162">
        <v>-26.519300000000001</v>
      </c>
      <c r="CC33" s="162">
        <v>35.542200000000001</v>
      </c>
      <c r="CD33" s="162">
        <v>34.247100000000003</v>
      </c>
      <c r="CE33" s="162">
        <v>-7.2885</v>
      </c>
      <c r="CF33" s="162">
        <v>-9.3299999999999994E-2</v>
      </c>
      <c r="CG33" s="162">
        <v>-0.3695</v>
      </c>
      <c r="CH33" s="162">
        <v>15.024800000000001</v>
      </c>
      <c r="CI33" s="163"/>
      <c r="CJ33" s="163"/>
      <c r="CK33" s="163"/>
      <c r="CL33" s="162">
        <v>-3.7</v>
      </c>
      <c r="CM33" s="162">
        <v>-5</v>
      </c>
      <c r="CN33" s="162">
        <v>-4.29</v>
      </c>
      <c r="CO33" s="162">
        <v>34.601100000000002</v>
      </c>
      <c r="CP33" s="162">
        <v>34.437800000000003</v>
      </c>
      <c r="CQ33" s="162">
        <v>32.5364</v>
      </c>
      <c r="CR33" s="162">
        <v>73.295599999999993</v>
      </c>
      <c r="CS33" s="162">
        <v>73.748900000000006</v>
      </c>
      <c r="CT33" s="162">
        <v>-33.625700000000002</v>
      </c>
      <c r="CU33" s="162">
        <v>-56.3444</v>
      </c>
      <c r="CV33" s="162">
        <v>-28.0045</v>
      </c>
      <c r="CW33" s="162">
        <v>4.0622999999999996</v>
      </c>
      <c r="CX33" s="162">
        <v>34.21</v>
      </c>
      <c r="CY33" s="162">
        <v>14.25</v>
      </c>
      <c r="CZ33" s="162">
        <v>13.754899999999999</v>
      </c>
      <c r="DA33" s="162">
        <v>12.698399999999999</v>
      </c>
      <c r="DB33" s="162">
        <v>-11.07</v>
      </c>
      <c r="DC33" s="162">
        <v>-0.29599999999999999</v>
      </c>
      <c r="DD33" s="163"/>
      <c r="DE33" s="163"/>
      <c r="DF33" s="162">
        <v>-0.999</v>
      </c>
      <c r="DG33" s="162">
        <v>-0.1646</v>
      </c>
      <c r="DH33" s="162">
        <v>-5.7630999999999997</v>
      </c>
      <c r="DI33" s="162">
        <v>-51.3</v>
      </c>
      <c r="DJ33" s="162">
        <v>-51.3</v>
      </c>
      <c r="DK33" s="162">
        <v>-0.2979</v>
      </c>
      <c r="DL33" s="162">
        <v>10.8523</v>
      </c>
      <c r="DM33" s="162">
        <v>17.195799999999998</v>
      </c>
      <c r="DN33" s="162">
        <v>22.642499999999998</v>
      </c>
      <c r="DO33" s="162">
        <v>11.66</v>
      </c>
      <c r="DP33" s="162">
        <v>-4.66</v>
      </c>
      <c r="DQ33" s="162">
        <v>14.167</v>
      </c>
      <c r="DR33" s="162">
        <v>0.16750000000000001</v>
      </c>
      <c r="DS33" s="162">
        <v>-1.7</v>
      </c>
      <c r="DT33" s="162">
        <v>-1.82</v>
      </c>
      <c r="DU33" s="162">
        <v>14.81</v>
      </c>
      <c r="DV33" s="162">
        <v>14.8</v>
      </c>
      <c r="DW33" s="162">
        <v>-0.47270000000000001</v>
      </c>
      <c r="DX33" s="162">
        <v>-0.45450000000000002</v>
      </c>
      <c r="DY33" s="162">
        <v>-37.380099999999999</v>
      </c>
      <c r="DZ33" s="162">
        <v>-37.0182</v>
      </c>
      <c r="EA33" s="162">
        <v>45.784100000000002</v>
      </c>
      <c r="EB33" s="162">
        <v>15.559699999999999</v>
      </c>
      <c r="EC33" s="162">
        <v>4.5815999999999999</v>
      </c>
      <c r="ED33" s="162">
        <v>5.7214</v>
      </c>
      <c r="EE33" s="162">
        <v>-8.0757999999999992</v>
      </c>
      <c r="EF33" s="162">
        <v>-14.8271</v>
      </c>
      <c r="EG33" s="162">
        <v>-13.234</v>
      </c>
      <c r="EH33" s="162">
        <v>-21.965299999999999</v>
      </c>
      <c r="EI33" s="162">
        <v>-65.129099999999994</v>
      </c>
      <c r="EJ33" s="163"/>
      <c r="EK33" s="162">
        <v>-15.585900000000001</v>
      </c>
      <c r="EL33" s="162">
        <v>-14.089</v>
      </c>
      <c r="EM33" s="162">
        <v>9.8827999999999996</v>
      </c>
      <c r="EN33" s="162">
        <v>8.3737999999999992</v>
      </c>
      <c r="EO33" s="162">
        <v>6.4307999999999996</v>
      </c>
      <c r="EP33" s="162">
        <v>-27.14</v>
      </c>
      <c r="EQ33" s="163"/>
      <c r="ER33" s="162">
        <v>-29.616199999999999</v>
      </c>
      <c r="ES33" s="162">
        <v>-1.9785999999999999</v>
      </c>
      <c r="ET33" s="162">
        <v>13.45</v>
      </c>
      <c r="EU33" s="163"/>
      <c r="EV33" s="162">
        <v>0</v>
      </c>
      <c r="EW33" s="162">
        <v>5.4881000000000002</v>
      </c>
      <c r="EX33" s="162">
        <v>0.85870000000000002</v>
      </c>
      <c r="EY33" s="162">
        <v>-9.8917000000000002</v>
      </c>
      <c r="EZ33" s="162">
        <v>-10.1098</v>
      </c>
      <c r="FA33" s="162">
        <v>7.9339000000000004</v>
      </c>
      <c r="FB33" s="162">
        <v>-4.3121999999999998</v>
      </c>
      <c r="FC33" s="162">
        <v>-12.7163</v>
      </c>
      <c r="FD33" s="162">
        <v>4.7408999999999999</v>
      </c>
      <c r="FE33" s="163"/>
      <c r="FF33" s="162">
        <v>4.5179999999999998</v>
      </c>
      <c r="FG33" s="162">
        <v>4.3040000000000003</v>
      </c>
      <c r="FH33" s="162">
        <v>4.8804999999999996</v>
      </c>
      <c r="FI33" s="162">
        <v>3.8532000000000002</v>
      </c>
      <c r="FJ33" s="162">
        <v>15.071099999999999</v>
      </c>
      <c r="FK33" s="162">
        <v>15.2385</v>
      </c>
      <c r="FL33" s="162">
        <v>-37.342799999999997</v>
      </c>
      <c r="FM33" s="162">
        <v>19.608499999999999</v>
      </c>
      <c r="FN33" s="162">
        <v>19.474799999999998</v>
      </c>
      <c r="FO33" s="162">
        <v>-18.050599999999999</v>
      </c>
      <c r="FP33" s="163"/>
      <c r="FQ33" s="162">
        <v>29.318100000000001</v>
      </c>
      <c r="FR33" s="162">
        <v>-20.13</v>
      </c>
      <c r="FS33" s="162">
        <v>-0.18079999999999999</v>
      </c>
      <c r="FT33" s="162">
        <v>0.21809999999999999</v>
      </c>
      <c r="FU33" s="163"/>
      <c r="FV33" s="162">
        <v>-0.18</v>
      </c>
      <c r="FW33" s="163"/>
      <c r="FX33" s="163"/>
      <c r="FY33" s="162">
        <v>2.403</v>
      </c>
      <c r="FZ33" s="162">
        <v>0.55600000000000005</v>
      </c>
      <c r="GA33" s="163"/>
      <c r="GB33" s="162">
        <v>17.850000000000001</v>
      </c>
      <c r="GC33" s="162">
        <v>-8.1990999999999996</v>
      </c>
      <c r="GD33" s="162">
        <v>0.75249999999999995</v>
      </c>
      <c r="GE33" s="162">
        <v>-1.22</v>
      </c>
      <c r="GF33" s="162">
        <v>17.6844</v>
      </c>
      <c r="GG33" s="163"/>
      <c r="GH33" s="162">
        <v>24.9983</v>
      </c>
      <c r="GI33" s="162">
        <v>-8.2307000000000006</v>
      </c>
      <c r="GJ33" s="162">
        <v>-8.8122000000000007</v>
      </c>
      <c r="GK33" s="162">
        <v>3.0889000000000002</v>
      </c>
      <c r="GL33" s="163"/>
      <c r="GM33" s="163"/>
      <c r="GN33" s="162">
        <v>-10.2173</v>
      </c>
      <c r="GO33" s="162">
        <v>-33.878500000000003</v>
      </c>
      <c r="GP33" s="162">
        <v>2.9026999999999998</v>
      </c>
      <c r="GQ33" s="162">
        <v>-21.3126</v>
      </c>
      <c r="GR33" s="162">
        <v>4.5034000000000001</v>
      </c>
      <c r="GS33" s="162">
        <v>5.4326999999999996</v>
      </c>
      <c r="GT33" s="162">
        <v>132.78870000000001</v>
      </c>
      <c r="GU33" s="162">
        <v>-4.8079000000000001</v>
      </c>
      <c r="GV33" s="162">
        <v>-7.7788000000000004</v>
      </c>
      <c r="GW33" s="162">
        <v>-9.1180000000000003</v>
      </c>
      <c r="GX33" s="162">
        <v>0.78759999999999997</v>
      </c>
      <c r="GY33" s="162">
        <v>8.4688999999999997</v>
      </c>
      <c r="GZ33" s="162">
        <v>8.5056999999999992</v>
      </c>
      <c r="HA33" s="163"/>
      <c r="HB33" s="162">
        <v>-22.901700000000002</v>
      </c>
      <c r="HC33" s="162">
        <v>-21.740600000000001</v>
      </c>
      <c r="HD33" s="162">
        <v>4.1900000000000004</v>
      </c>
      <c r="HE33" s="162">
        <v>-11.8224</v>
      </c>
      <c r="HF33" s="162">
        <v>-23.852399999999999</v>
      </c>
      <c r="HG33" s="162">
        <v>37.110700000000001</v>
      </c>
      <c r="HH33" s="162">
        <v>90.471000000000004</v>
      </c>
      <c r="HI33" s="162">
        <v>-35.686</v>
      </c>
      <c r="HJ33" s="162">
        <v>16.173500000000001</v>
      </c>
      <c r="HK33" s="163"/>
      <c r="HL33" s="162">
        <v>6.4329999999999998</v>
      </c>
      <c r="HM33" s="162">
        <v>0</v>
      </c>
      <c r="HN33" s="162">
        <v>0</v>
      </c>
      <c r="HO33" s="163"/>
      <c r="HP33" s="163"/>
      <c r="HQ33" s="162">
        <v>-9.5458999999999996</v>
      </c>
      <c r="HR33" s="162">
        <v>-8.9801000000000002</v>
      </c>
      <c r="HS33" s="162">
        <v>-18.2834</v>
      </c>
      <c r="HT33" s="162">
        <v>-18.067</v>
      </c>
      <c r="HU33" s="162">
        <v>36.42</v>
      </c>
      <c r="HV33" s="162">
        <v>35.450000000000003</v>
      </c>
      <c r="HW33" s="162">
        <v>-26.9</v>
      </c>
      <c r="HX33" s="162">
        <v>-27.4</v>
      </c>
      <c r="HY33" s="162">
        <v>0.54659999999999997</v>
      </c>
      <c r="HZ33" s="162">
        <v>12.24</v>
      </c>
      <c r="IA33" s="162">
        <v>76.398499999999999</v>
      </c>
      <c r="IB33" s="162">
        <v>20.6113</v>
      </c>
      <c r="IC33" s="162">
        <v>20.407699999999998</v>
      </c>
      <c r="ID33" s="162">
        <v>-12.7</v>
      </c>
      <c r="IE33" s="162">
        <v>-34.1</v>
      </c>
      <c r="IF33" s="162">
        <v>-7.2</v>
      </c>
      <c r="IG33" s="162">
        <v>-7.7</v>
      </c>
      <c r="IH33" s="163"/>
      <c r="II33" s="163"/>
      <c r="IJ33" s="162">
        <v>-185.06209999999999</v>
      </c>
      <c r="IK33" s="162">
        <v>14.2407</v>
      </c>
      <c r="IL33" s="162">
        <v>-226.18180000000001</v>
      </c>
      <c r="IM33" s="162">
        <v>-16.702999999999999</v>
      </c>
      <c r="IN33" s="163"/>
      <c r="IO33" s="162">
        <v>60.462699999999998</v>
      </c>
      <c r="IP33" s="162">
        <v>114.05370000000001</v>
      </c>
      <c r="IQ33" s="162">
        <v>123.9532</v>
      </c>
      <c r="IR33" s="162">
        <v>118.3288</v>
      </c>
      <c r="IS33" s="162">
        <v>-19.2133</v>
      </c>
      <c r="IT33" s="162">
        <v>15.246700000000001</v>
      </c>
      <c r="IU33" s="162">
        <v>16.810199999999998</v>
      </c>
      <c r="IV33" s="162">
        <v>-17.675899999999999</v>
      </c>
      <c r="IW33" s="162">
        <v>96.295100000000005</v>
      </c>
      <c r="IX33" s="163"/>
      <c r="IY33" s="162">
        <v>0.19750000000000001</v>
      </c>
      <c r="IZ33" s="162">
        <v>0.30890000000000001</v>
      </c>
      <c r="JA33" s="162">
        <v>-0.49199999999999999</v>
      </c>
      <c r="JB33" s="162">
        <v>1.704</v>
      </c>
      <c r="JC33" s="162">
        <v>-5.2</v>
      </c>
      <c r="JD33" s="162">
        <v>-0.106</v>
      </c>
      <c r="JE33" s="162">
        <v>-0.106</v>
      </c>
      <c r="JF33" s="162">
        <v>0.24</v>
      </c>
      <c r="JG33" s="162">
        <v>-0.4</v>
      </c>
      <c r="JH33" s="162">
        <v>-1.0122</v>
      </c>
      <c r="JI33" s="162">
        <v>-5.0674999999999999</v>
      </c>
      <c r="JJ33" s="162">
        <v>-3.7766000000000002</v>
      </c>
      <c r="JK33" s="162">
        <v>1.4359</v>
      </c>
      <c r="JL33" s="162">
        <v>0</v>
      </c>
      <c r="JM33" s="162">
        <v>-1.3759999999999999</v>
      </c>
      <c r="JN33" s="162">
        <v>-0.42</v>
      </c>
      <c r="JO33" s="163"/>
      <c r="JP33" s="163"/>
      <c r="JQ33" s="162">
        <v>3.4464000000000001</v>
      </c>
      <c r="JR33" s="162">
        <v>4.0377999999999998</v>
      </c>
      <c r="JS33" s="162">
        <v>4.2225999999999999</v>
      </c>
      <c r="JT33" s="163"/>
      <c r="JU33" s="162">
        <v>19.3</v>
      </c>
      <c r="JV33" s="162">
        <v>6.9185999999999996</v>
      </c>
      <c r="JW33" s="162">
        <v>1.27</v>
      </c>
      <c r="JX33" s="163"/>
      <c r="JY33" s="162">
        <v>-8.4072999999999993</v>
      </c>
      <c r="JZ33" s="162">
        <v>-0.13150000000000001</v>
      </c>
      <c r="KA33" s="162">
        <v>-26.470300000000002</v>
      </c>
      <c r="KB33" s="162">
        <v>-7.1699000000000002</v>
      </c>
      <c r="KC33" s="162">
        <v>-5.2523</v>
      </c>
      <c r="KD33" s="162">
        <v>-29.8383</v>
      </c>
      <c r="KE33" s="162">
        <v>4.2024999999999997</v>
      </c>
      <c r="KF33" s="162">
        <v>-11.8</v>
      </c>
      <c r="KG33" s="162">
        <v>-4.0999999999999996</v>
      </c>
      <c r="KH33" s="162">
        <v>5.8047000000000004</v>
      </c>
      <c r="KI33" s="162">
        <v>-65.072199999999995</v>
      </c>
    </row>
    <row r="34" spans="1:295" ht="18" customHeight="1" x14ac:dyDescent="0.3">
      <c r="A34" s="161" t="s">
        <v>49</v>
      </c>
      <c r="B34" s="161" t="s">
        <v>777</v>
      </c>
      <c r="C34" s="164">
        <v>0</v>
      </c>
      <c r="D34" s="165"/>
      <c r="E34" s="164">
        <v>-10.184799999999999</v>
      </c>
      <c r="F34" s="164">
        <v>3.8875999999999999</v>
      </c>
      <c r="G34" s="164">
        <v>10.8543</v>
      </c>
      <c r="H34" s="165"/>
      <c r="I34" s="164">
        <v>20.776399999999999</v>
      </c>
      <c r="J34" s="165"/>
      <c r="K34" s="164">
        <v>23.074999999999999</v>
      </c>
      <c r="L34" s="164">
        <v>10.4277</v>
      </c>
      <c r="M34" s="165"/>
      <c r="N34" s="164">
        <v>-24.42</v>
      </c>
      <c r="O34" s="164">
        <v>-28.6</v>
      </c>
      <c r="P34" s="164">
        <v>4.4000000000000004</v>
      </c>
      <c r="Q34" s="164">
        <v>4.968</v>
      </c>
      <c r="R34" s="164">
        <v>-19.8</v>
      </c>
      <c r="S34" s="164">
        <v>4.2249999999999996</v>
      </c>
      <c r="T34" s="164">
        <v>0.61450000000000005</v>
      </c>
      <c r="U34" s="164">
        <v>5.7839999999999998</v>
      </c>
      <c r="V34" s="164">
        <v>5.6581999999999999</v>
      </c>
      <c r="W34" s="164">
        <v>10.108000000000001</v>
      </c>
      <c r="X34" s="164">
        <v>3.4245000000000001</v>
      </c>
      <c r="Y34" s="164">
        <v>-1.8608</v>
      </c>
      <c r="Z34" s="164">
        <v>0.92379999999999995</v>
      </c>
      <c r="AA34" s="165"/>
      <c r="AB34" s="164">
        <v>-0.26379999999999998</v>
      </c>
      <c r="AC34" s="164">
        <v>-1.0329999999999999</v>
      </c>
      <c r="AD34" s="164">
        <v>-1.0189999999999999</v>
      </c>
      <c r="AE34" s="164">
        <v>3.8180000000000001</v>
      </c>
      <c r="AF34" s="164">
        <v>2.2200000000000002</v>
      </c>
      <c r="AG34" s="164">
        <v>-4.4000000000000004</v>
      </c>
      <c r="AH34" s="164">
        <v>-0.28299999999999997</v>
      </c>
      <c r="AI34" s="164">
        <v>0.23799999999999999</v>
      </c>
      <c r="AJ34" s="164">
        <v>0</v>
      </c>
      <c r="AK34" s="164">
        <v>-13.6</v>
      </c>
      <c r="AL34" s="164">
        <v>-10</v>
      </c>
      <c r="AM34" s="164">
        <v>-11.68</v>
      </c>
      <c r="AN34" s="164">
        <v>-11.43</v>
      </c>
      <c r="AO34" s="164">
        <v>7.7927</v>
      </c>
      <c r="AP34" s="164">
        <v>3.7940999999999998</v>
      </c>
      <c r="AQ34" s="164">
        <v>18.769400000000001</v>
      </c>
      <c r="AR34" s="164">
        <v>22.796500000000002</v>
      </c>
      <c r="AS34" s="164">
        <v>-16.649999999999999</v>
      </c>
      <c r="AT34" s="164">
        <v>-17.012799999999999</v>
      </c>
      <c r="AU34" s="164">
        <v>-16.3947</v>
      </c>
      <c r="AV34" s="164">
        <v>18.385200000000001</v>
      </c>
      <c r="AW34" s="164">
        <v>13.42</v>
      </c>
      <c r="AX34" s="164">
        <v>-17.816600000000001</v>
      </c>
      <c r="AY34" s="164">
        <v>-14.333600000000001</v>
      </c>
      <c r="AZ34" s="164">
        <v>25.511199999999999</v>
      </c>
      <c r="BA34" s="164">
        <v>31.182300000000001</v>
      </c>
      <c r="BB34" s="164">
        <v>49.025399999999998</v>
      </c>
      <c r="BC34" s="164">
        <v>12.114100000000001</v>
      </c>
      <c r="BD34" s="164">
        <v>-5.5</v>
      </c>
      <c r="BE34" s="164">
        <v>-5.5</v>
      </c>
      <c r="BF34" s="164">
        <v>-16.578299999999999</v>
      </c>
      <c r="BG34" s="164">
        <v>-14.786799999999999</v>
      </c>
      <c r="BH34" s="164">
        <v>-3.7732999999999999</v>
      </c>
      <c r="BI34" s="165"/>
      <c r="BJ34" s="164">
        <v>14.167400000000001</v>
      </c>
      <c r="BK34" s="164">
        <v>7.4920999999999998</v>
      </c>
      <c r="BL34" s="164">
        <v>3.9969000000000001</v>
      </c>
      <c r="BM34" s="164">
        <v>2.8321999999999998</v>
      </c>
      <c r="BN34" s="164">
        <v>-80.873999999999995</v>
      </c>
      <c r="BO34" s="164">
        <v>108.82899999999999</v>
      </c>
      <c r="BP34" s="164">
        <v>109.4699</v>
      </c>
      <c r="BQ34" s="164">
        <v>-43.917000000000002</v>
      </c>
      <c r="BR34" s="164">
        <v>-15.442299999999999</v>
      </c>
      <c r="BS34" s="165"/>
      <c r="BT34" s="165"/>
      <c r="BU34" s="165"/>
      <c r="BV34" s="164">
        <v>28.850899999999999</v>
      </c>
      <c r="BW34" s="164">
        <v>10.3</v>
      </c>
      <c r="BX34" s="164">
        <v>8.66</v>
      </c>
      <c r="BY34" s="164">
        <v>-3.77</v>
      </c>
      <c r="BZ34" s="164">
        <v>10.18</v>
      </c>
      <c r="CA34" s="164">
        <v>-26.921199999999999</v>
      </c>
      <c r="CB34" s="164">
        <v>-25.715599999999998</v>
      </c>
      <c r="CC34" s="164">
        <v>35.4176</v>
      </c>
      <c r="CD34" s="164">
        <v>34.1265</v>
      </c>
      <c r="CE34" s="164">
        <v>-6.8528000000000002</v>
      </c>
      <c r="CF34" s="164">
        <v>-1.1184000000000001</v>
      </c>
      <c r="CG34" s="164">
        <v>-0.73609999999999998</v>
      </c>
      <c r="CH34" s="164">
        <v>13.0579</v>
      </c>
      <c r="CI34" s="165"/>
      <c r="CJ34" s="165"/>
      <c r="CK34" s="165"/>
      <c r="CL34" s="164">
        <v>-4.5</v>
      </c>
      <c r="CM34" s="164">
        <v>-5.7</v>
      </c>
      <c r="CN34" s="164">
        <v>-4.1900000000000004</v>
      </c>
      <c r="CO34" s="164">
        <v>33.0212</v>
      </c>
      <c r="CP34" s="164">
        <v>33.283200000000001</v>
      </c>
      <c r="CQ34" s="164">
        <v>31.081900000000001</v>
      </c>
      <c r="CR34" s="164">
        <v>74.104500000000002</v>
      </c>
      <c r="CS34" s="164">
        <v>74.697599999999994</v>
      </c>
      <c r="CT34" s="164">
        <v>-33.9741</v>
      </c>
      <c r="CU34" s="164">
        <v>-56.8125</v>
      </c>
      <c r="CV34" s="164">
        <v>-28.829599999999999</v>
      </c>
      <c r="CW34" s="164">
        <v>3.9716999999999998</v>
      </c>
      <c r="CX34" s="164">
        <v>34.57</v>
      </c>
      <c r="CY34" s="164">
        <v>14.12</v>
      </c>
      <c r="CZ34" s="164">
        <v>13.598599999999999</v>
      </c>
      <c r="DA34" s="164">
        <v>12.5031</v>
      </c>
      <c r="DB34" s="164">
        <v>-10.87</v>
      </c>
      <c r="DC34" s="164">
        <v>-0.29599999999999999</v>
      </c>
      <c r="DD34" s="165"/>
      <c r="DE34" s="165"/>
      <c r="DF34" s="164">
        <v>-2.6591999999999998</v>
      </c>
      <c r="DG34" s="164">
        <v>0.1162</v>
      </c>
      <c r="DH34" s="164">
        <v>-5.5624000000000002</v>
      </c>
      <c r="DI34" s="164">
        <v>-48.9</v>
      </c>
      <c r="DJ34" s="164">
        <v>-48.6</v>
      </c>
      <c r="DK34" s="164">
        <v>-0.27339999999999998</v>
      </c>
      <c r="DL34" s="164">
        <v>11.039300000000001</v>
      </c>
      <c r="DM34" s="164">
        <v>16.565000000000001</v>
      </c>
      <c r="DN34" s="164">
        <v>22.642499999999998</v>
      </c>
      <c r="DO34" s="164">
        <v>11.85</v>
      </c>
      <c r="DP34" s="164">
        <v>-4.16</v>
      </c>
      <c r="DQ34" s="164">
        <v>14.1205</v>
      </c>
      <c r="DR34" s="164">
        <v>1.4276</v>
      </c>
      <c r="DS34" s="164">
        <v>-2</v>
      </c>
      <c r="DT34" s="164">
        <v>-2.0699999999999998</v>
      </c>
      <c r="DU34" s="164">
        <v>13.89</v>
      </c>
      <c r="DV34" s="164">
        <v>14.02</v>
      </c>
      <c r="DW34" s="164">
        <v>-0.54549999999999998</v>
      </c>
      <c r="DX34" s="164">
        <v>-0.17269999999999999</v>
      </c>
      <c r="DY34" s="164">
        <v>-38.669899999999998</v>
      </c>
      <c r="DZ34" s="164">
        <v>-37.381799999999998</v>
      </c>
      <c r="EA34" s="164">
        <v>44.412700000000001</v>
      </c>
      <c r="EB34" s="164">
        <v>13.614800000000001</v>
      </c>
      <c r="EC34" s="164">
        <v>3.7393000000000001</v>
      </c>
      <c r="ED34" s="164">
        <v>4.6543000000000001</v>
      </c>
      <c r="EE34" s="164">
        <v>-7.0917000000000003</v>
      </c>
      <c r="EF34" s="164">
        <v>-13.181900000000001</v>
      </c>
      <c r="EG34" s="164">
        <v>-13.188000000000001</v>
      </c>
      <c r="EH34" s="164">
        <v>-27.4587</v>
      </c>
      <c r="EI34" s="164">
        <v>-60.4724</v>
      </c>
      <c r="EJ34" s="165"/>
      <c r="EK34" s="164">
        <v>-15.1769</v>
      </c>
      <c r="EL34" s="164">
        <v>-13.9674</v>
      </c>
      <c r="EM34" s="164">
        <v>9.3384</v>
      </c>
      <c r="EN34" s="164">
        <v>10.7515</v>
      </c>
      <c r="EO34" s="164">
        <v>8.7477999999999998</v>
      </c>
      <c r="EP34" s="164">
        <v>-26.628</v>
      </c>
      <c r="EQ34" s="165"/>
      <c r="ER34" s="164">
        <v>-29.264500000000002</v>
      </c>
      <c r="ES34" s="164">
        <v>-3.8405999999999998</v>
      </c>
      <c r="ET34" s="164">
        <v>13.57</v>
      </c>
      <c r="EU34" s="164">
        <v>0</v>
      </c>
      <c r="EV34" s="164">
        <v>0</v>
      </c>
      <c r="EW34" s="164">
        <v>5.7832999999999997</v>
      </c>
      <c r="EX34" s="164">
        <v>3.9876999999999998</v>
      </c>
      <c r="EY34" s="164">
        <v>-9.5625</v>
      </c>
      <c r="EZ34" s="164">
        <v>-9.7370000000000001</v>
      </c>
      <c r="FA34" s="164">
        <v>7.4706999999999999</v>
      </c>
      <c r="FB34" s="164">
        <v>-6.3156999999999996</v>
      </c>
      <c r="FC34" s="164">
        <v>-11.819599999999999</v>
      </c>
      <c r="FD34" s="164">
        <v>4.9901999999999997</v>
      </c>
      <c r="FE34" s="165"/>
      <c r="FF34" s="164">
        <v>4.6436999999999999</v>
      </c>
      <c r="FG34" s="164">
        <v>0</v>
      </c>
      <c r="FH34" s="164">
        <v>0</v>
      </c>
      <c r="FI34" s="164">
        <v>3.169</v>
      </c>
      <c r="FJ34" s="164">
        <v>15.908300000000001</v>
      </c>
      <c r="FK34" s="164">
        <v>15.7409</v>
      </c>
      <c r="FL34" s="164">
        <v>-36.505499999999998</v>
      </c>
      <c r="FM34" s="164">
        <v>20.023700000000002</v>
      </c>
      <c r="FN34" s="164">
        <v>19.4026</v>
      </c>
      <c r="FO34" s="164">
        <v>-16.129000000000001</v>
      </c>
      <c r="FP34" s="165"/>
      <c r="FQ34" s="164">
        <v>28.82</v>
      </c>
      <c r="FR34" s="164">
        <v>-20.309999999999999</v>
      </c>
      <c r="FS34" s="164">
        <v>-0.1991</v>
      </c>
      <c r="FT34" s="164">
        <v>0.21809999999999999</v>
      </c>
      <c r="FU34" s="165"/>
      <c r="FV34" s="164">
        <v>0.34</v>
      </c>
      <c r="FW34" s="165"/>
      <c r="FX34" s="165"/>
      <c r="FY34" s="164">
        <v>2.3570000000000002</v>
      </c>
      <c r="FZ34" s="164">
        <v>0.65900000000000003</v>
      </c>
      <c r="GA34" s="165"/>
      <c r="GB34" s="164">
        <v>17.48</v>
      </c>
      <c r="GC34" s="164">
        <v>-9.1776999999999997</v>
      </c>
      <c r="GD34" s="164">
        <v>-1.1527000000000001</v>
      </c>
      <c r="GE34" s="164">
        <v>-1.34</v>
      </c>
      <c r="GF34" s="164">
        <v>16.622</v>
      </c>
      <c r="GG34" s="165"/>
      <c r="GH34" s="164">
        <v>25.1646</v>
      </c>
      <c r="GI34" s="164">
        <v>-7.6779999999999999</v>
      </c>
      <c r="GJ34" s="164">
        <v>-8.1357999999999997</v>
      </c>
      <c r="GK34" s="164">
        <v>3.0352000000000001</v>
      </c>
      <c r="GL34" s="165"/>
      <c r="GM34" s="165"/>
      <c r="GN34" s="165"/>
      <c r="GO34" s="164">
        <v>-33.590299999999999</v>
      </c>
      <c r="GP34" s="164">
        <v>2.1690999999999998</v>
      </c>
      <c r="GQ34" s="164">
        <v>-21.8306</v>
      </c>
      <c r="GR34" s="164">
        <v>4.0816999999999997</v>
      </c>
      <c r="GS34" s="164">
        <v>4.0533000000000001</v>
      </c>
      <c r="GT34" s="164">
        <v>132.2604</v>
      </c>
      <c r="GU34" s="164">
        <v>-5.0072000000000001</v>
      </c>
      <c r="GV34" s="164">
        <v>-9.3139000000000003</v>
      </c>
      <c r="GW34" s="164">
        <v>-8.5222999999999995</v>
      </c>
      <c r="GX34" s="164">
        <v>1.0787</v>
      </c>
      <c r="GY34" s="164">
        <v>8.2417999999999996</v>
      </c>
      <c r="GZ34" s="164">
        <v>8.3394999999999992</v>
      </c>
      <c r="HA34" s="165"/>
      <c r="HB34" s="164">
        <v>-24.2073</v>
      </c>
      <c r="HC34" s="164">
        <v>-23.2532</v>
      </c>
      <c r="HD34" s="164">
        <v>4.6100000000000003</v>
      </c>
      <c r="HE34" s="164">
        <v>-10.4495</v>
      </c>
      <c r="HF34" s="164">
        <v>-23.008800000000001</v>
      </c>
      <c r="HG34" s="164">
        <v>35.5473</v>
      </c>
      <c r="HH34" s="164">
        <v>92.041899999999998</v>
      </c>
      <c r="HI34" s="164">
        <v>-35.919600000000003</v>
      </c>
      <c r="HJ34" s="164">
        <v>17.062999999999999</v>
      </c>
      <c r="HK34" s="165"/>
      <c r="HL34" s="164">
        <v>7.5941999999999998</v>
      </c>
      <c r="HM34" s="164">
        <v>-11.679</v>
      </c>
      <c r="HN34" s="164">
        <v>-11.170999999999999</v>
      </c>
      <c r="HO34" s="165"/>
      <c r="HP34" s="165"/>
      <c r="HQ34" s="164">
        <v>-9.1777999999999995</v>
      </c>
      <c r="HR34" s="164">
        <v>-9.0184999999999995</v>
      </c>
      <c r="HS34" s="164">
        <v>-17.643599999999999</v>
      </c>
      <c r="HT34" s="164">
        <v>-17.0688</v>
      </c>
      <c r="HU34" s="164">
        <v>34.42</v>
      </c>
      <c r="HV34" s="164">
        <v>34.54</v>
      </c>
      <c r="HW34" s="164">
        <v>-29.6</v>
      </c>
      <c r="HX34" s="164">
        <v>-30.1</v>
      </c>
      <c r="HY34" s="164">
        <v>0.65100000000000002</v>
      </c>
      <c r="HZ34" s="164">
        <v>11.52</v>
      </c>
      <c r="IA34" s="164">
        <v>77.533900000000003</v>
      </c>
      <c r="IB34" s="164">
        <v>19.0669</v>
      </c>
      <c r="IC34" s="164">
        <v>19.021100000000001</v>
      </c>
      <c r="ID34" s="164">
        <v>-13.5</v>
      </c>
      <c r="IE34" s="164">
        <v>-35</v>
      </c>
      <c r="IF34" s="164">
        <v>-7.5</v>
      </c>
      <c r="IG34" s="164">
        <v>-7.7</v>
      </c>
      <c r="IH34" s="164">
        <v>-17.484300000000001</v>
      </c>
      <c r="II34" s="164">
        <v>-17.651599999999998</v>
      </c>
      <c r="IJ34" s="164">
        <v>-186.81</v>
      </c>
      <c r="IK34" s="164">
        <v>15.4345</v>
      </c>
      <c r="IL34" s="164">
        <v>-225.43620000000001</v>
      </c>
      <c r="IM34" s="164">
        <v>-16.065999999999999</v>
      </c>
      <c r="IN34" s="165"/>
      <c r="IO34" s="164">
        <v>57.749899999999997</v>
      </c>
      <c r="IP34" s="164">
        <v>112.9911</v>
      </c>
      <c r="IQ34" s="164">
        <v>125.178</v>
      </c>
      <c r="IR34" s="164">
        <v>117.2527</v>
      </c>
      <c r="IS34" s="164">
        <v>-19.316700000000001</v>
      </c>
      <c r="IT34" s="164">
        <v>14.688000000000001</v>
      </c>
      <c r="IU34" s="164">
        <v>13.6092</v>
      </c>
      <c r="IV34" s="164">
        <v>-13.182700000000001</v>
      </c>
      <c r="IW34" s="164">
        <v>93.609700000000004</v>
      </c>
      <c r="IX34" s="164">
        <v>-234.95820000000001</v>
      </c>
      <c r="IY34" s="164">
        <v>-1.998</v>
      </c>
      <c r="IZ34" s="164">
        <v>1.8703000000000001</v>
      </c>
      <c r="JA34" s="164">
        <v>-1.0779000000000001</v>
      </c>
      <c r="JB34" s="164">
        <v>1.877</v>
      </c>
      <c r="JC34" s="164">
        <v>-6.48</v>
      </c>
      <c r="JD34" s="164">
        <v>-0.22700000000000001</v>
      </c>
      <c r="JE34" s="164">
        <v>-0.23599999999999999</v>
      </c>
      <c r="JF34" s="164">
        <v>1.2</v>
      </c>
      <c r="JG34" s="164">
        <v>-1.04</v>
      </c>
      <c r="JH34" s="164">
        <v>-0.96360000000000001</v>
      </c>
      <c r="JI34" s="164">
        <v>-4.3045999999999998</v>
      </c>
      <c r="JJ34" s="164">
        <v>-3.3096999999999999</v>
      </c>
      <c r="JK34" s="164">
        <v>2.1682999999999999</v>
      </c>
      <c r="JL34" s="164">
        <v>0.3</v>
      </c>
      <c r="JM34" s="164">
        <v>-4.7439999999999998</v>
      </c>
      <c r="JN34" s="164">
        <v>-4.5359999999999996</v>
      </c>
      <c r="JO34" s="164">
        <v>2.754</v>
      </c>
      <c r="JP34" s="165"/>
      <c r="JQ34" s="164">
        <v>3.4129</v>
      </c>
      <c r="JR34" s="164">
        <v>3.8993000000000002</v>
      </c>
      <c r="JS34" s="164">
        <v>4.1521999999999997</v>
      </c>
      <c r="JT34" s="165"/>
      <c r="JU34" s="164">
        <v>20.8</v>
      </c>
      <c r="JV34" s="164">
        <v>6.9954999999999998</v>
      </c>
      <c r="JW34" s="164">
        <v>1.32</v>
      </c>
      <c r="JX34" s="165"/>
      <c r="JY34" s="164">
        <v>-7.9223999999999997</v>
      </c>
      <c r="JZ34" s="164">
        <v>-0.17280000000000001</v>
      </c>
      <c r="KA34" s="164">
        <v>-27.574100000000001</v>
      </c>
      <c r="KB34" s="164">
        <v>-5.8227000000000002</v>
      </c>
      <c r="KC34" s="164">
        <v>-4.6391</v>
      </c>
      <c r="KD34" s="164">
        <v>-31.0611</v>
      </c>
      <c r="KE34" s="164">
        <v>4.4920999999999998</v>
      </c>
      <c r="KF34" s="164">
        <v>-12.5</v>
      </c>
      <c r="KG34" s="164">
        <v>-3.1</v>
      </c>
      <c r="KH34" s="164">
        <v>9.7922999999999991</v>
      </c>
      <c r="KI34" s="164">
        <v>-68.733800000000002</v>
      </c>
    </row>
    <row r="35" spans="1:295" ht="18" customHeight="1" x14ac:dyDescent="0.3">
      <c r="A35" s="161" t="s">
        <v>49</v>
      </c>
      <c r="B35" s="161" t="s">
        <v>778</v>
      </c>
      <c r="C35" s="164">
        <v>0</v>
      </c>
      <c r="D35" s="165"/>
      <c r="E35" s="164">
        <v>-10.185600000000001</v>
      </c>
      <c r="F35" s="164">
        <v>3.8315999999999999</v>
      </c>
      <c r="G35" s="164">
        <v>10.6401</v>
      </c>
      <c r="H35" s="165"/>
      <c r="I35" s="164">
        <v>20.073399999999999</v>
      </c>
      <c r="J35" s="165"/>
      <c r="K35" s="164">
        <v>20.6114</v>
      </c>
      <c r="L35" s="164">
        <v>9.1607000000000003</v>
      </c>
      <c r="M35" s="165"/>
      <c r="N35" s="164">
        <v>-22.2</v>
      </c>
      <c r="O35" s="164">
        <v>-28.6</v>
      </c>
      <c r="P35" s="164">
        <v>2.2000000000000002</v>
      </c>
      <c r="Q35" s="164">
        <v>4.1399999999999997</v>
      </c>
      <c r="R35" s="164">
        <v>-17.600000000000001</v>
      </c>
      <c r="S35" s="164">
        <v>3.7054999999999998</v>
      </c>
      <c r="T35" s="164">
        <v>0.8952</v>
      </c>
      <c r="U35" s="164">
        <v>5.5614999999999997</v>
      </c>
      <c r="V35" s="164">
        <v>5.4260999999999999</v>
      </c>
      <c r="W35" s="164">
        <v>9.5069999999999997</v>
      </c>
      <c r="X35" s="164">
        <v>3.3424999999999998</v>
      </c>
      <c r="Y35" s="164">
        <v>-1.8575999999999999</v>
      </c>
      <c r="Z35" s="164">
        <v>0.9929</v>
      </c>
      <c r="AA35" s="165"/>
      <c r="AB35" s="164">
        <v>-0.3236</v>
      </c>
      <c r="AC35" s="165"/>
      <c r="AD35" s="165"/>
      <c r="AE35" s="165"/>
      <c r="AF35" s="164">
        <v>2.2200000000000002</v>
      </c>
      <c r="AG35" s="165"/>
      <c r="AH35" s="164">
        <v>-0.16500000000000001</v>
      </c>
      <c r="AI35" s="164">
        <v>0.23699999999999999</v>
      </c>
      <c r="AJ35" s="164">
        <v>0</v>
      </c>
      <c r="AK35" s="164">
        <v>-13.6</v>
      </c>
      <c r="AL35" s="165"/>
      <c r="AM35" s="165"/>
      <c r="AN35" s="165"/>
      <c r="AO35" s="164">
        <v>7.8295000000000003</v>
      </c>
      <c r="AP35" s="164">
        <v>3.488</v>
      </c>
      <c r="AQ35" s="164">
        <v>23.345800000000001</v>
      </c>
      <c r="AR35" s="164">
        <v>24.505199999999999</v>
      </c>
      <c r="AS35" s="164">
        <v>-16.293199999999999</v>
      </c>
      <c r="AT35" s="164">
        <v>-18.6203</v>
      </c>
      <c r="AU35" s="164">
        <v>-18.5701</v>
      </c>
      <c r="AV35" s="164">
        <v>8.5846</v>
      </c>
      <c r="AW35" s="164">
        <v>8.2853999999999992</v>
      </c>
      <c r="AX35" s="164">
        <v>-16.744900000000001</v>
      </c>
      <c r="AY35" s="164">
        <v>-15.1374</v>
      </c>
      <c r="AZ35" s="164">
        <v>18.308499999999999</v>
      </c>
      <c r="BA35" s="164">
        <v>17.437100000000001</v>
      </c>
      <c r="BB35" s="164">
        <v>33.767400000000002</v>
      </c>
      <c r="BC35" s="164">
        <v>11.856199999999999</v>
      </c>
      <c r="BD35" s="164">
        <v>-4.9000000000000004</v>
      </c>
      <c r="BE35" s="164">
        <v>-5</v>
      </c>
      <c r="BF35" s="164">
        <v>-15.9039</v>
      </c>
      <c r="BG35" s="164">
        <v>-15.0771</v>
      </c>
      <c r="BH35" s="164">
        <v>-2.7963</v>
      </c>
      <c r="BI35" s="165"/>
      <c r="BJ35" s="164">
        <v>12.5246</v>
      </c>
      <c r="BK35" s="164">
        <v>8.2394999999999996</v>
      </c>
      <c r="BL35" s="164">
        <v>3.5247000000000002</v>
      </c>
      <c r="BM35" s="164">
        <v>2.4136000000000002</v>
      </c>
      <c r="BN35" s="164">
        <v>-91.616500000000002</v>
      </c>
      <c r="BO35" s="164">
        <v>107.1199</v>
      </c>
      <c r="BP35" s="164">
        <v>107.8524</v>
      </c>
      <c r="BQ35" s="164">
        <v>-38.801299999999998</v>
      </c>
      <c r="BR35" s="164">
        <v>-32.1997</v>
      </c>
      <c r="BS35" s="165"/>
      <c r="BT35" s="165"/>
      <c r="BU35" s="165"/>
      <c r="BV35" s="164">
        <v>25.547699999999999</v>
      </c>
      <c r="BW35" s="164">
        <v>9.27</v>
      </c>
      <c r="BX35" s="164">
        <v>7.62</v>
      </c>
      <c r="BY35" s="164">
        <v>-5.21</v>
      </c>
      <c r="BZ35" s="164">
        <v>8.18</v>
      </c>
      <c r="CA35" s="164">
        <v>-23.438300000000002</v>
      </c>
      <c r="CB35" s="164">
        <v>-22.7685</v>
      </c>
      <c r="CC35" s="164">
        <v>35.5167</v>
      </c>
      <c r="CD35" s="164">
        <v>34.357300000000002</v>
      </c>
      <c r="CE35" s="164">
        <v>-5.8856000000000002</v>
      </c>
      <c r="CF35" s="164">
        <v>-0.22520000000000001</v>
      </c>
      <c r="CG35" s="164">
        <v>-0.2334</v>
      </c>
      <c r="CH35" s="164">
        <v>11.4512</v>
      </c>
      <c r="CI35" s="164">
        <v>0</v>
      </c>
      <c r="CJ35" s="165"/>
      <c r="CK35" s="165"/>
      <c r="CL35" s="164">
        <v>-7.9</v>
      </c>
      <c r="CM35" s="164">
        <v>-8.9</v>
      </c>
      <c r="CN35" s="164">
        <v>-4.13</v>
      </c>
      <c r="CO35" s="164">
        <v>31.421099999999999</v>
      </c>
      <c r="CP35" s="164">
        <v>31.2514</v>
      </c>
      <c r="CQ35" s="164">
        <v>29.492899999999999</v>
      </c>
      <c r="CR35" s="164">
        <v>79.247299999999996</v>
      </c>
      <c r="CS35" s="164">
        <v>79.356499999999997</v>
      </c>
      <c r="CT35" s="164">
        <v>-33.325400000000002</v>
      </c>
      <c r="CU35" s="164">
        <v>-60.487900000000003</v>
      </c>
      <c r="CV35" s="164">
        <v>-28.310300000000002</v>
      </c>
      <c r="CW35" s="164">
        <v>4.0350000000000001</v>
      </c>
      <c r="CX35" s="164">
        <v>34.19</v>
      </c>
      <c r="CY35" s="164">
        <v>13.35</v>
      </c>
      <c r="CZ35" s="164">
        <v>12.192399999999999</v>
      </c>
      <c r="DA35" s="164">
        <v>10.9406</v>
      </c>
      <c r="DB35" s="164">
        <v>-9.9700000000000006</v>
      </c>
      <c r="DC35" s="164">
        <v>0</v>
      </c>
      <c r="DD35" s="165"/>
      <c r="DE35" s="165"/>
      <c r="DF35" s="164">
        <v>-0.36299999999999999</v>
      </c>
      <c r="DG35" s="164">
        <v>0.2414</v>
      </c>
      <c r="DH35" s="164">
        <v>-5.0026000000000002</v>
      </c>
      <c r="DI35" s="164">
        <v>-46.5</v>
      </c>
      <c r="DJ35" s="164">
        <v>-46.5</v>
      </c>
      <c r="DK35" s="164">
        <v>-0.127</v>
      </c>
      <c r="DL35" s="164">
        <v>10.478300000000001</v>
      </c>
      <c r="DM35" s="164">
        <v>15.776400000000001</v>
      </c>
      <c r="DN35" s="164">
        <v>22.2714</v>
      </c>
      <c r="DO35" s="164">
        <v>11.51</v>
      </c>
      <c r="DP35" s="164">
        <v>-3.92</v>
      </c>
      <c r="DQ35" s="164">
        <v>14.8955</v>
      </c>
      <c r="DR35" s="164">
        <v>-1.1500999999999999</v>
      </c>
      <c r="DS35" s="164">
        <v>-3.95</v>
      </c>
      <c r="DT35" s="164">
        <v>-4.04</v>
      </c>
      <c r="DU35" s="164">
        <v>17.82</v>
      </c>
      <c r="DV35" s="164">
        <v>13.91</v>
      </c>
      <c r="DW35" s="164">
        <v>-3.4544999999999999</v>
      </c>
      <c r="DX35" s="164">
        <v>-1.6091</v>
      </c>
      <c r="DY35" s="164">
        <v>-37.299999999999997</v>
      </c>
      <c r="DZ35" s="164">
        <v>-35.436399999999999</v>
      </c>
      <c r="EA35" s="164">
        <v>43.0349</v>
      </c>
      <c r="EB35" s="164">
        <v>12.105700000000001</v>
      </c>
      <c r="EC35" s="164">
        <v>2.7833999999999999</v>
      </c>
      <c r="ED35" s="164">
        <v>3.6095000000000002</v>
      </c>
      <c r="EE35" s="164">
        <v>-7.9313000000000002</v>
      </c>
      <c r="EF35" s="164">
        <v>-13.1938</v>
      </c>
      <c r="EG35" s="164">
        <v>-12.986000000000001</v>
      </c>
      <c r="EH35" s="164">
        <v>-37.123800000000003</v>
      </c>
      <c r="EI35" s="164">
        <v>-62.471400000000003</v>
      </c>
      <c r="EJ35" s="165"/>
      <c r="EK35" s="164">
        <v>-15.229699999999999</v>
      </c>
      <c r="EL35" s="164">
        <v>-13.864000000000001</v>
      </c>
      <c r="EM35" s="164">
        <v>10.2034</v>
      </c>
      <c r="EN35" s="164">
        <v>10.015700000000001</v>
      </c>
      <c r="EO35" s="164">
        <v>8.3416999999999994</v>
      </c>
      <c r="EP35" s="164">
        <v>-28.164000000000001</v>
      </c>
      <c r="EQ35" s="165"/>
      <c r="ER35" s="164">
        <v>-28.186800000000002</v>
      </c>
      <c r="ES35" s="164">
        <v>-3.8378999999999999</v>
      </c>
      <c r="ET35" s="164">
        <v>13.57</v>
      </c>
      <c r="EU35" s="165"/>
      <c r="EV35" s="164">
        <v>-0.1</v>
      </c>
      <c r="EW35" s="164">
        <v>5.3413000000000004</v>
      </c>
      <c r="EX35" s="164">
        <v>4.8875999999999999</v>
      </c>
      <c r="EY35" s="164">
        <v>-9.7957000000000001</v>
      </c>
      <c r="EZ35" s="164">
        <v>-9.8544999999999998</v>
      </c>
      <c r="FA35" s="164">
        <v>8.1987000000000005</v>
      </c>
      <c r="FB35" s="164">
        <v>-6.1757999999999997</v>
      </c>
      <c r="FC35" s="164">
        <v>-12.311199999999999</v>
      </c>
      <c r="FD35" s="164">
        <v>4.4417</v>
      </c>
      <c r="FE35" s="165"/>
      <c r="FF35" s="164">
        <v>4.4053000000000004</v>
      </c>
      <c r="FG35" s="164">
        <v>3.641</v>
      </c>
      <c r="FH35" s="164">
        <v>4.1913999999999998</v>
      </c>
      <c r="FI35" s="164">
        <v>3.5453999999999999</v>
      </c>
      <c r="FJ35" s="164">
        <v>11.387</v>
      </c>
      <c r="FK35" s="164">
        <v>12.224299999999999</v>
      </c>
      <c r="FL35" s="164">
        <v>-31.6492</v>
      </c>
      <c r="FM35" s="164">
        <v>17.930399999999999</v>
      </c>
      <c r="FN35" s="164">
        <v>17.7682</v>
      </c>
      <c r="FO35" s="164">
        <v>-15.0692</v>
      </c>
      <c r="FP35" s="165"/>
      <c r="FQ35" s="164">
        <v>28.400099999999998</v>
      </c>
      <c r="FR35" s="164">
        <v>-19.010000000000002</v>
      </c>
      <c r="FS35" s="164">
        <v>-0.30530000000000002</v>
      </c>
      <c r="FT35" s="164">
        <v>0.19889999999999999</v>
      </c>
      <c r="FU35" s="165"/>
      <c r="FV35" s="164">
        <v>-0.04</v>
      </c>
      <c r="FW35" s="164">
        <v>-28.2194</v>
      </c>
      <c r="FX35" s="164">
        <v>2.1545999999999998</v>
      </c>
      <c r="FY35" s="164">
        <v>1.9670000000000001</v>
      </c>
      <c r="FZ35" s="164">
        <v>0.64</v>
      </c>
      <c r="GA35" s="165"/>
      <c r="GB35" s="164">
        <v>17.48</v>
      </c>
      <c r="GC35" s="164">
        <v>-11.978199999999999</v>
      </c>
      <c r="GD35" s="164">
        <v>-2.8935</v>
      </c>
      <c r="GE35" s="164">
        <v>-1.46</v>
      </c>
      <c r="GF35" s="164">
        <v>18.412600000000001</v>
      </c>
      <c r="GG35" s="165"/>
      <c r="GH35" s="164">
        <v>24.823</v>
      </c>
      <c r="GI35" s="164">
        <v>-7.7332000000000001</v>
      </c>
      <c r="GJ35" s="164">
        <v>-8.1767000000000003</v>
      </c>
      <c r="GK35" s="164">
        <v>2.9611999999999998</v>
      </c>
      <c r="GL35" s="165"/>
      <c r="GM35" s="165"/>
      <c r="GN35" s="164">
        <v>-9.5593000000000004</v>
      </c>
      <c r="GO35" s="164">
        <v>-33.223399999999998</v>
      </c>
      <c r="GP35" s="164">
        <v>3.859</v>
      </c>
      <c r="GQ35" s="164">
        <v>-21.833500000000001</v>
      </c>
      <c r="GR35" s="164">
        <v>4.9671000000000003</v>
      </c>
      <c r="GS35" s="164">
        <v>4.6067</v>
      </c>
      <c r="GT35" s="164">
        <v>131.57740000000001</v>
      </c>
      <c r="GU35" s="164">
        <v>-3.7894999999999999</v>
      </c>
      <c r="GV35" s="164">
        <v>-8.8521999999999998</v>
      </c>
      <c r="GW35" s="164">
        <v>-9.5763999999999996</v>
      </c>
      <c r="GX35" s="164">
        <v>0.97850000000000004</v>
      </c>
      <c r="GY35" s="164">
        <v>7.7804000000000002</v>
      </c>
      <c r="GZ35" s="164">
        <v>8.0458999999999996</v>
      </c>
      <c r="HA35" s="164">
        <v>0</v>
      </c>
      <c r="HB35" s="164">
        <v>-23.1861</v>
      </c>
      <c r="HC35" s="164">
        <v>-21.4421</v>
      </c>
      <c r="HD35" s="164">
        <v>-2.1</v>
      </c>
      <c r="HE35" s="164">
        <v>-4.2313999999999998</v>
      </c>
      <c r="HF35" s="164">
        <v>-9.3556000000000008</v>
      </c>
      <c r="HG35" s="164">
        <v>25.327100000000002</v>
      </c>
      <c r="HH35" s="164">
        <v>86.725099999999998</v>
      </c>
      <c r="HI35" s="164">
        <v>-34.816800000000001</v>
      </c>
      <c r="HJ35" s="164">
        <v>17.8414</v>
      </c>
      <c r="HK35" s="165"/>
      <c r="HL35" s="164">
        <v>7.7407000000000004</v>
      </c>
      <c r="HM35" s="164">
        <v>-10.4491</v>
      </c>
      <c r="HN35" s="164">
        <v>0</v>
      </c>
      <c r="HO35" s="165"/>
      <c r="HP35" s="165"/>
      <c r="HQ35" s="164">
        <v>-11.353199999999999</v>
      </c>
      <c r="HR35" s="164">
        <v>-11.1279</v>
      </c>
      <c r="HS35" s="164">
        <v>-18.581900000000001</v>
      </c>
      <c r="HT35" s="164">
        <v>-18.4285</v>
      </c>
      <c r="HU35" s="164">
        <v>32.76</v>
      </c>
      <c r="HV35" s="164">
        <v>33.06</v>
      </c>
      <c r="HW35" s="164">
        <v>-28.2</v>
      </c>
      <c r="HX35" s="164">
        <v>-28.6</v>
      </c>
      <c r="HY35" s="164">
        <v>0.81030000000000002</v>
      </c>
      <c r="HZ35" s="164">
        <v>11.52</v>
      </c>
      <c r="IA35" s="164">
        <v>70.224500000000006</v>
      </c>
      <c r="IB35" s="164">
        <v>18.255299999999998</v>
      </c>
      <c r="IC35" s="164">
        <v>17.851400000000002</v>
      </c>
      <c r="ID35" s="164">
        <v>-12.7</v>
      </c>
      <c r="IE35" s="164">
        <v>-31.2</v>
      </c>
      <c r="IF35" s="164">
        <v>-5.4</v>
      </c>
      <c r="IG35" s="164">
        <v>-5.7</v>
      </c>
      <c r="IH35" s="164">
        <v>-17.878399999999999</v>
      </c>
      <c r="II35" s="164">
        <v>-17.643999999999998</v>
      </c>
      <c r="IJ35" s="164">
        <v>-182.6036</v>
      </c>
      <c r="IK35" s="164">
        <v>11.692399999999999</v>
      </c>
      <c r="IL35" s="164">
        <v>-226.5625</v>
      </c>
      <c r="IM35" s="164">
        <v>-17.3964</v>
      </c>
      <c r="IN35" s="165"/>
      <c r="IO35" s="164">
        <v>59.778199999999998</v>
      </c>
      <c r="IP35" s="164">
        <v>112.29810000000001</v>
      </c>
      <c r="IQ35" s="164">
        <v>127.7907</v>
      </c>
      <c r="IR35" s="164">
        <v>121.4966</v>
      </c>
      <c r="IS35" s="164">
        <v>-17.6875</v>
      </c>
      <c r="IT35" s="164">
        <v>16.781600000000001</v>
      </c>
      <c r="IU35" s="164">
        <v>15.974299999999999</v>
      </c>
      <c r="IV35" s="164">
        <v>-15.331200000000001</v>
      </c>
      <c r="IW35" s="164">
        <v>97.271299999999997</v>
      </c>
      <c r="IX35" s="164">
        <v>-238.38720000000001</v>
      </c>
      <c r="IY35" s="164">
        <v>-0.2525</v>
      </c>
      <c r="IZ35" s="164">
        <v>1.1009</v>
      </c>
      <c r="JA35" s="164">
        <v>2.5600000000000001E-2</v>
      </c>
      <c r="JB35" s="164">
        <v>2.698</v>
      </c>
      <c r="JC35" s="164">
        <v>-5.6</v>
      </c>
      <c r="JD35" s="164">
        <v>-0.17899999999999999</v>
      </c>
      <c r="JE35" s="164">
        <v>-0.183</v>
      </c>
      <c r="JF35" s="164">
        <v>0.64</v>
      </c>
      <c r="JG35" s="164">
        <v>-0.16</v>
      </c>
      <c r="JH35" s="164">
        <v>-1.5234000000000001</v>
      </c>
      <c r="JI35" s="164">
        <v>-5.3025000000000002</v>
      </c>
      <c r="JJ35" s="164">
        <v>-3.2517</v>
      </c>
      <c r="JK35" s="164">
        <v>2.7848000000000002</v>
      </c>
      <c r="JL35" s="164">
        <v>-0.8</v>
      </c>
      <c r="JM35" s="164">
        <v>-3.9039999999999999</v>
      </c>
      <c r="JN35" s="164">
        <v>-4.0110000000000001</v>
      </c>
      <c r="JO35" s="164">
        <v>2.5301</v>
      </c>
      <c r="JP35" s="165"/>
      <c r="JQ35" s="164">
        <v>5.0769000000000002</v>
      </c>
      <c r="JR35" s="164">
        <v>3.94</v>
      </c>
      <c r="JS35" s="164">
        <v>3.9264000000000001</v>
      </c>
      <c r="JT35" s="165"/>
      <c r="JU35" s="164">
        <v>17.7</v>
      </c>
      <c r="JV35" s="164">
        <v>0</v>
      </c>
      <c r="JW35" s="164">
        <v>1.32</v>
      </c>
      <c r="JX35" s="165"/>
      <c r="JY35" s="164">
        <v>-8.4123000000000001</v>
      </c>
      <c r="JZ35" s="164">
        <v>-1.0168999999999999</v>
      </c>
      <c r="KA35" s="164">
        <v>-27.380700000000001</v>
      </c>
      <c r="KB35" s="164">
        <v>-6.2145999999999999</v>
      </c>
      <c r="KC35" s="164">
        <v>-3.5857000000000001</v>
      </c>
      <c r="KD35" s="164">
        <v>-30.851199999999999</v>
      </c>
      <c r="KE35" s="164">
        <v>3.6728999999999998</v>
      </c>
      <c r="KF35" s="164">
        <v>-10.3</v>
      </c>
      <c r="KG35" s="164">
        <v>-5.8</v>
      </c>
      <c r="KH35" s="164">
        <v>15.4924</v>
      </c>
      <c r="KI35" s="164">
        <v>-79.658000000000001</v>
      </c>
    </row>
    <row r="36" spans="1:295" ht="18" customHeight="1" x14ac:dyDescent="0.3">
      <c r="A36" s="161" t="s">
        <v>49</v>
      </c>
      <c r="B36" s="161" t="s">
        <v>779</v>
      </c>
      <c r="C36" s="164">
        <v>0</v>
      </c>
      <c r="D36" s="165"/>
      <c r="E36" s="164">
        <v>-10.3028</v>
      </c>
      <c r="F36" s="164">
        <v>3.8058000000000001</v>
      </c>
      <c r="G36" s="164">
        <v>10.5304</v>
      </c>
      <c r="H36" s="165"/>
      <c r="I36" s="164">
        <v>20.703700000000001</v>
      </c>
      <c r="J36" s="165"/>
      <c r="K36" s="164">
        <v>20.215800000000002</v>
      </c>
      <c r="L36" s="164">
        <v>8.8877000000000006</v>
      </c>
      <c r="M36" s="165"/>
      <c r="N36" s="164">
        <v>-24.42</v>
      </c>
      <c r="O36" s="164">
        <v>-28.6</v>
      </c>
      <c r="P36" s="165"/>
      <c r="Q36" s="164">
        <v>4.968</v>
      </c>
      <c r="R36" s="165"/>
      <c r="S36" s="164">
        <v>4.0652999999999997</v>
      </c>
      <c r="T36" s="164">
        <v>1.4319999999999999</v>
      </c>
      <c r="U36" s="164">
        <v>5.7336</v>
      </c>
      <c r="V36" s="164">
        <v>5.3638000000000003</v>
      </c>
      <c r="W36" s="164">
        <v>9.7004000000000001</v>
      </c>
      <c r="X36" s="164">
        <v>3.9628000000000001</v>
      </c>
      <c r="Y36" s="164">
        <v>-1.8</v>
      </c>
      <c r="Z36" s="164">
        <v>0.93789999999999996</v>
      </c>
      <c r="AA36" s="165"/>
      <c r="AB36" s="164">
        <v>-0.30680000000000002</v>
      </c>
      <c r="AC36" s="165"/>
      <c r="AD36" s="165"/>
      <c r="AE36" s="165"/>
      <c r="AF36" s="164">
        <v>2.2200000000000002</v>
      </c>
      <c r="AG36" s="164">
        <v>-4.4000000000000004</v>
      </c>
      <c r="AH36" s="164">
        <v>-8.5000000000000006E-2</v>
      </c>
      <c r="AI36" s="164">
        <v>0.246</v>
      </c>
      <c r="AJ36" s="164">
        <v>0</v>
      </c>
      <c r="AK36" s="164">
        <v>-13.6</v>
      </c>
      <c r="AL36" s="165"/>
      <c r="AM36" s="165"/>
      <c r="AN36" s="165"/>
      <c r="AO36" s="164">
        <v>7.5846</v>
      </c>
      <c r="AP36" s="164">
        <v>3.6960000000000002</v>
      </c>
      <c r="AQ36" s="164">
        <v>24.427099999999999</v>
      </c>
      <c r="AR36" s="164">
        <v>26.3142</v>
      </c>
      <c r="AS36" s="164">
        <v>-15.728</v>
      </c>
      <c r="AT36" s="164">
        <v>-18.084499999999998</v>
      </c>
      <c r="AU36" s="164">
        <v>-17.6889</v>
      </c>
      <c r="AV36" s="164">
        <v>0.78280000000000005</v>
      </c>
      <c r="AW36" s="164">
        <v>0.96870000000000001</v>
      </c>
      <c r="AX36" s="164">
        <v>-14.467599999999999</v>
      </c>
      <c r="AY36" s="164">
        <v>-10.9846</v>
      </c>
      <c r="AZ36" s="164">
        <v>11.667299999999999</v>
      </c>
      <c r="BA36" s="164">
        <v>12.169600000000001</v>
      </c>
      <c r="BB36" s="164">
        <v>39.652900000000002</v>
      </c>
      <c r="BC36" s="164">
        <v>12.292400000000001</v>
      </c>
      <c r="BD36" s="164">
        <v>-5.4</v>
      </c>
      <c r="BE36" s="164">
        <v>-5.4</v>
      </c>
      <c r="BF36" s="164">
        <v>-18.101700000000001</v>
      </c>
      <c r="BG36" s="164">
        <v>-17.961600000000001</v>
      </c>
      <c r="BH36" s="164">
        <v>-2.8340000000000001</v>
      </c>
      <c r="BI36" s="165"/>
      <c r="BJ36" s="164">
        <v>13.168900000000001</v>
      </c>
      <c r="BK36" s="164">
        <v>7.9690000000000003</v>
      </c>
      <c r="BL36" s="164">
        <v>3.7153</v>
      </c>
      <c r="BM36" s="164">
        <v>2.544</v>
      </c>
      <c r="BN36" s="164">
        <v>-96.499499999999998</v>
      </c>
      <c r="BO36" s="164">
        <v>108.82899999999999</v>
      </c>
      <c r="BP36" s="164">
        <v>108.3712</v>
      </c>
      <c r="BQ36" s="164">
        <v>-32.7986</v>
      </c>
      <c r="BR36" s="164">
        <v>-33.306699999999999</v>
      </c>
      <c r="BS36" s="165"/>
      <c r="BT36" s="165"/>
      <c r="BU36" s="165"/>
      <c r="BV36" s="164">
        <v>27.773099999999999</v>
      </c>
      <c r="BW36" s="164">
        <v>9.39</v>
      </c>
      <c r="BX36" s="164">
        <v>8</v>
      </c>
      <c r="BY36" s="164">
        <v>-4.7699999999999996</v>
      </c>
      <c r="BZ36" s="164">
        <v>8.17</v>
      </c>
      <c r="CA36" s="164">
        <v>-25.581600000000002</v>
      </c>
      <c r="CB36" s="164">
        <v>-25.0458</v>
      </c>
      <c r="CC36" s="164">
        <v>35.944000000000003</v>
      </c>
      <c r="CD36" s="164">
        <v>34.567500000000003</v>
      </c>
      <c r="CE36" s="164">
        <v>-5.6539000000000001</v>
      </c>
      <c r="CF36" s="164">
        <v>0.87380000000000002</v>
      </c>
      <c r="CG36" s="164">
        <v>0.91700000000000004</v>
      </c>
      <c r="CH36" s="164">
        <v>12.921200000000001</v>
      </c>
      <c r="CI36" s="165"/>
      <c r="CJ36" s="165"/>
      <c r="CK36" s="165"/>
      <c r="CL36" s="164">
        <v>-9.5</v>
      </c>
      <c r="CM36" s="164">
        <v>-10.3</v>
      </c>
      <c r="CN36" s="164">
        <v>-4.41</v>
      </c>
      <c r="CO36" s="164">
        <v>32.2363</v>
      </c>
      <c r="CP36" s="164">
        <v>31.709299999999999</v>
      </c>
      <c r="CQ36" s="164">
        <v>29.768999999999998</v>
      </c>
      <c r="CR36" s="164">
        <v>81.149000000000001</v>
      </c>
      <c r="CS36" s="164">
        <v>80.852199999999996</v>
      </c>
      <c r="CT36" s="164">
        <v>-32.873600000000003</v>
      </c>
      <c r="CU36" s="164">
        <v>-62.411799999999999</v>
      </c>
      <c r="CV36" s="164">
        <v>-28.765499999999999</v>
      </c>
      <c r="CW36" s="164">
        <v>4.1836000000000002</v>
      </c>
      <c r="CX36" s="164">
        <v>31.13</v>
      </c>
      <c r="CY36" s="164">
        <v>12.58</v>
      </c>
      <c r="CZ36" s="164">
        <v>12.036099999999999</v>
      </c>
      <c r="DA36" s="164">
        <v>11.0382</v>
      </c>
      <c r="DB36" s="164">
        <v>-9.8000000000000007</v>
      </c>
      <c r="DC36" s="164">
        <v>0</v>
      </c>
      <c r="DD36" s="165"/>
      <c r="DE36" s="165"/>
      <c r="DF36" s="164">
        <v>3.0661999999999998</v>
      </c>
      <c r="DG36" s="164">
        <v>0.1978</v>
      </c>
      <c r="DH36" s="164">
        <v>-4.992</v>
      </c>
      <c r="DI36" s="165"/>
      <c r="DJ36" s="165"/>
      <c r="DK36" s="164">
        <v>0.29599999999999999</v>
      </c>
      <c r="DL36" s="164">
        <v>10.2913</v>
      </c>
      <c r="DM36" s="164">
        <v>14.8301</v>
      </c>
      <c r="DN36" s="164">
        <v>21.7148</v>
      </c>
      <c r="DO36" s="164">
        <v>11.08</v>
      </c>
      <c r="DP36" s="164">
        <v>-3.83</v>
      </c>
      <c r="DQ36" s="164">
        <v>15.066000000000001</v>
      </c>
      <c r="DR36" s="164">
        <v>-5.0728</v>
      </c>
      <c r="DS36" s="164">
        <v>-4.04</v>
      </c>
      <c r="DT36" s="164">
        <v>-4.13</v>
      </c>
      <c r="DU36" s="164">
        <v>18.75</v>
      </c>
      <c r="DV36" s="164">
        <v>14.16</v>
      </c>
      <c r="DW36" s="164">
        <v>-5.4181999999999997</v>
      </c>
      <c r="DX36" s="164">
        <v>-3.2090999999999998</v>
      </c>
      <c r="DY36" s="164">
        <v>-38.506399999999999</v>
      </c>
      <c r="DZ36" s="164">
        <v>-37.0364</v>
      </c>
      <c r="EA36" s="164">
        <v>43.857100000000003</v>
      </c>
      <c r="EB36" s="164">
        <v>11.6432</v>
      </c>
      <c r="EC36" s="164">
        <v>1.7653000000000001</v>
      </c>
      <c r="ED36" s="164">
        <v>1.9878</v>
      </c>
      <c r="EE36" s="164">
        <v>-10.413600000000001</v>
      </c>
      <c r="EF36" s="164">
        <v>-14.282500000000001</v>
      </c>
      <c r="EG36" s="164">
        <v>-13.396000000000001</v>
      </c>
      <c r="EH36" s="164">
        <v>-40.180500000000002</v>
      </c>
      <c r="EI36" s="164">
        <v>-61.9191</v>
      </c>
      <c r="EJ36" s="165"/>
      <c r="EK36" s="164">
        <v>-15.2422</v>
      </c>
      <c r="EL36" s="164">
        <v>-13.971399999999999</v>
      </c>
      <c r="EM36" s="164">
        <v>11.982100000000001</v>
      </c>
      <c r="EN36" s="164">
        <v>8.8198000000000008</v>
      </c>
      <c r="EO36" s="164">
        <v>7.6677</v>
      </c>
      <c r="EP36" s="164">
        <v>-28.164000000000001</v>
      </c>
      <c r="EQ36" s="165"/>
      <c r="ER36" s="164">
        <v>-28.435500000000001</v>
      </c>
      <c r="ES36" s="164">
        <v>-3.8374999999999999</v>
      </c>
      <c r="ET36" s="165"/>
      <c r="EU36" s="164">
        <v>0</v>
      </c>
      <c r="EV36" s="164">
        <v>0</v>
      </c>
      <c r="EW36" s="164">
        <v>5.2778</v>
      </c>
      <c r="EX36" s="164">
        <v>3.1631999999999998</v>
      </c>
      <c r="EY36" s="164">
        <v>-9.7193000000000005</v>
      </c>
      <c r="EZ36" s="164">
        <v>-9.7867999999999995</v>
      </c>
      <c r="FA36" s="164">
        <v>7.4452999999999996</v>
      </c>
      <c r="FB36" s="164">
        <v>-5.0444000000000004</v>
      </c>
      <c r="FC36" s="164">
        <v>-14.076000000000001</v>
      </c>
      <c r="FD36" s="164">
        <v>4.7327000000000004</v>
      </c>
      <c r="FE36" s="165"/>
      <c r="FF36" s="164">
        <v>4.4332000000000003</v>
      </c>
      <c r="FG36" s="164">
        <v>2.6762999999999999</v>
      </c>
      <c r="FH36" s="164">
        <v>3.6196999999999999</v>
      </c>
      <c r="FI36" s="164">
        <v>0</v>
      </c>
      <c r="FJ36" s="164">
        <v>13.3965</v>
      </c>
      <c r="FK36" s="164">
        <v>13.0616</v>
      </c>
      <c r="FL36" s="164">
        <v>-31.6492</v>
      </c>
      <c r="FM36" s="164">
        <v>18.862400000000001</v>
      </c>
      <c r="FN36" s="164">
        <v>18.732399999999998</v>
      </c>
      <c r="FO36" s="164">
        <v>-13.813499999999999</v>
      </c>
      <c r="FP36" s="165"/>
      <c r="FQ36" s="164">
        <v>26.676400000000001</v>
      </c>
      <c r="FR36" s="164">
        <v>-19.3</v>
      </c>
      <c r="FS36" s="164">
        <v>-0.21010000000000001</v>
      </c>
      <c r="FT36" s="164">
        <v>0.17419999999999999</v>
      </c>
      <c r="FU36" s="165"/>
      <c r="FV36" s="164">
        <v>0.9</v>
      </c>
      <c r="FW36" s="164">
        <v>-26.362200000000001</v>
      </c>
      <c r="FX36" s="165"/>
      <c r="FY36" s="164">
        <v>1.9550000000000001</v>
      </c>
      <c r="FZ36" s="164">
        <v>0.64300000000000002</v>
      </c>
      <c r="GA36" s="165"/>
      <c r="GB36" s="164">
        <v>17.48</v>
      </c>
      <c r="GC36" s="164">
        <v>-12.421200000000001</v>
      </c>
      <c r="GD36" s="164">
        <v>-2.8855</v>
      </c>
      <c r="GE36" s="164">
        <v>-1.25</v>
      </c>
      <c r="GF36" s="164">
        <v>19.062999999999999</v>
      </c>
      <c r="GG36" s="165"/>
      <c r="GH36" s="164">
        <v>25.059899999999999</v>
      </c>
      <c r="GI36" s="164">
        <v>-7.7182000000000004</v>
      </c>
      <c r="GJ36" s="164">
        <v>-8.1209000000000007</v>
      </c>
      <c r="GK36" s="164">
        <v>2.9317000000000002</v>
      </c>
      <c r="GL36" s="165"/>
      <c r="GM36" s="165"/>
      <c r="GN36" s="165"/>
      <c r="GO36" s="164">
        <v>-35.181100000000001</v>
      </c>
      <c r="GP36" s="164">
        <v>3.0463</v>
      </c>
      <c r="GQ36" s="164">
        <v>-21.793600000000001</v>
      </c>
      <c r="GR36" s="164">
        <v>5.2514000000000003</v>
      </c>
      <c r="GS36" s="164">
        <v>5.8243999999999998</v>
      </c>
      <c r="GT36" s="164">
        <v>128.97989999999999</v>
      </c>
      <c r="GU36" s="164">
        <v>-3.7692999999999999</v>
      </c>
      <c r="GV36" s="164">
        <v>-9.1422000000000008</v>
      </c>
      <c r="GW36" s="164">
        <v>-9.4899000000000004</v>
      </c>
      <c r="GX36" s="165"/>
      <c r="GY36" s="164">
        <v>7.7438000000000002</v>
      </c>
      <c r="GZ36" s="164">
        <v>7.7769000000000004</v>
      </c>
      <c r="HA36" s="165"/>
      <c r="HB36" s="164">
        <v>-24.392700000000001</v>
      </c>
      <c r="HC36" s="164">
        <v>-23.178599999999999</v>
      </c>
      <c r="HD36" s="165"/>
      <c r="HE36" s="165"/>
      <c r="HF36" s="164">
        <v>-17.185400000000001</v>
      </c>
      <c r="HG36" s="164">
        <v>25.8475</v>
      </c>
      <c r="HH36" s="164">
        <v>91.481700000000004</v>
      </c>
      <c r="HI36" s="164">
        <v>-34.895400000000002</v>
      </c>
      <c r="HJ36" s="164">
        <v>18.285599999999999</v>
      </c>
      <c r="HK36" s="165"/>
      <c r="HL36" s="164">
        <v>8.0792999999999999</v>
      </c>
      <c r="HM36" s="164">
        <v>-10.4892</v>
      </c>
      <c r="HN36" s="164">
        <v>-11.2349</v>
      </c>
      <c r="HO36" s="165"/>
      <c r="HP36" s="165"/>
      <c r="HQ36" s="164">
        <v>-9.1777999999999995</v>
      </c>
      <c r="HR36" s="164">
        <v>-8.5900999999999996</v>
      </c>
      <c r="HS36" s="164">
        <v>-18.6448</v>
      </c>
      <c r="HT36" s="164">
        <v>-17.777899999999999</v>
      </c>
      <c r="HU36" s="164">
        <v>33</v>
      </c>
      <c r="HV36" s="164">
        <v>33.19</v>
      </c>
      <c r="HW36" s="164">
        <v>-28.7</v>
      </c>
      <c r="HX36" s="164">
        <v>-28.8</v>
      </c>
      <c r="HY36" s="164">
        <v>0.66930000000000001</v>
      </c>
      <c r="HZ36" s="164">
        <v>11.2</v>
      </c>
      <c r="IA36" s="164">
        <v>74.958299999999994</v>
      </c>
      <c r="IB36" s="164">
        <v>20.305399999999999</v>
      </c>
      <c r="IC36" s="164">
        <v>19.449200000000001</v>
      </c>
      <c r="ID36" s="164">
        <v>-12.7</v>
      </c>
      <c r="IE36" s="164">
        <v>-32</v>
      </c>
      <c r="IF36" s="164">
        <v>-8</v>
      </c>
      <c r="IG36" s="164">
        <v>-8.5</v>
      </c>
      <c r="IH36" s="165"/>
      <c r="II36" s="164">
        <v>-17.645</v>
      </c>
      <c r="IJ36" s="164">
        <v>-188.31989999999999</v>
      </c>
      <c r="IK36" s="164">
        <v>11.729799999999999</v>
      </c>
      <c r="IL36" s="164">
        <v>-224.25290000000001</v>
      </c>
      <c r="IM36" s="164">
        <v>-13.616400000000001</v>
      </c>
      <c r="IN36" s="165"/>
      <c r="IO36" s="164">
        <v>56.013199999999998</v>
      </c>
      <c r="IP36" s="164">
        <v>116.98909999999999</v>
      </c>
      <c r="IQ36" s="164">
        <v>124.6679</v>
      </c>
      <c r="IR36" s="164">
        <v>116.5425</v>
      </c>
      <c r="IS36" s="164">
        <v>-23.338999999999999</v>
      </c>
      <c r="IT36" s="164">
        <v>18.797699999999999</v>
      </c>
      <c r="IU36" s="164">
        <v>16.909099999999999</v>
      </c>
      <c r="IV36" s="164">
        <v>-11.783099999999999</v>
      </c>
      <c r="IW36" s="164">
        <v>89.376099999999994</v>
      </c>
      <c r="IX36" s="164">
        <v>-233.12190000000001</v>
      </c>
      <c r="IY36" s="164">
        <v>-5.3247999999999998</v>
      </c>
      <c r="IZ36" s="164">
        <v>2.8380999999999998</v>
      </c>
      <c r="JA36" s="164">
        <v>-0.3967</v>
      </c>
      <c r="JB36" s="164">
        <v>2.419</v>
      </c>
      <c r="JC36" s="164">
        <v>-4.72</v>
      </c>
      <c r="JD36" s="164">
        <v>-0.115</v>
      </c>
      <c r="JE36" s="164">
        <v>-0.121</v>
      </c>
      <c r="JF36" s="164">
        <v>0.08</v>
      </c>
      <c r="JG36" s="164">
        <v>-0.48</v>
      </c>
      <c r="JH36" s="164">
        <v>-0.53220000000000001</v>
      </c>
      <c r="JI36" s="164">
        <v>-4.5975000000000001</v>
      </c>
      <c r="JJ36" s="164">
        <v>-3.9535999999999998</v>
      </c>
      <c r="JK36" s="164">
        <v>1.6709000000000001</v>
      </c>
      <c r="JL36" s="164">
        <v>-1.8</v>
      </c>
      <c r="JM36" s="164">
        <v>-4.4560000000000004</v>
      </c>
      <c r="JN36" s="164">
        <v>-3.5339999999999998</v>
      </c>
      <c r="JO36" s="165"/>
      <c r="JP36" s="165"/>
      <c r="JQ36" s="164">
        <v>3.3557999999999999</v>
      </c>
      <c r="JR36" s="164">
        <v>3.4796999999999998</v>
      </c>
      <c r="JS36" s="164">
        <v>3.4931999999999999</v>
      </c>
      <c r="JT36" s="165"/>
      <c r="JU36" s="164">
        <v>19.5</v>
      </c>
      <c r="JV36" s="164">
        <v>7.7594000000000003</v>
      </c>
      <c r="JW36" s="164">
        <v>1.41</v>
      </c>
      <c r="JX36" s="165"/>
      <c r="JY36" s="164">
        <v>-7.6258999999999997</v>
      </c>
      <c r="JZ36" s="164">
        <v>-0.37580000000000002</v>
      </c>
      <c r="KA36" s="164">
        <v>-28.3767</v>
      </c>
      <c r="KB36" s="164">
        <v>-4.2995999999999999</v>
      </c>
      <c r="KC36" s="164">
        <v>-4.3860000000000001</v>
      </c>
      <c r="KD36" s="164">
        <v>-31.782800000000002</v>
      </c>
      <c r="KE36" s="164">
        <v>4.9436999999999998</v>
      </c>
      <c r="KF36" s="164">
        <v>-11.5</v>
      </c>
      <c r="KG36" s="164">
        <v>-4.0999999999999996</v>
      </c>
      <c r="KH36" s="164">
        <v>12.0472</v>
      </c>
      <c r="KI36" s="164">
        <v>-78.796700000000001</v>
      </c>
    </row>
    <row r="37" spans="1:295" ht="18" customHeight="1" x14ac:dyDescent="0.3">
      <c r="A37" s="161" t="s">
        <v>49</v>
      </c>
      <c r="B37" s="161" t="s">
        <v>780</v>
      </c>
      <c r="C37" s="164">
        <v>0</v>
      </c>
      <c r="D37" s="165"/>
      <c r="E37" s="164">
        <v>-10.292999999999999</v>
      </c>
      <c r="F37" s="164">
        <v>3.5325000000000002</v>
      </c>
      <c r="G37" s="164">
        <v>10.6205</v>
      </c>
      <c r="H37" s="165"/>
      <c r="I37" s="164">
        <v>21.912400000000002</v>
      </c>
      <c r="J37" s="165"/>
      <c r="K37" s="164">
        <v>21.949300000000001</v>
      </c>
      <c r="L37" s="164">
        <v>9.8137000000000008</v>
      </c>
      <c r="M37" s="165"/>
      <c r="N37" s="164">
        <v>-24.42</v>
      </c>
      <c r="O37" s="164">
        <v>-28.6</v>
      </c>
      <c r="P37" s="164">
        <v>4.4000000000000004</v>
      </c>
      <c r="Q37" s="164">
        <v>4.1399999999999997</v>
      </c>
      <c r="R37" s="165"/>
      <c r="S37" s="164">
        <v>3.6839</v>
      </c>
      <c r="T37" s="164">
        <v>0.88519999999999999</v>
      </c>
      <c r="U37" s="164">
        <v>5.4724000000000004</v>
      </c>
      <c r="V37" s="164">
        <v>5.4451999999999998</v>
      </c>
      <c r="W37" s="164">
        <v>9.6783999999999999</v>
      </c>
      <c r="X37" s="164">
        <v>3.3854000000000002</v>
      </c>
      <c r="Y37" s="164">
        <v>-1.7866</v>
      </c>
      <c r="Z37" s="164">
        <v>0.97729999999999995</v>
      </c>
      <c r="AA37" s="165"/>
      <c r="AB37" s="164">
        <v>-0.39369999999999999</v>
      </c>
      <c r="AC37" s="165"/>
      <c r="AD37" s="165"/>
      <c r="AE37" s="165"/>
      <c r="AF37" s="164">
        <v>2.2200000000000002</v>
      </c>
      <c r="AG37" s="165"/>
      <c r="AH37" s="164">
        <v>-3.2000000000000001E-2</v>
      </c>
      <c r="AI37" s="164">
        <v>0.24199999999999999</v>
      </c>
      <c r="AJ37" s="164">
        <v>0</v>
      </c>
      <c r="AK37" s="164">
        <v>-13.6</v>
      </c>
      <c r="AL37" s="165"/>
      <c r="AM37" s="165"/>
      <c r="AN37" s="165"/>
      <c r="AO37" s="164">
        <v>8.4515999999999991</v>
      </c>
      <c r="AP37" s="164">
        <v>3.2761999999999998</v>
      </c>
      <c r="AQ37" s="164">
        <v>27.906500000000001</v>
      </c>
      <c r="AR37" s="164">
        <v>29.550599999999999</v>
      </c>
      <c r="AS37" s="164">
        <v>-19.576499999999999</v>
      </c>
      <c r="AT37" s="164">
        <v>-17.4147</v>
      </c>
      <c r="AU37" s="164">
        <v>-16.678599999999999</v>
      </c>
      <c r="AV37" s="164">
        <v>11.350099999999999</v>
      </c>
      <c r="AW37" s="164">
        <v>3.1573000000000002</v>
      </c>
      <c r="AX37" s="164">
        <v>-15.8072</v>
      </c>
      <c r="AY37" s="164">
        <v>-14.1997</v>
      </c>
      <c r="AZ37" s="164">
        <v>10.654400000000001</v>
      </c>
      <c r="BA37" s="164">
        <v>21.617699999999999</v>
      </c>
      <c r="BB37" s="164">
        <v>41.5563</v>
      </c>
      <c r="BC37" s="164">
        <v>10.5166</v>
      </c>
      <c r="BD37" s="164">
        <v>-4.5999999999999996</v>
      </c>
      <c r="BE37" s="164">
        <v>-4.4000000000000004</v>
      </c>
      <c r="BF37" s="164">
        <v>-15.5215</v>
      </c>
      <c r="BG37" s="164">
        <v>-17.286799999999999</v>
      </c>
      <c r="BH37" s="164">
        <v>-2.6614</v>
      </c>
      <c r="BI37" s="165"/>
      <c r="BJ37" s="164">
        <v>12.3459</v>
      </c>
      <c r="BK37" s="164">
        <v>8.2752999999999997</v>
      </c>
      <c r="BL37" s="164">
        <v>3.5146999999999999</v>
      </c>
      <c r="BM37" s="164">
        <v>2.4628999999999999</v>
      </c>
      <c r="BN37" s="164">
        <v>-78.7072</v>
      </c>
      <c r="BO37" s="164">
        <v>109.25620000000001</v>
      </c>
      <c r="BP37" s="164">
        <v>109.1036</v>
      </c>
      <c r="BQ37" s="164">
        <v>-52.756700000000002</v>
      </c>
      <c r="BR37" s="164">
        <v>-14.7966</v>
      </c>
      <c r="BS37" s="165"/>
      <c r="BT37" s="165"/>
      <c r="BU37" s="165"/>
      <c r="BV37" s="164">
        <v>33.970399999999998</v>
      </c>
      <c r="BW37" s="164">
        <v>11.02</v>
      </c>
      <c r="BX37" s="164">
        <v>9.85</v>
      </c>
      <c r="BY37" s="164">
        <v>-1.53</v>
      </c>
      <c r="BZ37" s="164">
        <v>11.25</v>
      </c>
      <c r="CA37" s="164">
        <v>-27.1891</v>
      </c>
      <c r="CB37" s="164">
        <v>-27.1891</v>
      </c>
      <c r="CC37" s="164">
        <v>34.473599999999998</v>
      </c>
      <c r="CD37" s="164">
        <v>32.716700000000003</v>
      </c>
      <c r="CE37" s="164">
        <v>-7.5431999999999997</v>
      </c>
      <c r="CF37" s="164">
        <v>6.9851000000000001</v>
      </c>
      <c r="CG37" s="164">
        <v>6.9124999999999996</v>
      </c>
      <c r="CH37" s="164">
        <v>12.7638</v>
      </c>
      <c r="CI37" s="165"/>
      <c r="CJ37" s="165"/>
      <c r="CK37" s="165"/>
      <c r="CL37" s="164">
        <v>-8.8000000000000007</v>
      </c>
      <c r="CM37" s="164">
        <v>-9.5</v>
      </c>
      <c r="CN37" s="164">
        <v>-4.28</v>
      </c>
      <c r="CO37" s="164">
        <v>36.688400000000001</v>
      </c>
      <c r="CP37" s="164">
        <v>36.436300000000003</v>
      </c>
      <c r="CQ37" s="164">
        <v>34.4163</v>
      </c>
      <c r="CR37" s="164">
        <v>76.536299999999997</v>
      </c>
      <c r="CS37" s="164">
        <v>77.058800000000005</v>
      </c>
      <c r="CT37" s="164">
        <v>-32.393000000000001</v>
      </c>
      <c r="CU37" s="164">
        <v>-61.675600000000003</v>
      </c>
      <c r="CV37" s="164">
        <v>-27.2593</v>
      </c>
      <c r="CW37" s="164">
        <v>4.4134000000000002</v>
      </c>
      <c r="CX37" s="164">
        <v>34.96</v>
      </c>
      <c r="CY37" s="164">
        <v>14.33</v>
      </c>
      <c r="CZ37" s="164">
        <v>14.848599999999999</v>
      </c>
      <c r="DA37" s="164">
        <v>13.674899999999999</v>
      </c>
      <c r="DB37" s="164">
        <v>-11.38</v>
      </c>
      <c r="DC37" s="164">
        <v>-0.88800000000000001</v>
      </c>
      <c r="DD37" s="165"/>
      <c r="DE37" s="165"/>
      <c r="DF37" s="164">
        <v>2.2130000000000001</v>
      </c>
      <c r="DG37" s="164">
        <v>-1.1066</v>
      </c>
      <c r="DH37" s="164">
        <v>-5.8308999999999997</v>
      </c>
      <c r="DI37" s="164">
        <v>-48.9</v>
      </c>
      <c r="DJ37" s="164">
        <v>-51.3</v>
      </c>
      <c r="DK37" s="164">
        <v>0.58650000000000002</v>
      </c>
      <c r="DL37" s="164">
        <v>10.2913</v>
      </c>
      <c r="DM37" s="164">
        <v>16.565000000000001</v>
      </c>
      <c r="DN37" s="164">
        <v>21.900300000000001</v>
      </c>
      <c r="DO37" s="164">
        <v>11.15</v>
      </c>
      <c r="DP37" s="164">
        <v>-4.3600000000000003</v>
      </c>
      <c r="DQ37" s="164">
        <v>15.980499999999999</v>
      </c>
      <c r="DR37" s="164">
        <v>-2.3376000000000001</v>
      </c>
      <c r="DS37" s="164">
        <v>-4.17</v>
      </c>
      <c r="DT37" s="164">
        <v>-4.38</v>
      </c>
      <c r="DU37" s="164">
        <v>18.68</v>
      </c>
      <c r="DV37" s="164">
        <v>15.7</v>
      </c>
      <c r="DW37" s="164">
        <v>-1.4544999999999999</v>
      </c>
      <c r="DX37" s="164">
        <v>-1.3909</v>
      </c>
      <c r="DY37" s="164">
        <v>-39.144199999999998</v>
      </c>
      <c r="DZ37" s="164">
        <v>-37.9636</v>
      </c>
      <c r="EA37" s="164">
        <v>51.067500000000003</v>
      </c>
      <c r="EB37" s="164">
        <v>18.165099999999999</v>
      </c>
      <c r="EC37" s="164">
        <v>7.4398999999999997</v>
      </c>
      <c r="ED37" s="164">
        <v>7.5416999999999996</v>
      </c>
      <c r="EE37" s="164">
        <v>-10.1919</v>
      </c>
      <c r="EF37" s="164">
        <v>-15.918100000000001</v>
      </c>
      <c r="EG37" s="164">
        <v>-14.622999999999999</v>
      </c>
      <c r="EH37" s="164">
        <v>-18.257100000000001</v>
      </c>
      <c r="EI37" s="164">
        <v>-65.454400000000007</v>
      </c>
      <c r="EJ37" s="165"/>
      <c r="EK37" s="164">
        <v>-15.1638</v>
      </c>
      <c r="EL37" s="164">
        <v>-13.977</v>
      </c>
      <c r="EM37" s="164">
        <v>13.1206</v>
      </c>
      <c r="EN37" s="164">
        <v>6.8644999999999996</v>
      </c>
      <c r="EO37" s="164">
        <v>5.3967999999999998</v>
      </c>
      <c r="EP37" s="164">
        <v>-28.675999999999998</v>
      </c>
      <c r="EQ37" s="165"/>
      <c r="ER37" s="164">
        <v>-29.9068</v>
      </c>
      <c r="ES37" s="164">
        <v>-1.4333</v>
      </c>
      <c r="ET37" s="164">
        <v>13.43</v>
      </c>
      <c r="EU37" s="165"/>
      <c r="EV37" s="164">
        <v>0</v>
      </c>
      <c r="EW37" s="164">
        <v>5.1176000000000004</v>
      </c>
      <c r="EX37" s="164">
        <v>-0.254</v>
      </c>
      <c r="EY37" s="164">
        <v>-11.4092</v>
      </c>
      <c r="EZ37" s="164">
        <v>-11.5084</v>
      </c>
      <c r="FA37" s="164">
        <v>9.73</v>
      </c>
      <c r="FB37" s="164">
        <v>-2.9722</v>
      </c>
      <c r="FC37" s="164">
        <v>-15.516500000000001</v>
      </c>
      <c r="FD37" s="164">
        <v>4.7297000000000002</v>
      </c>
      <c r="FE37" s="165"/>
      <c r="FF37" s="164">
        <v>4.5327999999999999</v>
      </c>
      <c r="FG37" s="164">
        <v>3.3889</v>
      </c>
      <c r="FH37" s="164">
        <v>0</v>
      </c>
      <c r="FI37" s="164">
        <v>0</v>
      </c>
      <c r="FJ37" s="164">
        <v>16.578199999999999</v>
      </c>
      <c r="FK37" s="164">
        <v>16.075800000000001</v>
      </c>
      <c r="FL37" s="164">
        <v>-28.635000000000002</v>
      </c>
      <c r="FM37" s="164">
        <v>20.0779</v>
      </c>
      <c r="FN37" s="164">
        <v>20.2713</v>
      </c>
      <c r="FO37" s="164">
        <v>-11.908200000000001</v>
      </c>
      <c r="FP37" s="165"/>
      <c r="FQ37" s="164">
        <v>26.212599999999998</v>
      </c>
      <c r="FR37" s="164">
        <v>-19.239999999999998</v>
      </c>
      <c r="FS37" s="164">
        <v>-0.30530000000000002</v>
      </c>
      <c r="FT37" s="164">
        <v>0.20069999999999999</v>
      </c>
      <c r="FU37" s="165"/>
      <c r="FV37" s="164">
        <v>0.71</v>
      </c>
      <c r="FW37" s="164">
        <v>-26.214400000000001</v>
      </c>
      <c r="FX37" s="165"/>
      <c r="FY37" s="164">
        <v>2.0630000000000002</v>
      </c>
      <c r="FZ37" s="164">
        <v>0.65600000000000003</v>
      </c>
      <c r="GA37" s="165"/>
      <c r="GB37" s="164">
        <v>17.48</v>
      </c>
      <c r="GC37" s="164">
        <v>-14.400399999999999</v>
      </c>
      <c r="GD37" s="164">
        <v>-5.9203000000000001</v>
      </c>
      <c r="GE37" s="165"/>
      <c r="GF37" s="164">
        <v>20.323599999999999</v>
      </c>
      <c r="GG37" s="165"/>
      <c r="GH37" s="164">
        <v>25.543600000000001</v>
      </c>
      <c r="GI37" s="164">
        <v>-8.5134000000000007</v>
      </c>
      <c r="GJ37" s="164">
        <v>-9.0075000000000003</v>
      </c>
      <c r="GK37" s="164">
        <v>2.8340999999999998</v>
      </c>
      <c r="GL37" s="164">
        <v>4.4999999999999998E-2</v>
      </c>
      <c r="GM37" s="165"/>
      <c r="GN37" s="164">
        <v>-9.1902000000000008</v>
      </c>
      <c r="GO37" s="164">
        <v>-37.509900000000002</v>
      </c>
      <c r="GP37" s="164">
        <v>3.6861999999999999</v>
      </c>
      <c r="GQ37" s="164">
        <v>-21.845600000000001</v>
      </c>
      <c r="GR37" s="164">
        <v>5.9477000000000002</v>
      </c>
      <c r="GS37" s="164">
        <v>6.0182000000000002</v>
      </c>
      <c r="GT37" s="164">
        <v>147.32650000000001</v>
      </c>
      <c r="GU37" s="164">
        <v>-2.9540999999999999</v>
      </c>
      <c r="GV37" s="164">
        <v>-7.8323</v>
      </c>
      <c r="GW37" s="164">
        <v>-10.6691</v>
      </c>
      <c r="GX37" s="165"/>
      <c r="GY37" s="164">
        <v>7.8902999999999999</v>
      </c>
      <c r="GZ37" s="164">
        <v>8.0538000000000007</v>
      </c>
      <c r="HA37" s="165"/>
      <c r="HB37" s="164">
        <v>-23.517700000000001</v>
      </c>
      <c r="HC37" s="164">
        <v>-22.2483</v>
      </c>
      <c r="HD37" s="165"/>
      <c r="HE37" s="165"/>
      <c r="HF37" s="164">
        <v>-19.186499999999999</v>
      </c>
      <c r="HG37" s="164">
        <v>28.424499999999998</v>
      </c>
      <c r="HH37" s="164">
        <v>86.307500000000005</v>
      </c>
      <c r="HI37" s="164">
        <v>-34.788899999999998</v>
      </c>
      <c r="HJ37" s="164">
        <v>16.6721</v>
      </c>
      <c r="HK37" s="165"/>
      <c r="HL37" s="164">
        <v>7.8741000000000003</v>
      </c>
      <c r="HM37" s="164">
        <v>-9.6555999999999997</v>
      </c>
      <c r="HN37" s="164">
        <v>0</v>
      </c>
      <c r="HO37" s="165"/>
      <c r="HP37" s="165"/>
      <c r="HQ37" s="164">
        <v>-8.3703000000000003</v>
      </c>
      <c r="HR37" s="164">
        <v>-8.2055000000000007</v>
      </c>
      <c r="HS37" s="164">
        <v>-19.0581</v>
      </c>
      <c r="HT37" s="164">
        <v>-19.265599999999999</v>
      </c>
      <c r="HU37" s="164">
        <v>36.700000000000003</v>
      </c>
      <c r="HV37" s="164">
        <v>36.729999999999997</v>
      </c>
      <c r="HW37" s="164">
        <v>-28.8</v>
      </c>
      <c r="HX37" s="164">
        <v>-28</v>
      </c>
      <c r="HY37" s="164">
        <v>0.65100000000000002</v>
      </c>
      <c r="HZ37" s="164">
        <v>11.36</v>
      </c>
      <c r="IA37" s="164">
        <v>71.376099999999994</v>
      </c>
      <c r="IB37" s="164">
        <v>20.692699999999999</v>
      </c>
      <c r="IC37" s="164">
        <v>20.646100000000001</v>
      </c>
      <c r="ID37" s="164">
        <v>-12.7</v>
      </c>
      <c r="IE37" s="164">
        <v>-34.5</v>
      </c>
      <c r="IF37" s="164">
        <v>-8</v>
      </c>
      <c r="IG37" s="164">
        <v>-8.1</v>
      </c>
      <c r="IH37" s="165"/>
      <c r="II37" s="165"/>
      <c r="IJ37" s="164">
        <v>-180.17339999999999</v>
      </c>
      <c r="IK37" s="164">
        <v>14.5524</v>
      </c>
      <c r="IL37" s="164">
        <v>-225.78729999999999</v>
      </c>
      <c r="IM37" s="164">
        <v>-16.4925</v>
      </c>
      <c r="IN37" s="165"/>
      <c r="IO37" s="164">
        <v>61.152799999999999</v>
      </c>
      <c r="IP37" s="164">
        <v>114.1917</v>
      </c>
      <c r="IQ37" s="164">
        <v>126.0291</v>
      </c>
      <c r="IR37" s="164">
        <v>116.0044</v>
      </c>
      <c r="IS37" s="164">
        <v>-18.073499999999999</v>
      </c>
      <c r="IT37" s="164">
        <v>16.819400000000002</v>
      </c>
      <c r="IU37" s="164">
        <v>15.7964</v>
      </c>
      <c r="IV37" s="164">
        <v>-14.6701</v>
      </c>
      <c r="IW37" s="164">
        <v>94.656899999999993</v>
      </c>
      <c r="IX37" s="164">
        <v>-234.81979999999999</v>
      </c>
      <c r="IY37" s="164">
        <v>-0.93569999999999998</v>
      </c>
      <c r="IZ37" s="164">
        <v>1.5643</v>
      </c>
      <c r="JA37" s="164">
        <v>-0.5847</v>
      </c>
      <c r="JB37" s="164">
        <v>2.431</v>
      </c>
      <c r="JC37" s="164">
        <v>-4.8</v>
      </c>
      <c r="JD37" s="164">
        <v>9.0999999999999998E-2</v>
      </c>
      <c r="JE37" s="164">
        <v>8.6999999999999994E-2</v>
      </c>
      <c r="JF37" s="164">
        <v>-0.16</v>
      </c>
      <c r="JG37" s="164">
        <v>-0.88</v>
      </c>
      <c r="JH37" s="164">
        <v>0.19489999999999999</v>
      </c>
      <c r="JI37" s="164">
        <v>-4.2465999999999999</v>
      </c>
      <c r="JJ37" s="164">
        <v>-3.0167000000000002</v>
      </c>
      <c r="JK37" s="164">
        <v>1.3778999999999999</v>
      </c>
      <c r="JL37" s="164">
        <v>-1.6</v>
      </c>
      <c r="JM37" s="164">
        <v>-2.9990000000000001</v>
      </c>
      <c r="JN37" s="164">
        <v>-3.8439999999999999</v>
      </c>
      <c r="JO37" s="164">
        <v>2.3016000000000001</v>
      </c>
      <c r="JP37" s="164">
        <v>2.6520999999999999</v>
      </c>
      <c r="JQ37" s="164">
        <v>4.4763999999999999</v>
      </c>
      <c r="JR37" s="164">
        <v>2.9278</v>
      </c>
      <c r="JS37" s="164">
        <v>3.6282000000000001</v>
      </c>
      <c r="JT37" s="165"/>
      <c r="JU37" s="164">
        <v>19.600000000000001</v>
      </c>
      <c r="JV37" s="164">
        <v>7.2748999999999997</v>
      </c>
      <c r="JW37" s="164">
        <v>1.45</v>
      </c>
      <c r="JX37" s="165"/>
      <c r="JY37" s="164">
        <v>-9.2878000000000007</v>
      </c>
      <c r="JZ37" s="164">
        <v>0.4219</v>
      </c>
      <c r="KA37" s="164">
        <v>-27.441500000000001</v>
      </c>
      <c r="KB37" s="164">
        <v>-6.6151999999999997</v>
      </c>
      <c r="KC37" s="164">
        <v>-5.0819000000000001</v>
      </c>
      <c r="KD37" s="164">
        <v>-30.974</v>
      </c>
      <c r="KE37" s="164">
        <v>5.6574999999999998</v>
      </c>
      <c r="KF37" s="164">
        <v>-11.2</v>
      </c>
      <c r="KG37" s="164">
        <v>-4.3</v>
      </c>
      <c r="KH37" s="164">
        <v>3.0577999999999999</v>
      </c>
      <c r="KI37" s="164">
        <v>-68.117500000000007</v>
      </c>
    </row>
    <row r="38" spans="1:295" ht="18" customHeight="1" x14ac:dyDescent="0.3">
      <c r="A38" s="161" t="s">
        <v>49</v>
      </c>
      <c r="B38" s="161" t="s">
        <v>781</v>
      </c>
      <c r="C38" s="164">
        <v>0</v>
      </c>
      <c r="D38" s="165"/>
      <c r="E38" s="164">
        <v>-10.3299</v>
      </c>
      <c r="F38" s="164">
        <v>3.4748000000000001</v>
      </c>
      <c r="G38" s="164">
        <v>10.802</v>
      </c>
      <c r="H38" s="165"/>
      <c r="I38" s="164">
        <v>21.68</v>
      </c>
      <c r="J38" s="165"/>
      <c r="K38" s="164">
        <v>22.632200000000001</v>
      </c>
      <c r="L38" s="164">
        <v>10.1867</v>
      </c>
      <c r="M38" s="165"/>
      <c r="N38" s="164">
        <v>-24.42</v>
      </c>
      <c r="O38" s="164">
        <v>-28.6</v>
      </c>
      <c r="P38" s="165"/>
      <c r="Q38" s="164">
        <v>4.1399999999999997</v>
      </c>
      <c r="R38" s="165"/>
      <c r="S38" s="164">
        <v>3.3363999999999998</v>
      </c>
      <c r="T38" s="164">
        <v>0.96130000000000004</v>
      </c>
      <c r="U38" s="164">
        <v>5.617</v>
      </c>
      <c r="V38" s="164">
        <v>5.5848000000000004</v>
      </c>
      <c r="W38" s="164">
        <v>9.7744</v>
      </c>
      <c r="X38" s="164">
        <v>2.948</v>
      </c>
      <c r="Y38" s="164">
        <v>-1.8766</v>
      </c>
      <c r="Z38" s="164">
        <v>1.1015999999999999</v>
      </c>
      <c r="AA38" s="165"/>
      <c r="AB38" s="164">
        <v>-0.58850000000000002</v>
      </c>
      <c r="AC38" s="165"/>
      <c r="AD38" s="165"/>
      <c r="AE38" s="165"/>
      <c r="AF38" s="164">
        <v>2.2200000000000002</v>
      </c>
      <c r="AG38" s="165"/>
      <c r="AH38" s="164">
        <v>-0.09</v>
      </c>
      <c r="AI38" s="164">
        <v>0.24399999999999999</v>
      </c>
      <c r="AJ38" s="164">
        <v>0</v>
      </c>
      <c r="AK38" s="164">
        <v>-13.6</v>
      </c>
      <c r="AL38" s="165"/>
      <c r="AM38" s="165"/>
      <c r="AN38" s="165"/>
      <c r="AO38" s="164">
        <v>8.9429999999999996</v>
      </c>
      <c r="AP38" s="164">
        <v>3.2366999999999999</v>
      </c>
      <c r="AQ38" s="164">
        <v>27.314499999999999</v>
      </c>
      <c r="AR38" s="164">
        <v>28.8828</v>
      </c>
      <c r="AS38" s="164">
        <v>-18.4376</v>
      </c>
      <c r="AT38" s="164">
        <v>-13.931699999999999</v>
      </c>
      <c r="AU38" s="164">
        <v>-13.7569</v>
      </c>
      <c r="AV38" s="164">
        <v>0.74050000000000005</v>
      </c>
      <c r="AW38" s="164">
        <v>1.0476000000000001</v>
      </c>
      <c r="AX38" s="164">
        <v>-13.931699999999999</v>
      </c>
      <c r="AY38" s="164">
        <v>-11.118600000000001</v>
      </c>
      <c r="AZ38" s="164">
        <v>10.1678</v>
      </c>
      <c r="BA38" s="164">
        <v>10.6554</v>
      </c>
      <c r="BB38" s="164">
        <v>40.090000000000003</v>
      </c>
      <c r="BC38" s="164">
        <v>10.531599999999999</v>
      </c>
      <c r="BD38" s="164">
        <v>-5.0999999999999996</v>
      </c>
      <c r="BE38" s="164">
        <v>-5.3</v>
      </c>
      <c r="BF38" s="164">
        <v>-19.306999999999999</v>
      </c>
      <c r="BG38" s="164">
        <v>-19.128699999999998</v>
      </c>
      <c r="BH38" s="164">
        <v>-2.8401000000000001</v>
      </c>
      <c r="BI38" s="165"/>
      <c r="BJ38" s="164">
        <v>17.2774</v>
      </c>
      <c r="BK38" s="164">
        <v>7.9819000000000004</v>
      </c>
      <c r="BL38" s="164">
        <v>3.6288999999999998</v>
      </c>
      <c r="BM38" s="164">
        <v>2.4906000000000001</v>
      </c>
      <c r="BN38" s="164">
        <v>-94.943100000000001</v>
      </c>
      <c r="BO38" s="164">
        <v>114.50539999999999</v>
      </c>
      <c r="BP38" s="164">
        <v>114.90219999999999</v>
      </c>
      <c r="BQ38" s="164">
        <v>-51.254600000000003</v>
      </c>
      <c r="BR38" s="164">
        <v>-22.3188</v>
      </c>
      <c r="BS38" s="165"/>
      <c r="BT38" s="165"/>
      <c r="BU38" s="165"/>
      <c r="BV38" s="164">
        <v>35.118000000000002</v>
      </c>
      <c r="BW38" s="164">
        <v>12</v>
      </c>
      <c r="BX38" s="164">
        <v>10.51</v>
      </c>
      <c r="BY38" s="164">
        <v>-0.73</v>
      </c>
      <c r="BZ38" s="164">
        <v>12.68</v>
      </c>
      <c r="CA38" s="164">
        <v>-27.055099999999999</v>
      </c>
      <c r="CB38" s="164">
        <v>-27.724900000000002</v>
      </c>
      <c r="CC38" s="164">
        <v>33.016199999999998</v>
      </c>
      <c r="CD38" s="164">
        <v>31.033999999999999</v>
      </c>
      <c r="CE38" s="164">
        <v>-7.2180999999999997</v>
      </c>
      <c r="CF38" s="164">
        <v>3.1084999999999998</v>
      </c>
      <c r="CG38" s="164">
        <v>3.0333999999999999</v>
      </c>
      <c r="CH38" s="164">
        <v>16.787700000000001</v>
      </c>
      <c r="CI38" s="165"/>
      <c r="CJ38" s="165"/>
      <c r="CK38" s="165"/>
      <c r="CL38" s="164">
        <v>-8.6999999999999993</v>
      </c>
      <c r="CM38" s="164">
        <v>-9.4</v>
      </c>
      <c r="CN38" s="164">
        <v>-4.33</v>
      </c>
      <c r="CO38" s="164">
        <v>35.160400000000003</v>
      </c>
      <c r="CP38" s="164">
        <v>35.679200000000002</v>
      </c>
      <c r="CQ38" s="164">
        <v>33.375799999999998</v>
      </c>
      <c r="CR38" s="164">
        <v>76.138800000000003</v>
      </c>
      <c r="CS38" s="164">
        <v>76.0304</v>
      </c>
      <c r="CT38" s="164">
        <v>-28.017199999999999</v>
      </c>
      <c r="CU38" s="164">
        <v>-65.688900000000004</v>
      </c>
      <c r="CV38" s="164">
        <v>-22.434200000000001</v>
      </c>
      <c r="CW38" s="164">
        <v>4.3106</v>
      </c>
      <c r="CX38" s="164">
        <v>34.799999999999997</v>
      </c>
      <c r="CY38" s="164">
        <v>14.4</v>
      </c>
      <c r="CZ38" s="164">
        <v>15.004899999999999</v>
      </c>
      <c r="DA38" s="164">
        <v>13.772600000000001</v>
      </c>
      <c r="DB38" s="164">
        <v>-11.34</v>
      </c>
      <c r="DC38" s="164">
        <v>-1.1839999999999999</v>
      </c>
      <c r="DD38" s="165"/>
      <c r="DE38" s="165"/>
      <c r="DF38" s="164">
        <v>1.6425000000000001</v>
      </c>
      <c r="DG38" s="164">
        <v>-1.1691</v>
      </c>
      <c r="DH38" s="164">
        <v>-6.0285000000000002</v>
      </c>
      <c r="DI38" s="165"/>
      <c r="DJ38" s="165"/>
      <c r="DK38" s="164">
        <v>0.67930000000000001</v>
      </c>
      <c r="DL38" s="164">
        <v>10.2913</v>
      </c>
      <c r="DM38" s="164">
        <v>16.7227</v>
      </c>
      <c r="DN38" s="164">
        <v>21.900300000000001</v>
      </c>
      <c r="DO38" s="164">
        <v>11.17</v>
      </c>
      <c r="DP38" s="164">
        <v>-4.4800000000000004</v>
      </c>
      <c r="DQ38" s="164">
        <v>16.6005</v>
      </c>
      <c r="DR38" s="164">
        <v>-2.2801</v>
      </c>
      <c r="DS38" s="164">
        <v>-6.73</v>
      </c>
      <c r="DT38" s="164">
        <v>-6.71</v>
      </c>
      <c r="DU38" s="164">
        <v>24.17</v>
      </c>
      <c r="DV38" s="164">
        <v>15.75</v>
      </c>
      <c r="DW38" s="164">
        <v>-1.6545000000000001</v>
      </c>
      <c r="DX38" s="164">
        <v>-1.2726999999999999</v>
      </c>
      <c r="DY38" s="164">
        <v>-39.072200000000002</v>
      </c>
      <c r="DZ38" s="164">
        <v>-37.581800000000001</v>
      </c>
      <c r="EA38" s="164">
        <v>53.242199999999997</v>
      </c>
      <c r="EB38" s="164">
        <v>18.215199999999999</v>
      </c>
      <c r="EC38" s="164">
        <v>7.8396999999999997</v>
      </c>
      <c r="ED38" s="164">
        <v>8.5151000000000003</v>
      </c>
      <c r="EE38" s="164">
        <v>-10.2682</v>
      </c>
      <c r="EF38" s="164">
        <v>-16.0198</v>
      </c>
      <c r="EG38" s="164">
        <v>-14.555</v>
      </c>
      <c r="EH38" s="164">
        <v>-21.466699999999999</v>
      </c>
      <c r="EI38" s="164">
        <v>-67.806799999999996</v>
      </c>
      <c r="EJ38" s="165"/>
      <c r="EK38" s="164">
        <v>-15.5009</v>
      </c>
      <c r="EL38" s="164">
        <v>-14.1525</v>
      </c>
      <c r="EM38" s="164">
        <v>13.0304</v>
      </c>
      <c r="EN38" s="164">
        <v>6.0091999999999999</v>
      </c>
      <c r="EO38" s="164">
        <v>4.6893000000000002</v>
      </c>
      <c r="EP38" s="164">
        <v>-28.675999999999998</v>
      </c>
      <c r="EQ38" s="165"/>
      <c r="ER38" s="164">
        <v>-28.058199999999999</v>
      </c>
      <c r="ES38" s="164">
        <v>-1.8228</v>
      </c>
      <c r="ET38" s="164">
        <v>13.58</v>
      </c>
      <c r="EU38" s="165"/>
      <c r="EV38" s="164">
        <v>0.1</v>
      </c>
      <c r="EW38" s="164">
        <v>5.1616999999999997</v>
      </c>
      <c r="EX38" s="164">
        <v>-1.2524999999999999</v>
      </c>
      <c r="EY38" s="164">
        <v>-11.9146</v>
      </c>
      <c r="EZ38" s="164">
        <v>-12.1813</v>
      </c>
      <c r="FA38" s="164">
        <v>10.6937</v>
      </c>
      <c r="FB38" s="164">
        <v>-2.7717999999999998</v>
      </c>
      <c r="FC38" s="164">
        <v>-14.391400000000001</v>
      </c>
      <c r="FD38" s="164">
        <v>4.6921999999999997</v>
      </c>
      <c r="FE38" s="165"/>
      <c r="FF38" s="164">
        <v>4.4611000000000001</v>
      </c>
      <c r="FG38" s="164">
        <v>2.6941999999999999</v>
      </c>
      <c r="FH38" s="164">
        <v>2.9990999999999999</v>
      </c>
      <c r="FI38" s="164">
        <v>0</v>
      </c>
      <c r="FJ38" s="164">
        <v>17.080500000000001</v>
      </c>
      <c r="FK38" s="164">
        <v>17.080500000000001</v>
      </c>
      <c r="FL38" s="164">
        <v>-28.969899999999999</v>
      </c>
      <c r="FM38" s="164">
        <v>19.764600000000002</v>
      </c>
      <c r="FN38" s="164">
        <v>19.700900000000001</v>
      </c>
      <c r="FO38" s="164">
        <v>-12.3325</v>
      </c>
      <c r="FP38" s="165"/>
      <c r="FQ38" s="164">
        <v>24.298500000000001</v>
      </c>
      <c r="FR38" s="164">
        <v>-18.71</v>
      </c>
      <c r="FS38" s="164">
        <v>-0.30530000000000002</v>
      </c>
      <c r="FT38" s="164">
        <v>0.19159999999999999</v>
      </c>
      <c r="FU38" s="165"/>
      <c r="FV38" s="164">
        <v>1.49</v>
      </c>
      <c r="FW38" s="164">
        <v>-24.207000000000001</v>
      </c>
      <c r="FX38" s="165"/>
      <c r="FY38" s="164">
        <v>2.0950000000000002</v>
      </c>
      <c r="FZ38" s="164">
        <v>0.53600000000000003</v>
      </c>
      <c r="GA38" s="164">
        <v>2.5813999999999999</v>
      </c>
      <c r="GB38" s="164">
        <v>17.48</v>
      </c>
      <c r="GC38" s="164">
        <v>-13.4839</v>
      </c>
      <c r="GD38" s="164">
        <v>-5.8390000000000004</v>
      </c>
      <c r="GE38" s="165"/>
      <c r="GF38" s="164">
        <v>20.3095</v>
      </c>
      <c r="GG38" s="165"/>
      <c r="GH38" s="164">
        <v>24.604399999999998</v>
      </c>
      <c r="GI38" s="164">
        <v>-8.7821999999999996</v>
      </c>
      <c r="GJ38" s="164">
        <v>-9.2925000000000004</v>
      </c>
      <c r="GK38" s="164">
        <v>2.7654999999999998</v>
      </c>
      <c r="GL38" s="165"/>
      <c r="GM38" s="165"/>
      <c r="GN38" s="165"/>
      <c r="GO38" s="164">
        <v>-39.919400000000003</v>
      </c>
      <c r="GP38" s="164">
        <v>3.2353999999999998</v>
      </c>
      <c r="GQ38" s="164">
        <v>-21.212499999999999</v>
      </c>
      <c r="GR38" s="164">
        <v>4.7832999999999997</v>
      </c>
      <c r="GS38" s="164">
        <v>4.1214000000000004</v>
      </c>
      <c r="GT38" s="164">
        <v>140.0839</v>
      </c>
      <c r="GU38" s="164">
        <v>-2.8757999999999999</v>
      </c>
      <c r="GV38" s="164">
        <v>-6.6289999999999996</v>
      </c>
      <c r="GW38" s="164">
        <v>-10.9443</v>
      </c>
      <c r="GX38" s="164">
        <v>1.4758</v>
      </c>
      <c r="GY38" s="164">
        <v>8.0221</v>
      </c>
      <c r="GZ38" s="164">
        <v>8.1654999999999998</v>
      </c>
      <c r="HA38" s="164">
        <v>1</v>
      </c>
      <c r="HB38" s="164">
        <v>-23.123899999999999</v>
      </c>
      <c r="HC38" s="164">
        <v>-21.924499999999998</v>
      </c>
      <c r="HD38" s="164">
        <v>3.77</v>
      </c>
      <c r="HE38" s="164">
        <v>-9.0181000000000004</v>
      </c>
      <c r="HF38" s="164">
        <v>-14.95</v>
      </c>
      <c r="HG38" s="164">
        <v>33.184800000000003</v>
      </c>
      <c r="HH38" s="164">
        <v>83.722300000000004</v>
      </c>
      <c r="HI38" s="164">
        <v>-30.991900000000001</v>
      </c>
      <c r="HJ38" s="164">
        <v>20.8003</v>
      </c>
      <c r="HK38" s="165"/>
      <c r="HL38" s="164">
        <v>8.4583999999999993</v>
      </c>
      <c r="HM38" s="164">
        <v>-12.606999999999999</v>
      </c>
      <c r="HN38" s="164">
        <v>-12.587999999999999</v>
      </c>
      <c r="HO38" s="165"/>
      <c r="HP38" s="165"/>
      <c r="HQ38" s="164">
        <v>-8.7548999999999992</v>
      </c>
      <c r="HR38" s="164">
        <v>-8.5350999999999999</v>
      </c>
      <c r="HS38" s="164">
        <v>-18.126799999999999</v>
      </c>
      <c r="HT38" s="164">
        <v>-17.872199999999999</v>
      </c>
      <c r="HU38" s="164">
        <v>32.799999999999997</v>
      </c>
      <c r="HV38" s="164">
        <v>32.159999999999997</v>
      </c>
      <c r="HW38" s="164">
        <v>-29.7</v>
      </c>
      <c r="HX38" s="164">
        <v>-28.7</v>
      </c>
      <c r="HY38" s="164">
        <v>0.65100000000000002</v>
      </c>
      <c r="HZ38" s="164">
        <v>9.6</v>
      </c>
      <c r="IA38" s="164">
        <v>77.002200000000002</v>
      </c>
      <c r="IB38" s="164">
        <v>20.8095</v>
      </c>
      <c r="IC38" s="164">
        <v>20.496500000000001</v>
      </c>
      <c r="ID38" s="164">
        <v>-12.3</v>
      </c>
      <c r="IE38" s="164">
        <v>-35.299999999999997</v>
      </c>
      <c r="IF38" s="164">
        <v>-8</v>
      </c>
      <c r="IG38" s="164">
        <v>-8.5</v>
      </c>
      <c r="IH38" s="164">
        <v>-17.840900000000001</v>
      </c>
      <c r="II38" s="165"/>
      <c r="IJ38" s="164">
        <v>-176.12540000000001</v>
      </c>
      <c r="IK38" s="164">
        <v>13.611700000000001</v>
      </c>
      <c r="IL38" s="164">
        <v>-231.69980000000001</v>
      </c>
      <c r="IM38" s="164">
        <v>-16.0566</v>
      </c>
      <c r="IN38" s="165"/>
      <c r="IO38" s="164">
        <v>62.451900000000002</v>
      </c>
      <c r="IP38" s="164">
        <v>108.1052</v>
      </c>
      <c r="IQ38" s="164">
        <v>123.7804</v>
      </c>
      <c r="IR38" s="164">
        <v>121.76260000000001</v>
      </c>
      <c r="IS38" s="164">
        <v>-14.553599999999999</v>
      </c>
      <c r="IT38" s="164">
        <v>17.028099999999998</v>
      </c>
      <c r="IU38" s="164">
        <v>12.8393</v>
      </c>
      <c r="IV38" s="164">
        <v>-13.9648</v>
      </c>
      <c r="IW38" s="164">
        <v>101.8792</v>
      </c>
      <c r="IX38" s="164">
        <v>-240.26230000000001</v>
      </c>
      <c r="IY38" s="164">
        <v>4.1727999999999996</v>
      </c>
      <c r="IZ38" s="164">
        <v>-1.7775000000000001</v>
      </c>
      <c r="JA38" s="164">
        <v>-0.51390000000000002</v>
      </c>
      <c r="JB38" s="164">
        <v>2.2709999999999999</v>
      </c>
      <c r="JC38" s="164">
        <v>-5.04</v>
      </c>
      <c r="JD38" s="164">
        <v>6.0999999999999999E-2</v>
      </c>
      <c r="JE38" s="164">
        <v>5.3999999999999999E-2</v>
      </c>
      <c r="JF38" s="164">
        <v>0.08</v>
      </c>
      <c r="JG38" s="164">
        <v>-1.36</v>
      </c>
      <c r="JH38" s="164">
        <v>0.18310000000000001</v>
      </c>
      <c r="JI38" s="164">
        <v>-3.7766000000000002</v>
      </c>
      <c r="JJ38" s="164">
        <v>-2.4001999999999999</v>
      </c>
      <c r="JK38" s="164">
        <v>0.499</v>
      </c>
      <c r="JL38" s="164">
        <v>-1.4</v>
      </c>
      <c r="JM38" s="164">
        <v>-3.3580000000000001</v>
      </c>
      <c r="JN38" s="164">
        <v>-3.4580000000000002</v>
      </c>
      <c r="JO38" s="165"/>
      <c r="JP38" s="165"/>
      <c r="JQ38" s="164">
        <v>3.3729</v>
      </c>
      <c r="JR38" s="164">
        <v>3.3336999999999999</v>
      </c>
      <c r="JS38" s="164">
        <v>2.8138999999999998</v>
      </c>
      <c r="JT38" s="165"/>
      <c r="JU38" s="164">
        <v>20.100000000000001</v>
      </c>
      <c r="JV38" s="164">
        <v>6.1021999999999998</v>
      </c>
      <c r="JW38" s="164">
        <v>1.52</v>
      </c>
      <c r="JX38" s="165"/>
      <c r="JY38" s="164">
        <v>-8.0884</v>
      </c>
      <c r="JZ38" s="164">
        <v>0.79249999999999998</v>
      </c>
      <c r="KA38" s="164">
        <v>-27.436</v>
      </c>
      <c r="KB38" s="164">
        <v>-7.0403000000000002</v>
      </c>
      <c r="KC38" s="164">
        <v>-5.9279999999999999</v>
      </c>
      <c r="KD38" s="164">
        <v>-31.094000000000001</v>
      </c>
      <c r="KE38" s="164">
        <v>6.0129000000000001</v>
      </c>
      <c r="KF38" s="164">
        <v>-12</v>
      </c>
      <c r="KG38" s="164">
        <v>-3.7</v>
      </c>
      <c r="KH38" s="164">
        <v>1.8007</v>
      </c>
      <c r="KI38" s="164">
        <v>-70.182299999999998</v>
      </c>
    </row>
    <row r="39" spans="1:295" ht="18" customHeight="1" x14ac:dyDescent="0.3">
      <c r="A39" s="161" t="s">
        <v>49</v>
      </c>
      <c r="B39" s="161" t="s">
        <v>782</v>
      </c>
      <c r="C39" s="164">
        <v>0</v>
      </c>
      <c r="D39" s="165"/>
      <c r="E39" s="165"/>
      <c r="F39" s="164">
        <v>3.2786</v>
      </c>
      <c r="G39" s="164">
        <v>11.1097</v>
      </c>
      <c r="H39" s="165"/>
      <c r="I39" s="164">
        <v>21.982800000000001</v>
      </c>
      <c r="J39" s="165"/>
      <c r="K39" s="164">
        <v>22.9209</v>
      </c>
      <c r="L39" s="164">
        <v>10.1027</v>
      </c>
      <c r="M39" s="165"/>
      <c r="N39" s="164">
        <v>-24.42</v>
      </c>
      <c r="O39" s="164">
        <v>-28.6</v>
      </c>
      <c r="P39" s="164">
        <v>4.4000000000000004</v>
      </c>
      <c r="Q39" s="165"/>
      <c r="R39" s="164">
        <v>-19.8</v>
      </c>
      <c r="S39" s="164">
        <v>3.7526999999999999</v>
      </c>
      <c r="T39" s="164">
        <v>0.91510000000000002</v>
      </c>
      <c r="U39" s="164">
        <v>5.5758000000000001</v>
      </c>
      <c r="V39" s="164">
        <v>5.4960000000000004</v>
      </c>
      <c r="W39" s="164">
        <v>9.8457000000000008</v>
      </c>
      <c r="X39" s="164">
        <v>2.3311999999999999</v>
      </c>
      <c r="Y39" s="164">
        <v>-1.8605</v>
      </c>
      <c r="Z39" s="164">
        <v>1.0378000000000001</v>
      </c>
      <c r="AA39" s="165"/>
      <c r="AB39" s="164">
        <v>-0.54659999999999997</v>
      </c>
      <c r="AC39" s="165"/>
      <c r="AD39" s="165"/>
      <c r="AE39" s="165"/>
      <c r="AF39" s="164">
        <v>4.4400000000000004</v>
      </c>
      <c r="AG39" s="164">
        <v>-4.4000000000000004</v>
      </c>
      <c r="AH39" s="164">
        <v>-2.8000000000000001E-2</v>
      </c>
      <c r="AI39" s="164">
        <v>0.251</v>
      </c>
      <c r="AJ39" s="164">
        <v>0</v>
      </c>
      <c r="AK39" s="164">
        <v>-13.6</v>
      </c>
      <c r="AL39" s="165"/>
      <c r="AM39" s="165"/>
      <c r="AN39" s="165"/>
      <c r="AO39" s="164">
        <v>9.4469999999999992</v>
      </c>
      <c r="AP39" s="164">
        <v>3.5133000000000001</v>
      </c>
      <c r="AQ39" s="164">
        <v>26.886399999999998</v>
      </c>
      <c r="AR39" s="164">
        <v>28.541499999999999</v>
      </c>
      <c r="AS39" s="164">
        <v>-18.7485</v>
      </c>
      <c r="AT39" s="164">
        <v>-16.343</v>
      </c>
      <c r="AU39" s="164">
        <v>-15.8468</v>
      </c>
      <c r="AV39" s="164">
        <v>0.58020000000000005</v>
      </c>
      <c r="AW39" s="164">
        <v>0.62150000000000005</v>
      </c>
      <c r="AX39" s="164">
        <v>-14.0657</v>
      </c>
      <c r="AY39" s="164">
        <v>-11.3865</v>
      </c>
      <c r="AZ39" s="164">
        <v>9.8919999999999995</v>
      </c>
      <c r="BA39" s="164">
        <v>10.7043</v>
      </c>
      <c r="BB39" s="164">
        <v>46.5199</v>
      </c>
      <c r="BC39" s="164">
        <v>10.7926</v>
      </c>
      <c r="BD39" s="164">
        <v>-4.9000000000000004</v>
      </c>
      <c r="BE39" s="164">
        <v>-4.9000000000000004</v>
      </c>
      <c r="BF39" s="164">
        <v>-18.5838</v>
      </c>
      <c r="BG39" s="164">
        <v>-18.492100000000001</v>
      </c>
      <c r="BH39" s="164">
        <v>-2.8784000000000001</v>
      </c>
      <c r="BI39" s="165"/>
      <c r="BJ39" s="164">
        <v>16.4621</v>
      </c>
      <c r="BK39" s="164">
        <v>8.1440000000000001</v>
      </c>
      <c r="BL39" s="164">
        <v>3.4744999999999999</v>
      </c>
      <c r="BM39" s="164">
        <v>2.3721000000000001</v>
      </c>
      <c r="BN39" s="164">
        <v>-91.097700000000003</v>
      </c>
      <c r="BO39" s="164">
        <v>112.27760000000001</v>
      </c>
      <c r="BP39" s="164">
        <v>112.247</v>
      </c>
      <c r="BQ39" s="164">
        <v>-51.732399999999998</v>
      </c>
      <c r="BR39" s="164">
        <v>-24.1404</v>
      </c>
      <c r="BS39" s="165"/>
      <c r="BT39" s="165"/>
      <c r="BU39" s="165"/>
      <c r="BV39" s="164">
        <v>35.177900000000001</v>
      </c>
      <c r="BW39" s="164">
        <v>11.68</v>
      </c>
      <c r="BX39" s="164">
        <v>10.16</v>
      </c>
      <c r="BY39" s="164">
        <v>-1.0900000000000001</v>
      </c>
      <c r="BZ39" s="164">
        <v>12.57</v>
      </c>
      <c r="CA39" s="164">
        <v>-28.3947</v>
      </c>
      <c r="CB39" s="164">
        <v>-28.528700000000001</v>
      </c>
      <c r="CC39" s="164">
        <v>32.178699999999999</v>
      </c>
      <c r="CD39" s="164">
        <v>30.492999999999999</v>
      </c>
      <c r="CE39" s="164">
        <v>-7.2938000000000001</v>
      </c>
      <c r="CF39" s="164">
        <v>5.8268000000000004</v>
      </c>
      <c r="CG39" s="164">
        <v>5.7789999999999999</v>
      </c>
      <c r="CH39" s="164">
        <v>16.345500000000001</v>
      </c>
      <c r="CI39" s="164">
        <v>0</v>
      </c>
      <c r="CJ39" s="165"/>
      <c r="CK39" s="165"/>
      <c r="CL39" s="164">
        <v>-9</v>
      </c>
      <c r="CM39" s="164">
        <v>-9.6</v>
      </c>
      <c r="CN39" s="164">
        <v>-4.26</v>
      </c>
      <c r="CO39" s="164">
        <v>36.112400000000001</v>
      </c>
      <c r="CP39" s="164">
        <v>36.452300000000001</v>
      </c>
      <c r="CQ39" s="164">
        <v>34.256999999999998</v>
      </c>
      <c r="CR39" s="164">
        <v>76.366699999999994</v>
      </c>
      <c r="CS39" s="164">
        <v>76.946399999999997</v>
      </c>
      <c r="CT39" s="164">
        <v>-32.212899999999998</v>
      </c>
      <c r="CU39" s="164">
        <v>-62.879300000000001</v>
      </c>
      <c r="CV39" s="164">
        <v>-27.472000000000001</v>
      </c>
      <c r="CW39" s="164">
        <v>4.1531000000000002</v>
      </c>
      <c r="CX39" s="164">
        <v>35.409999999999997</v>
      </c>
      <c r="CY39" s="164">
        <v>14.75</v>
      </c>
      <c r="CZ39" s="164">
        <v>15.161099999999999</v>
      </c>
      <c r="DA39" s="164">
        <v>13.9679</v>
      </c>
      <c r="DB39" s="164">
        <v>-11.67</v>
      </c>
      <c r="DC39" s="164">
        <v>-0.88800000000000001</v>
      </c>
      <c r="DD39" s="165"/>
      <c r="DE39" s="165"/>
      <c r="DF39" s="164">
        <v>1.9362999999999999</v>
      </c>
      <c r="DG39" s="164">
        <v>-0.87219999999999998</v>
      </c>
      <c r="DH39" s="164">
        <v>-6.0818000000000003</v>
      </c>
      <c r="DI39" s="165"/>
      <c r="DJ39" s="165"/>
      <c r="DK39" s="164">
        <v>0.65249999999999997</v>
      </c>
      <c r="DL39" s="164">
        <v>10.1043</v>
      </c>
      <c r="DM39" s="164">
        <v>16.407299999999999</v>
      </c>
      <c r="DN39" s="164">
        <v>21.343699999999998</v>
      </c>
      <c r="DO39" s="164">
        <v>10.95</v>
      </c>
      <c r="DP39" s="164">
        <v>-4.3899999999999997</v>
      </c>
      <c r="DQ39" s="164">
        <v>15.933999999999999</v>
      </c>
      <c r="DR39" s="164">
        <v>-1.9576</v>
      </c>
      <c r="DS39" s="164">
        <v>-6.42</v>
      </c>
      <c r="DT39" s="164">
        <v>-6.45</v>
      </c>
      <c r="DU39" s="164">
        <v>23.65</v>
      </c>
      <c r="DV39" s="164">
        <v>15.58</v>
      </c>
      <c r="DW39" s="164">
        <v>-2.7090999999999998</v>
      </c>
      <c r="DX39" s="164">
        <v>-1.5636000000000001</v>
      </c>
      <c r="DY39" s="164">
        <v>-38.452399999999997</v>
      </c>
      <c r="DZ39" s="164">
        <v>-37.154499999999999</v>
      </c>
      <c r="EA39" s="164">
        <v>53.949399999999997</v>
      </c>
      <c r="EB39" s="164">
        <v>19.277799999999999</v>
      </c>
      <c r="EC39" s="164">
        <v>8.2112999999999996</v>
      </c>
      <c r="ED39" s="164">
        <v>8.7225000000000001</v>
      </c>
      <c r="EE39" s="164">
        <v>-9.6811000000000007</v>
      </c>
      <c r="EF39" s="164">
        <v>-15.7743</v>
      </c>
      <c r="EG39" s="164">
        <v>-14.597</v>
      </c>
      <c r="EH39" s="164">
        <v>-20.133400000000002</v>
      </c>
      <c r="EI39" s="164">
        <v>-66.989699999999999</v>
      </c>
      <c r="EJ39" s="165"/>
      <c r="EK39" s="164">
        <v>-15.3649</v>
      </c>
      <c r="EL39" s="164">
        <v>-14.234999999999999</v>
      </c>
      <c r="EM39" s="164">
        <v>12.957700000000001</v>
      </c>
      <c r="EN39" s="164">
        <v>6.0955000000000004</v>
      </c>
      <c r="EO39" s="164">
        <v>5.0422000000000002</v>
      </c>
      <c r="EP39" s="164">
        <v>-29.187999999999999</v>
      </c>
      <c r="EQ39" s="165"/>
      <c r="ER39" s="164">
        <v>-28.961500000000001</v>
      </c>
      <c r="ES39" s="164">
        <v>-1.0952999999999999</v>
      </c>
      <c r="ET39" s="164">
        <v>13.57</v>
      </c>
      <c r="EU39" s="164">
        <v>0</v>
      </c>
      <c r="EV39" s="164">
        <v>0</v>
      </c>
      <c r="EW39" s="164">
        <v>5.2030000000000003</v>
      </c>
      <c r="EX39" s="164">
        <v>-1.4623999999999999</v>
      </c>
      <c r="EY39" s="164">
        <v>-12.523199999999999</v>
      </c>
      <c r="EZ39" s="164">
        <v>-12.648</v>
      </c>
      <c r="FA39" s="164">
        <v>10.6829</v>
      </c>
      <c r="FB39" s="164">
        <v>-2.7288000000000001</v>
      </c>
      <c r="FC39" s="164">
        <v>-14.9862</v>
      </c>
      <c r="FD39" s="164">
        <v>4.8102</v>
      </c>
      <c r="FE39" s="165"/>
      <c r="FF39" s="164">
        <v>4.4154999999999998</v>
      </c>
      <c r="FG39" s="164">
        <v>4.3426999999999998</v>
      </c>
      <c r="FH39" s="164">
        <v>5.2473000000000001</v>
      </c>
      <c r="FI39" s="164">
        <v>3.4983</v>
      </c>
      <c r="FJ39" s="164">
        <v>16.410699999999999</v>
      </c>
      <c r="FK39" s="164">
        <v>16.7456</v>
      </c>
      <c r="FL39" s="164">
        <v>-36.338000000000001</v>
      </c>
      <c r="FM39" s="164">
        <v>19.430900000000001</v>
      </c>
      <c r="FN39" s="164">
        <v>19.4193</v>
      </c>
      <c r="FO39" s="164">
        <v>-18.2239</v>
      </c>
      <c r="FP39" s="165"/>
      <c r="FQ39" s="164">
        <v>28.6296</v>
      </c>
      <c r="FR39" s="164">
        <v>-18.850000000000001</v>
      </c>
      <c r="FS39" s="164">
        <v>-0.39319999999999999</v>
      </c>
      <c r="FT39" s="164">
        <v>0.1943</v>
      </c>
      <c r="FU39" s="165"/>
      <c r="FV39" s="164">
        <v>-0.85</v>
      </c>
      <c r="FW39" s="164">
        <v>-27.966799999999999</v>
      </c>
      <c r="FX39" s="165"/>
      <c r="FY39" s="164">
        <v>1.9750000000000001</v>
      </c>
      <c r="FZ39" s="164">
        <v>0.68500000000000005</v>
      </c>
      <c r="GA39" s="165"/>
      <c r="GB39" s="164">
        <v>17.48</v>
      </c>
      <c r="GC39" s="164">
        <v>-8.0324000000000009</v>
      </c>
      <c r="GD39" s="164">
        <v>1.2312000000000001</v>
      </c>
      <c r="GE39" s="164">
        <v>-0.9</v>
      </c>
      <c r="GF39" s="164">
        <v>20.1556</v>
      </c>
      <c r="GG39" s="165"/>
      <c r="GH39" s="164">
        <v>24.966899999999999</v>
      </c>
      <c r="GI39" s="164">
        <v>-8.3023000000000007</v>
      </c>
      <c r="GJ39" s="164">
        <v>-8.8306000000000004</v>
      </c>
      <c r="GK39" s="164">
        <v>2.7915000000000001</v>
      </c>
      <c r="GL39" s="165"/>
      <c r="GM39" s="165"/>
      <c r="GN39" s="164">
        <v>-9.98</v>
      </c>
      <c r="GO39" s="164">
        <v>-40.268500000000003</v>
      </c>
      <c r="GP39" s="164">
        <v>3.9466999999999999</v>
      </c>
      <c r="GQ39" s="164">
        <v>-21.522099999999998</v>
      </c>
      <c r="GR39" s="164">
        <v>5.7317999999999998</v>
      </c>
      <c r="GS39" s="164">
        <v>5.9135999999999997</v>
      </c>
      <c r="GT39" s="164">
        <v>132.21340000000001</v>
      </c>
      <c r="GU39" s="164">
        <v>-3.2185000000000001</v>
      </c>
      <c r="GV39" s="164">
        <v>-7.9926000000000004</v>
      </c>
      <c r="GW39" s="164">
        <v>-10.5962</v>
      </c>
      <c r="GX39" s="164">
        <v>1.8153999999999999</v>
      </c>
      <c r="GY39" s="165"/>
      <c r="GZ39" s="164">
        <v>8.2842000000000002</v>
      </c>
      <c r="HA39" s="164">
        <v>1.2035</v>
      </c>
      <c r="HB39" s="164">
        <v>-21.3612</v>
      </c>
      <c r="HC39" s="164">
        <v>-19.883400000000002</v>
      </c>
      <c r="HD39" s="164">
        <v>3.77</v>
      </c>
      <c r="HE39" s="164">
        <v>-10.052099999999999</v>
      </c>
      <c r="HF39" s="164">
        <v>-17.1068</v>
      </c>
      <c r="HG39" s="164">
        <v>35.892699999999998</v>
      </c>
      <c r="HH39" s="164">
        <v>83.775700000000001</v>
      </c>
      <c r="HI39" s="164">
        <v>-33.812399999999997</v>
      </c>
      <c r="HJ39" s="164">
        <v>17.8916</v>
      </c>
      <c r="HK39" s="165"/>
      <c r="HL39" s="164">
        <v>7.6382000000000003</v>
      </c>
      <c r="HM39" s="164">
        <v>0</v>
      </c>
      <c r="HN39" s="164">
        <v>0</v>
      </c>
      <c r="HO39" s="165"/>
      <c r="HP39" s="165"/>
      <c r="HQ39" s="164">
        <v>-9.3645999999999994</v>
      </c>
      <c r="HR39" s="164">
        <v>-9.3425999999999991</v>
      </c>
      <c r="HS39" s="164">
        <v>-17.426100000000002</v>
      </c>
      <c r="HT39" s="164">
        <v>-18.065300000000001</v>
      </c>
      <c r="HU39" s="164">
        <v>35.130000000000003</v>
      </c>
      <c r="HV39" s="164">
        <v>35.03</v>
      </c>
      <c r="HW39" s="164">
        <v>-28.9</v>
      </c>
      <c r="HX39" s="164">
        <v>-28.9</v>
      </c>
      <c r="HY39" s="164">
        <v>0.81030000000000002</v>
      </c>
      <c r="HZ39" s="164">
        <v>7.52</v>
      </c>
      <c r="IA39" s="164">
        <v>66.615499999999997</v>
      </c>
      <c r="IB39" s="164">
        <v>22.407299999999999</v>
      </c>
      <c r="IC39" s="164">
        <v>22.2041</v>
      </c>
      <c r="ID39" s="164">
        <v>-12.7</v>
      </c>
      <c r="IE39" s="164">
        <v>-35</v>
      </c>
      <c r="IF39" s="164">
        <v>-7.5</v>
      </c>
      <c r="IG39" s="164">
        <v>-7.7</v>
      </c>
      <c r="IH39" s="164">
        <v>-17.674499999999998</v>
      </c>
      <c r="II39" s="164">
        <v>-17.580200000000001</v>
      </c>
      <c r="IJ39" s="164">
        <v>-178.31899999999999</v>
      </c>
      <c r="IK39" s="164">
        <v>13.0976</v>
      </c>
      <c r="IL39" s="164">
        <v>-231.0855</v>
      </c>
      <c r="IM39" s="164">
        <v>-17.835699999999999</v>
      </c>
      <c r="IN39" s="165"/>
      <c r="IO39" s="164">
        <v>58.916899999999998</v>
      </c>
      <c r="IP39" s="164">
        <v>109.5282</v>
      </c>
      <c r="IQ39" s="164">
        <v>124.1277</v>
      </c>
      <c r="IR39" s="164">
        <v>120.10639999999999</v>
      </c>
      <c r="IS39" s="164">
        <v>-14.382899999999999</v>
      </c>
      <c r="IT39" s="164">
        <v>16.131900000000002</v>
      </c>
      <c r="IU39" s="164">
        <v>12.8146</v>
      </c>
      <c r="IV39" s="164">
        <v>-11.1797</v>
      </c>
      <c r="IW39" s="164">
        <v>99.480800000000002</v>
      </c>
      <c r="IX39" s="164">
        <v>-237.18799999999999</v>
      </c>
      <c r="IY39" s="164">
        <v>1.5004</v>
      </c>
      <c r="IZ39" s="164">
        <v>-1.0155000000000001</v>
      </c>
      <c r="JA39" s="164">
        <v>-1.1243000000000001</v>
      </c>
      <c r="JB39" s="164">
        <v>2.5870000000000002</v>
      </c>
      <c r="JC39" s="164">
        <v>-4.8</v>
      </c>
      <c r="JD39" s="164">
        <v>-0.19500000000000001</v>
      </c>
      <c r="JE39" s="164">
        <v>-0.2</v>
      </c>
      <c r="JF39" s="164">
        <v>-0.16</v>
      </c>
      <c r="JG39" s="164">
        <v>-0.96</v>
      </c>
      <c r="JH39" s="164">
        <v>0.156</v>
      </c>
      <c r="JI39" s="164">
        <v>-4.2770999999999999</v>
      </c>
      <c r="JJ39" s="164">
        <v>-2.0188000000000001</v>
      </c>
      <c r="JK39" s="164">
        <v>0.441</v>
      </c>
      <c r="JL39" s="164">
        <v>-2.1</v>
      </c>
      <c r="JM39" s="164">
        <v>-4.8929999999999998</v>
      </c>
      <c r="JN39" s="164">
        <v>-3.23</v>
      </c>
      <c r="JO39" s="165"/>
      <c r="JP39" s="165"/>
      <c r="JQ39" s="164">
        <v>5.2840999999999996</v>
      </c>
      <c r="JR39" s="164">
        <v>4.4047999999999998</v>
      </c>
      <c r="JS39" s="164">
        <v>4.3449999999999998</v>
      </c>
      <c r="JT39" s="165"/>
      <c r="JU39" s="164">
        <v>20</v>
      </c>
      <c r="JV39" s="164">
        <v>6.1304999999999996</v>
      </c>
      <c r="JW39" s="164">
        <v>1.32</v>
      </c>
      <c r="JX39" s="165"/>
      <c r="JY39" s="164">
        <v>-9.8008000000000006</v>
      </c>
      <c r="JZ39" s="164">
        <v>0.81820000000000004</v>
      </c>
      <c r="KA39" s="164">
        <v>-26.535</v>
      </c>
      <c r="KB39" s="164">
        <v>-8.0342000000000002</v>
      </c>
      <c r="KC39" s="164">
        <v>-5.6539999999999999</v>
      </c>
      <c r="KD39" s="164">
        <v>-29.7667</v>
      </c>
      <c r="KE39" s="164">
        <v>4.6567999999999996</v>
      </c>
      <c r="KF39" s="164">
        <v>-12.3</v>
      </c>
      <c r="KG39" s="164">
        <v>-3.7</v>
      </c>
      <c r="KH39" s="164">
        <v>2.7509000000000001</v>
      </c>
      <c r="KI39" s="164">
        <v>-69.028099999999995</v>
      </c>
    </row>
    <row r="40" spans="1:295" ht="18" customHeight="1" x14ac:dyDescent="0.3">
      <c r="A40" s="161" t="s">
        <v>49</v>
      </c>
      <c r="B40" s="161" t="s">
        <v>783</v>
      </c>
      <c r="C40" s="166">
        <v>0</v>
      </c>
      <c r="D40" s="167"/>
      <c r="E40" s="166">
        <v>-10.489000000000001</v>
      </c>
      <c r="F40" s="166">
        <v>3.4897999999999998</v>
      </c>
      <c r="G40" s="166">
        <v>10.8089</v>
      </c>
      <c r="H40" s="167"/>
      <c r="I40" s="166">
        <v>22.118300000000001</v>
      </c>
      <c r="J40" s="167"/>
      <c r="K40" s="166">
        <v>22.8293</v>
      </c>
      <c r="L40" s="166">
        <v>10.242699999999999</v>
      </c>
      <c r="M40" s="167"/>
      <c r="N40" s="166">
        <v>-24.42</v>
      </c>
      <c r="O40" s="166">
        <v>-28.6</v>
      </c>
      <c r="P40" s="167"/>
      <c r="Q40" s="167"/>
      <c r="R40" s="166">
        <v>-19.8</v>
      </c>
      <c r="S40" s="166">
        <v>3.5331999999999999</v>
      </c>
      <c r="T40" s="166">
        <v>0.71850000000000003</v>
      </c>
      <c r="U40" s="166">
        <v>5.4318999999999997</v>
      </c>
      <c r="V40" s="166">
        <v>5.4997999999999996</v>
      </c>
      <c r="W40" s="166">
        <v>9.5409000000000006</v>
      </c>
      <c r="X40" s="166">
        <v>2.5135999999999998</v>
      </c>
      <c r="Y40" s="166">
        <v>-1.8525</v>
      </c>
      <c r="Z40" s="166">
        <v>1.0774999999999999</v>
      </c>
      <c r="AA40" s="167"/>
      <c r="AB40" s="166">
        <v>-0.60970000000000002</v>
      </c>
      <c r="AC40" s="167"/>
      <c r="AD40" s="167"/>
      <c r="AE40" s="167"/>
      <c r="AF40" s="166">
        <v>2.2200000000000002</v>
      </c>
      <c r="AG40" s="167"/>
      <c r="AH40" s="166">
        <v>-0.108</v>
      </c>
      <c r="AI40" s="166">
        <v>0.24299999999999999</v>
      </c>
      <c r="AJ40" s="166">
        <v>0</v>
      </c>
      <c r="AK40" s="166">
        <v>-13.6</v>
      </c>
      <c r="AL40" s="167"/>
      <c r="AM40" s="167"/>
      <c r="AN40" s="167"/>
      <c r="AO40" s="166">
        <v>9.3963999999999999</v>
      </c>
      <c r="AP40" s="166">
        <v>3.4897</v>
      </c>
      <c r="AQ40" s="166">
        <v>24.884799999999998</v>
      </c>
      <c r="AR40" s="166">
        <v>26.721299999999999</v>
      </c>
      <c r="AS40" s="166">
        <v>-19.693200000000001</v>
      </c>
      <c r="AT40" s="166">
        <v>-16.075099999999999</v>
      </c>
      <c r="AU40" s="166">
        <v>-15.870900000000001</v>
      </c>
      <c r="AV40" s="166">
        <v>15.1031</v>
      </c>
      <c r="AW40" s="166">
        <v>14.9969</v>
      </c>
      <c r="AX40" s="166">
        <v>-17.2807</v>
      </c>
      <c r="AY40" s="166">
        <v>-14.7355</v>
      </c>
      <c r="AZ40" s="166">
        <v>16.7408</v>
      </c>
      <c r="BA40" s="166">
        <v>19.262499999999999</v>
      </c>
      <c r="BB40" s="166">
        <v>47.595500000000001</v>
      </c>
      <c r="BC40" s="166">
        <v>10.1793</v>
      </c>
      <c r="BD40" s="166">
        <v>-5.3</v>
      </c>
      <c r="BE40" s="166">
        <v>-5.3</v>
      </c>
      <c r="BF40" s="166">
        <v>-17.094899999999999</v>
      </c>
      <c r="BG40" s="166">
        <v>-17.746700000000001</v>
      </c>
      <c r="BH40" s="166">
        <v>-2.7115</v>
      </c>
      <c r="BI40" s="167"/>
      <c r="BJ40" s="166">
        <v>16.1934</v>
      </c>
      <c r="BK40" s="166">
        <v>7.2965</v>
      </c>
      <c r="BL40" s="166">
        <v>3.2397</v>
      </c>
      <c r="BM40" s="166">
        <v>2.0802999999999998</v>
      </c>
      <c r="BN40" s="166">
        <v>-77.578000000000003</v>
      </c>
      <c r="BO40" s="166">
        <v>110.2328</v>
      </c>
      <c r="BP40" s="166">
        <v>110.72110000000001</v>
      </c>
      <c r="BQ40" s="166">
        <v>-54.540300000000002</v>
      </c>
      <c r="BR40" s="166">
        <v>-18.408000000000001</v>
      </c>
      <c r="BS40" s="167"/>
      <c r="BT40" s="167"/>
      <c r="BU40" s="167"/>
      <c r="BV40" s="166">
        <v>35.167900000000003</v>
      </c>
      <c r="BW40" s="166">
        <v>11.95</v>
      </c>
      <c r="BX40" s="166">
        <v>10.220000000000001</v>
      </c>
      <c r="BY40" s="166">
        <v>-1.02</v>
      </c>
      <c r="BZ40" s="166">
        <v>12.75</v>
      </c>
      <c r="CA40" s="166">
        <v>-27.724900000000002</v>
      </c>
      <c r="CB40" s="166">
        <v>-27.3231</v>
      </c>
      <c r="CC40" s="166">
        <v>33.300600000000003</v>
      </c>
      <c r="CD40" s="166">
        <v>32.343699999999998</v>
      </c>
      <c r="CE40" s="166">
        <v>-7.2405999999999997</v>
      </c>
      <c r="CF40" s="166">
        <v>4.1894999999999998</v>
      </c>
      <c r="CG40" s="166">
        <v>4.8784000000000001</v>
      </c>
      <c r="CH40" s="166">
        <v>15.812799999999999</v>
      </c>
      <c r="CI40" s="167"/>
      <c r="CJ40" s="167"/>
      <c r="CK40" s="167"/>
      <c r="CL40" s="166">
        <v>-9.4</v>
      </c>
      <c r="CM40" s="166">
        <v>-10.4</v>
      </c>
      <c r="CN40" s="166">
        <v>-4.17</v>
      </c>
      <c r="CO40" s="166">
        <v>35.582599999999999</v>
      </c>
      <c r="CP40" s="166">
        <v>36.273400000000002</v>
      </c>
      <c r="CQ40" s="166">
        <v>34.046999999999997</v>
      </c>
      <c r="CR40" s="166">
        <v>75.191100000000006</v>
      </c>
      <c r="CS40" s="166">
        <v>75.444100000000006</v>
      </c>
      <c r="CT40" s="166">
        <v>-31.0688</v>
      </c>
      <c r="CU40" s="166">
        <v>-62.396299999999997</v>
      </c>
      <c r="CV40" s="166">
        <v>-26.949300000000001</v>
      </c>
      <c r="CW40" s="166">
        <v>3.8765000000000001</v>
      </c>
      <c r="CX40" s="166">
        <v>34.909999999999997</v>
      </c>
      <c r="CY40" s="166">
        <v>14.6</v>
      </c>
      <c r="CZ40" s="166">
        <v>15.317399999999999</v>
      </c>
      <c r="DA40" s="166">
        <v>14.0656</v>
      </c>
      <c r="DB40" s="166">
        <v>-11.61</v>
      </c>
      <c r="DC40" s="166">
        <v>-1.1839999999999999</v>
      </c>
      <c r="DD40" s="167"/>
      <c r="DE40" s="167"/>
      <c r="DF40" s="166">
        <v>0.64810000000000001</v>
      </c>
      <c r="DG40" s="166">
        <v>-1.2775000000000001</v>
      </c>
      <c r="DH40" s="166">
        <v>-6.1239999999999997</v>
      </c>
      <c r="DI40" s="167"/>
      <c r="DJ40" s="167"/>
      <c r="DK40" s="166">
        <v>0.83799999999999997</v>
      </c>
      <c r="DL40" s="166">
        <v>9.5432000000000006</v>
      </c>
      <c r="DM40" s="166">
        <v>15.461</v>
      </c>
      <c r="DN40" s="166">
        <v>20.601500000000001</v>
      </c>
      <c r="DO40" s="166">
        <v>10.33</v>
      </c>
      <c r="DP40" s="166">
        <v>-4.1399999999999997</v>
      </c>
      <c r="DQ40" s="166">
        <v>15.654999999999999</v>
      </c>
      <c r="DR40" s="166">
        <v>-1.2926</v>
      </c>
      <c r="DS40" s="166">
        <v>-4.29</v>
      </c>
      <c r="DT40" s="166">
        <v>-4.45</v>
      </c>
      <c r="DU40" s="166">
        <v>19.04</v>
      </c>
      <c r="DV40" s="166">
        <v>14.99</v>
      </c>
      <c r="DW40" s="166">
        <v>-0.14549999999999999</v>
      </c>
      <c r="DX40" s="166">
        <v>-0.34549999999999997</v>
      </c>
      <c r="DY40" s="166">
        <v>-38.2836</v>
      </c>
      <c r="DZ40" s="166">
        <v>-36.718200000000003</v>
      </c>
      <c r="EA40" s="166">
        <v>52.056800000000003</v>
      </c>
      <c r="EB40" s="166">
        <v>17.456</v>
      </c>
      <c r="EC40" s="166">
        <v>6.6014999999999997</v>
      </c>
      <c r="ED40" s="166">
        <v>6.9051</v>
      </c>
      <c r="EE40" s="166">
        <v>-11.1288</v>
      </c>
      <c r="EF40" s="166">
        <v>-16.142499999999998</v>
      </c>
      <c r="EG40" s="166">
        <v>-14.324</v>
      </c>
      <c r="EH40" s="166">
        <v>-16.656700000000001</v>
      </c>
      <c r="EI40" s="166">
        <v>-67.615600000000001</v>
      </c>
      <c r="EJ40" s="167"/>
      <c r="EK40" s="166">
        <v>-15.599</v>
      </c>
      <c r="EL40" s="166">
        <v>-14.059699999999999</v>
      </c>
      <c r="EM40" s="166">
        <v>14.566800000000001</v>
      </c>
      <c r="EN40" s="166">
        <v>3.8984000000000001</v>
      </c>
      <c r="EO40" s="166">
        <v>3.0547</v>
      </c>
      <c r="EP40" s="166">
        <v>-29.7</v>
      </c>
      <c r="EQ40" s="167"/>
      <c r="ER40" s="166">
        <v>-27.2425</v>
      </c>
      <c r="ES40" s="166">
        <v>-0.55569999999999997</v>
      </c>
      <c r="ET40" s="167"/>
      <c r="EU40" s="167"/>
      <c r="EV40" s="166">
        <v>0</v>
      </c>
      <c r="EW40" s="166">
        <v>5.1176000000000004</v>
      </c>
      <c r="EX40" s="166">
        <v>-4.5636999999999999</v>
      </c>
      <c r="EY40" s="166">
        <v>-10.767899999999999</v>
      </c>
      <c r="EZ40" s="166">
        <v>-10.9277</v>
      </c>
      <c r="FA40" s="166">
        <v>9.1846999999999994</v>
      </c>
      <c r="FB40" s="166">
        <v>-2.0804</v>
      </c>
      <c r="FC40" s="166">
        <v>-17.0701</v>
      </c>
      <c r="FD40" s="166">
        <v>4.0403000000000002</v>
      </c>
      <c r="FE40" s="167"/>
      <c r="FF40" s="166">
        <v>3.8083</v>
      </c>
      <c r="FG40" s="166">
        <v>4.1371000000000002</v>
      </c>
      <c r="FH40" s="166">
        <v>4.3959000000000001</v>
      </c>
      <c r="FI40" s="166">
        <v>3.5432000000000001</v>
      </c>
      <c r="FJ40" s="166">
        <v>15.908300000000001</v>
      </c>
      <c r="FK40" s="166">
        <v>15.908300000000001</v>
      </c>
      <c r="FL40" s="166">
        <v>-35.500700000000002</v>
      </c>
      <c r="FM40" s="166">
        <v>18.849699999999999</v>
      </c>
      <c r="FN40" s="166">
        <v>18.8888</v>
      </c>
      <c r="FO40" s="166">
        <v>-16.9465</v>
      </c>
      <c r="FP40" s="167"/>
      <c r="FQ40" s="166">
        <v>27.423500000000001</v>
      </c>
      <c r="FR40" s="166">
        <v>-18.64</v>
      </c>
      <c r="FS40" s="166">
        <v>-0.30530000000000002</v>
      </c>
      <c r="FT40" s="166">
        <v>0.19159999999999999</v>
      </c>
      <c r="FU40" s="166">
        <v>0</v>
      </c>
      <c r="FV40" s="166">
        <v>-0.13</v>
      </c>
      <c r="FW40" s="166">
        <v>-27.932500000000001</v>
      </c>
      <c r="FX40" s="166">
        <v>0</v>
      </c>
      <c r="FY40" s="166">
        <v>1.744</v>
      </c>
      <c r="FZ40" s="166">
        <v>0.80300000000000005</v>
      </c>
      <c r="GA40" s="166">
        <v>4.5038999999999998</v>
      </c>
      <c r="GB40" s="166">
        <v>17.48</v>
      </c>
      <c r="GC40" s="166">
        <v>-8.4518000000000004</v>
      </c>
      <c r="GD40" s="166">
        <v>0.55459999999999998</v>
      </c>
      <c r="GE40" s="166">
        <v>-0.88</v>
      </c>
      <c r="GF40" s="166">
        <v>20.971299999999999</v>
      </c>
      <c r="GG40" s="167"/>
      <c r="GH40" s="166">
        <v>25.359000000000002</v>
      </c>
      <c r="GI40" s="166">
        <v>-8.3735999999999997</v>
      </c>
      <c r="GJ40" s="166">
        <v>-8.8445</v>
      </c>
      <c r="GK40" s="166">
        <v>2.8759000000000001</v>
      </c>
      <c r="GL40" s="167"/>
      <c r="GM40" s="167"/>
      <c r="GN40" s="166">
        <v>-10.2323</v>
      </c>
      <c r="GO40" s="166">
        <v>-40.263300000000001</v>
      </c>
      <c r="GP40" s="166">
        <v>3.9354</v>
      </c>
      <c r="GQ40" s="166">
        <v>-21.522099999999998</v>
      </c>
      <c r="GR40" s="166">
        <v>5.1829999999999998</v>
      </c>
      <c r="GS40" s="166">
        <v>5.3179999999999996</v>
      </c>
      <c r="GT40" s="166">
        <v>133.49469999999999</v>
      </c>
      <c r="GU40" s="166">
        <v>-3.3041999999999998</v>
      </c>
      <c r="GV40" s="166">
        <v>-8.5519999999999996</v>
      </c>
      <c r="GW40" s="166">
        <v>-10.2791</v>
      </c>
      <c r="GX40" s="166">
        <v>2.1091000000000002</v>
      </c>
      <c r="GY40" s="166">
        <v>8.1245999999999992</v>
      </c>
      <c r="GZ40" s="166">
        <v>8.2920999999999996</v>
      </c>
      <c r="HA40" s="166">
        <v>1</v>
      </c>
      <c r="HB40" s="166">
        <v>-20.394300000000001</v>
      </c>
      <c r="HC40" s="166">
        <v>-19.008299999999998</v>
      </c>
      <c r="HD40" s="166">
        <v>3.77</v>
      </c>
      <c r="HE40" s="166">
        <v>-10.1776</v>
      </c>
      <c r="HF40" s="166">
        <v>-10.8415</v>
      </c>
      <c r="HG40" s="166">
        <v>32.261699999999998</v>
      </c>
      <c r="HH40" s="166">
        <v>80.107600000000005</v>
      </c>
      <c r="HI40" s="166">
        <v>-34.283099999999997</v>
      </c>
      <c r="HJ40" s="166">
        <v>17.025400000000001</v>
      </c>
      <c r="HK40" s="167"/>
      <c r="HL40" s="166">
        <v>5.6585999999999999</v>
      </c>
      <c r="HM40" s="167"/>
      <c r="HN40" s="166">
        <v>0</v>
      </c>
      <c r="HO40" s="167"/>
      <c r="HP40" s="167"/>
      <c r="HQ40" s="166">
        <v>-8.3429000000000002</v>
      </c>
      <c r="HR40" s="166">
        <v>-7.7606000000000002</v>
      </c>
      <c r="HS40" s="166">
        <v>-16.839700000000001</v>
      </c>
      <c r="HT40" s="166">
        <v>-16.820699999999999</v>
      </c>
      <c r="HU40" s="166">
        <v>35.630000000000003</v>
      </c>
      <c r="HV40" s="166">
        <v>35.369999999999997</v>
      </c>
      <c r="HW40" s="166">
        <v>-29.6</v>
      </c>
      <c r="HX40" s="166">
        <v>-29.7</v>
      </c>
      <c r="HY40" s="166">
        <v>0.3342</v>
      </c>
      <c r="HZ40" s="166">
        <v>6</v>
      </c>
      <c r="IA40" s="166">
        <v>64.628399999999999</v>
      </c>
      <c r="IB40" s="166">
        <v>23.167400000000001</v>
      </c>
      <c r="IC40" s="166">
        <v>22.832799999999999</v>
      </c>
      <c r="ID40" s="166">
        <v>-13.1</v>
      </c>
      <c r="IE40" s="166">
        <v>-34.799999999999997</v>
      </c>
      <c r="IF40" s="166">
        <v>-8.4</v>
      </c>
      <c r="IG40" s="166">
        <v>-8.9</v>
      </c>
      <c r="IH40" s="167"/>
      <c r="II40" s="167"/>
      <c r="IJ40" s="166">
        <v>-173.27269999999999</v>
      </c>
      <c r="IK40" s="166">
        <v>16.082899999999999</v>
      </c>
      <c r="IL40" s="166">
        <v>-226.49600000000001</v>
      </c>
      <c r="IM40" s="166">
        <v>-13.561999999999999</v>
      </c>
      <c r="IN40" s="167"/>
      <c r="IO40" s="166">
        <v>59.5092</v>
      </c>
      <c r="IP40" s="166">
        <v>113.1511</v>
      </c>
      <c r="IQ40" s="166">
        <v>123.08929999999999</v>
      </c>
      <c r="IR40" s="166">
        <v>117.6387</v>
      </c>
      <c r="IS40" s="166">
        <v>-17.2943</v>
      </c>
      <c r="IT40" s="166">
        <v>16.732399999999998</v>
      </c>
      <c r="IU40" s="166">
        <v>13.940799999999999</v>
      </c>
      <c r="IV40" s="166">
        <v>-11.507999999999999</v>
      </c>
      <c r="IW40" s="166">
        <v>97.501599999999996</v>
      </c>
      <c r="IX40" s="166">
        <v>-234.4588</v>
      </c>
      <c r="IY40" s="166">
        <v>3.2675000000000001</v>
      </c>
      <c r="IZ40" s="166">
        <v>-2.3696000000000002</v>
      </c>
      <c r="JA40" s="166">
        <v>-1.4759</v>
      </c>
      <c r="JB40" s="166">
        <v>2.1720000000000002</v>
      </c>
      <c r="JC40" s="166">
        <v>-4.96</v>
      </c>
      <c r="JD40" s="166">
        <v>-0.45400000000000001</v>
      </c>
      <c r="JE40" s="166">
        <v>-0.45900000000000002</v>
      </c>
      <c r="JF40" s="166">
        <v>-0.16</v>
      </c>
      <c r="JG40" s="166">
        <v>-0.96</v>
      </c>
      <c r="JH40" s="166">
        <v>0.12759999999999999</v>
      </c>
      <c r="JI40" s="166">
        <v>-4.1581000000000001</v>
      </c>
      <c r="JJ40" s="166">
        <v>-2.1073</v>
      </c>
      <c r="JK40" s="166">
        <v>0.441</v>
      </c>
      <c r="JL40" s="166">
        <v>-1.3</v>
      </c>
      <c r="JM40" s="166">
        <v>-2.1520000000000001</v>
      </c>
      <c r="JN40" s="166">
        <v>-4.09</v>
      </c>
      <c r="JO40" s="167"/>
      <c r="JP40" s="167"/>
      <c r="JQ40" s="166">
        <v>6.5050999999999997</v>
      </c>
      <c r="JR40" s="166">
        <v>6.0551000000000004</v>
      </c>
      <c r="JS40" s="166">
        <v>6.3156999999999996</v>
      </c>
      <c r="JT40" s="167"/>
      <c r="JU40" s="166">
        <v>20.9</v>
      </c>
      <c r="JV40" s="166">
        <v>5.8646000000000003</v>
      </c>
      <c r="JW40" s="166">
        <v>1.27</v>
      </c>
      <c r="JX40" s="167"/>
      <c r="JY40" s="166">
        <v>-11.4712</v>
      </c>
      <c r="JZ40" s="166">
        <v>1.2136</v>
      </c>
      <c r="KA40" s="166">
        <v>-26.099699999999999</v>
      </c>
      <c r="KB40" s="166">
        <v>-8.4047000000000001</v>
      </c>
      <c r="KC40" s="166">
        <v>-5.5502000000000002</v>
      </c>
      <c r="KD40" s="166">
        <v>-29.3171</v>
      </c>
      <c r="KE40" s="166">
        <v>4.0208000000000004</v>
      </c>
      <c r="KF40" s="166">
        <v>-12.8</v>
      </c>
      <c r="KG40" s="166">
        <v>-2.7</v>
      </c>
      <c r="KH40" s="166">
        <v>4.4589999999999996</v>
      </c>
      <c r="KI40" s="166">
        <v>-68.126099999999994</v>
      </c>
    </row>
    <row r="41" spans="1:295" ht="18" customHeight="1" x14ac:dyDescent="0.3">
      <c r="A41" s="161" t="s">
        <v>49</v>
      </c>
      <c r="B41" s="161" t="s">
        <v>784</v>
      </c>
      <c r="C41" s="162">
        <v>0</v>
      </c>
      <c r="D41" s="163"/>
      <c r="E41" s="162">
        <v>-10.395899999999999</v>
      </c>
      <c r="F41" s="162">
        <v>3.6031</v>
      </c>
      <c r="G41" s="162">
        <v>10.4322</v>
      </c>
      <c r="H41" s="163"/>
      <c r="I41" s="162">
        <v>21.513000000000002</v>
      </c>
      <c r="J41" s="163"/>
      <c r="K41" s="162">
        <v>22.192799999999998</v>
      </c>
      <c r="L41" s="162">
        <v>9.8386999999999993</v>
      </c>
      <c r="M41" s="163"/>
      <c r="N41" s="162">
        <v>-24.42</v>
      </c>
      <c r="O41" s="162">
        <v>-28.6</v>
      </c>
      <c r="P41" s="163"/>
      <c r="Q41" s="163"/>
      <c r="R41" s="162">
        <v>-19.8</v>
      </c>
      <c r="S41" s="162">
        <v>4.0628000000000002</v>
      </c>
      <c r="T41" s="162">
        <v>1.1849000000000001</v>
      </c>
      <c r="U41" s="162">
        <v>5.9073000000000002</v>
      </c>
      <c r="V41" s="162">
        <v>5.9640000000000004</v>
      </c>
      <c r="W41" s="162">
        <v>10.274900000000001</v>
      </c>
      <c r="X41" s="162">
        <v>3.8098999999999998</v>
      </c>
      <c r="Y41" s="162">
        <v>-1.8636999999999999</v>
      </c>
      <c r="Z41" s="162">
        <v>0.91639999999999999</v>
      </c>
      <c r="AA41" s="163"/>
      <c r="AB41" s="162">
        <v>-0.68969999999999998</v>
      </c>
      <c r="AC41" s="163"/>
      <c r="AD41" s="163"/>
      <c r="AE41" s="163"/>
      <c r="AF41" s="162">
        <v>2.2200000000000002</v>
      </c>
      <c r="AG41" s="163"/>
      <c r="AH41" s="162">
        <v>-0.23</v>
      </c>
      <c r="AI41" s="162">
        <v>0.25600000000000001</v>
      </c>
      <c r="AJ41" s="162">
        <v>0</v>
      </c>
      <c r="AK41" s="162">
        <v>-13.6</v>
      </c>
      <c r="AL41" s="163"/>
      <c r="AM41" s="163"/>
      <c r="AN41" s="163"/>
      <c r="AO41" s="162">
        <v>9.4110999999999994</v>
      </c>
      <c r="AP41" s="162">
        <v>3.6745000000000001</v>
      </c>
      <c r="AQ41" s="162">
        <v>24.850300000000001</v>
      </c>
      <c r="AR41" s="162">
        <v>26.673400000000001</v>
      </c>
      <c r="AS41" s="162">
        <v>-17.087</v>
      </c>
      <c r="AT41" s="162">
        <v>-17.2807</v>
      </c>
      <c r="AU41" s="162">
        <v>-17.137599999999999</v>
      </c>
      <c r="AV41" s="162">
        <v>0.62119999999999997</v>
      </c>
      <c r="AW41" s="162">
        <v>0.74009999999999998</v>
      </c>
      <c r="AX41" s="162">
        <v>-14.8695</v>
      </c>
      <c r="AY41" s="162">
        <v>-11.654400000000001</v>
      </c>
      <c r="AZ41" s="162">
        <v>15.766299999999999</v>
      </c>
      <c r="BA41" s="162">
        <v>16.426100000000002</v>
      </c>
      <c r="BB41" s="162">
        <v>35.680700000000002</v>
      </c>
      <c r="BC41" s="162">
        <v>11.350300000000001</v>
      </c>
      <c r="BD41" s="162">
        <v>-5.4</v>
      </c>
      <c r="BE41" s="162">
        <v>-5.6</v>
      </c>
      <c r="BF41" s="162">
        <v>-18.0989</v>
      </c>
      <c r="BG41" s="162">
        <v>-18.2377</v>
      </c>
      <c r="BH41" s="162">
        <v>-2.7385000000000002</v>
      </c>
      <c r="BI41" s="163"/>
      <c r="BJ41" s="162">
        <v>15.530799999999999</v>
      </c>
      <c r="BK41" s="162">
        <v>7.0365000000000002</v>
      </c>
      <c r="BL41" s="162">
        <v>3.0588000000000002</v>
      </c>
      <c r="BM41" s="162">
        <v>2.0790000000000002</v>
      </c>
      <c r="BN41" s="162">
        <v>-100.2838</v>
      </c>
      <c r="BO41" s="162">
        <v>111.7893</v>
      </c>
      <c r="BP41" s="162">
        <v>111.8503</v>
      </c>
      <c r="BQ41" s="162">
        <v>-41.378700000000002</v>
      </c>
      <c r="BR41" s="162">
        <v>-24.5703</v>
      </c>
      <c r="BS41" s="163"/>
      <c r="BT41" s="163"/>
      <c r="BU41" s="163"/>
      <c r="BV41" s="162">
        <v>34.090200000000003</v>
      </c>
      <c r="BW41" s="162">
        <v>11.81</v>
      </c>
      <c r="BX41" s="162">
        <v>10.07</v>
      </c>
      <c r="BY41" s="162">
        <v>-1.35</v>
      </c>
      <c r="BZ41" s="162">
        <v>12.8</v>
      </c>
      <c r="CA41" s="162">
        <v>-26.921199999999999</v>
      </c>
      <c r="CB41" s="162">
        <v>-26.921199999999999</v>
      </c>
      <c r="CC41" s="162">
        <v>34.436799999999998</v>
      </c>
      <c r="CD41" s="162">
        <v>32.923900000000003</v>
      </c>
      <c r="CE41" s="162">
        <v>-7.4978999999999996</v>
      </c>
      <c r="CF41" s="162">
        <v>-8.6400000000000005E-2</v>
      </c>
      <c r="CG41" s="162">
        <v>-7.2999999999999995E-2</v>
      </c>
      <c r="CH41" s="162">
        <v>15.658200000000001</v>
      </c>
      <c r="CI41" s="163"/>
      <c r="CJ41" s="163"/>
      <c r="CK41" s="163"/>
      <c r="CL41" s="162">
        <v>-10</v>
      </c>
      <c r="CM41" s="162">
        <v>-10.7</v>
      </c>
      <c r="CN41" s="162">
        <v>-4.4000000000000004</v>
      </c>
      <c r="CO41" s="162">
        <v>33.453099999999999</v>
      </c>
      <c r="CP41" s="162">
        <v>33.720799999999997</v>
      </c>
      <c r="CQ41" s="162">
        <v>31.6051</v>
      </c>
      <c r="CR41" s="162">
        <v>76.850099999999998</v>
      </c>
      <c r="CS41" s="162">
        <v>77.421899999999994</v>
      </c>
      <c r="CT41" s="162">
        <v>-30.395800000000001</v>
      </c>
      <c r="CU41" s="162">
        <v>-64.158000000000001</v>
      </c>
      <c r="CV41" s="162">
        <v>-26.598700000000001</v>
      </c>
      <c r="CW41" s="162">
        <v>3.9607999999999999</v>
      </c>
      <c r="CX41" s="162">
        <v>34.51</v>
      </c>
      <c r="CY41" s="162">
        <v>14.51</v>
      </c>
      <c r="CZ41" s="162">
        <v>14.692399999999999</v>
      </c>
      <c r="DA41" s="162">
        <v>13.674899999999999</v>
      </c>
      <c r="DB41" s="162">
        <v>-11.21</v>
      </c>
      <c r="DC41" s="162">
        <v>-1.1839999999999999</v>
      </c>
      <c r="DD41" s="163"/>
      <c r="DE41" s="163"/>
      <c r="DF41" s="162">
        <v>4.9912999999999998</v>
      </c>
      <c r="DG41" s="162">
        <v>-1.3685</v>
      </c>
      <c r="DH41" s="162">
        <v>-5.8586999999999998</v>
      </c>
      <c r="DI41" s="163"/>
      <c r="DJ41" s="163"/>
      <c r="DK41" s="162">
        <v>0.85140000000000005</v>
      </c>
      <c r="DL41" s="162">
        <v>8.9822000000000006</v>
      </c>
      <c r="DM41" s="162">
        <v>14.6724</v>
      </c>
      <c r="DN41" s="162">
        <v>19.859300000000001</v>
      </c>
      <c r="DO41" s="162">
        <v>9.7100000000000009</v>
      </c>
      <c r="DP41" s="162">
        <v>-3.98</v>
      </c>
      <c r="DQ41" s="162">
        <v>15.872</v>
      </c>
      <c r="DR41" s="162">
        <v>-4.0052000000000003</v>
      </c>
      <c r="DS41" s="162">
        <v>-4.46</v>
      </c>
      <c r="DT41" s="162">
        <v>-4.51</v>
      </c>
      <c r="DU41" s="162">
        <v>19.66</v>
      </c>
      <c r="DV41" s="162">
        <v>14.67</v>
      </c>
      <c r="DW41" s="162">
        <v>-3.6181999999999999</v>
      </c>
      <c r="DX41" s="162">
        <v>-1.9908999999999999</v>
      </c>
      <c r="DY41" s="162">
        <v>-38.517099999999999</v>
      </c>
      <c r="DZ41" s="162">
        <v>-37.7727</v>
      </c>
      <c r="EA41" s="162">
        <v>42.584099999999999</v>
      </c>
      <c r="EB41" s="162">
        <v>14.356999999999999</v>
      </c>
      <c r="EC41" s="162">
        <v>3.1608000000000001</v>
      </c>
      <c r="ED41" s="162">
        <v>3.4763000000000002</v>
      </c>
      <c r="EE41" s="162">
        <v>-11.628</v>
      </c>
      <c r="EF41" s="162">
        <v>-17.917999999999999</v>
      </c>
      <c r="EG41" s="162">
        <v>-14.28</v>
      </c>
      <c r="EH41" s="162">
        <v>-32.240299999999998</v>
      </c>
      <c r="EI41" s="162">
        <v>-64.656300000000002</v>
      </c>
      <c r="EJ41" s="163"/>
      <c r="EK41" s="162">
        <v>-14.881399999999999</v>
      </c>
      <c r="EL41" s="162">
        <v>-13.5405</v>
      </c>
      <c r="EM41" s="162">
        <v>13.960100000000001</v>
      </c>
      <c r="EN41" s="162">
        <v>3.7317999999999998</v>
      </c>
      <c r="EO41" s="162">
        <v>3.3580999999999999</v>
      </c>
      <c r="EP41" s="162">
        <v>-29.7</v>
      </c>
      <c r="EQ41" s="163"/>
      <c r="ER41" s="162">
        <v>-27.5306</v>
      </c>
      <c r="ES41" s="162">
        <v>0.67920000000000003</v>
      </c>
      <c r="ET41" s="163"/>
      <c r="EU41" s="162">
        <v>0</v>
      </c>
      <c r="EV41" s="162">
        <v>0.1</v>
      </c>
      <c r="EW41" s="162">
        <v>4.8034999999999997</v>
      </c>
      <c r="EX41" s="162">
        <v>-3.4291</v>
      </c>
      <c r="EY41" s="162">
        <v>-10.3886</v>
      </c>
      <c r="EZ41" s="162">
        <v>-10.5045</v>
      </c>
      <c r="FA41" s="162">
        <v>8.7669999999999995</v>
      </c>
      <c r="FB41" s="162">
        <v>-0.51500000000000001</v>
      </c>
      <c r="FC41" s="162">
        <v>-17.157699999999998</v>
      </c>
      <c r="FD41" s="162">
        <v>4.2135999999999996</v>
      </c>
      <c r="FE41" s="163"/>
      <c r="FF41" s="162">
        <v>3.9125000000000001</v>
      </c>
      <c r="FG41" s="162">
        <v>4.55</v>
      </c>
      <c r="FH41" s="162">
        <v>4.1727999999999996</v>
      </c>
      <c r="FI41" s="162">
        <v>3.8714</v>
      </c>
      <c r="FJ41" s="162">
        <v>15.2385</v>
      </c>
      <c r="FK41" s="162">
        <v>14.5687</v>
      </c>
      <c r="FL41" s="162">
        <v>-34.328499999999998</v>
      </c>
      <c r="FM41" s="162">
        <v>19.784300000000002</v>
      </c>
      <c r="FN41" s="162">
        <v>19.391500000000001</v>
      </c>
      <c r="FO41" s="162">
        <v>-16.636900000000001</v>
      </c>
      <c r="FP41" s="163"/>
      <c r="FQ41" s="162">
        <v>28.400099999999998</v>
      </c>
      <c r="FR41" s="162">
        <v>-18.170000000000002</v>
      </c>
      <c r="FS41" s="162">
        <v>-0.39319999999999999</v>
      </c>
      <c r="FT41" s="162">
        <v>0.21809999999999999</v>
      </c>
      <c r="FU41" s="163"/>
      <c r="FV41" s="162">
        <v>-0.86</v>
      </c>
      <c r="FW41" s="162">
        <v>-27.8188</v>
      </c>
      <c r="FX41" s="162">
        <v>2.1848000000000001</v>
      </c>
      <c r="FY41" s="162">
        <v>1.83</v>
      </c>
      <c r="FZ41" s="162">
        <v>0.67</v>
      </c>
      <c r="GA41" s="163"/>
      <c r="GB41" s="162">
        <v>17.48</v>
      </c>
      <c r="GC41" s="162">
        <v>-10.115399999999999</v>
      </c>
      <c r="GD41" s="162">
        <v>-1.3884000000000001</v>
      </c>
      <c r="GE41" s="162">
        <v>-0.79</v>
      </c>
      <c r="GF41" s="162">
        <v>19.033899999999999</v>
      </c>
      <c r="GG41" s="163"/>
      <c r="GH41" s="162">
        <v>24.625499999999999</v>
      </c>
      <c r="GI41" s="162">
        <v>-8.0538000000000007</v>
      </c>
      <c r="GJ41" s="162">
        <v>-8.4824999999999999</v>
      </c>
      <c r="GK41" s="162">
        <v>2.8626</v>
      </c>
      <c r="GL41" s="163"/>
      <c r="GM41" s="163"/>
      <c r="GN41" s="162">
        <v>-10.7239</v>
      </c>
      <c r="GO41" s="162">
        <v>-30.557500000000001</v>
      </c>
      <c r="GP41" s="162">
        <v>2.9990999999999999</v>
      </c>
      <c r="GQ41" s="162">
        <v>-21.1464</v>
      </c>
      <c r="GR41" s="162">
        <v>5.2045000000000003</v>
      </c>
      <c r="GS41" s="162">
        <v>4.75</v>
      </c>
      <c r="GT41" s="162">
        <v>124.3578</v>
      </c>
      <c r="GU41" s="162">
        <v>-3.6690999999999998</v>
      </c>
      <c r="GV41" s="162">
        <v>-8.3385999999999996</v>
      </c>
      <c r="GW41" s="162">
        <v>-9.8077000000000005</v>
      </c>
      <c r="GX41" s="162">
        <v>1.6447000000000001</v>
      </c>
      <c r="GY41" s="162">
        <v>8.4322999999999997</v>
      </c>
      <c r="GZ41" s="162">
        <v>8.6164000000000005</v>
      </c>
      <c r="HA41" s="162">
        <v>0.94640000000000002</v>
      </c>
      <c r="HB41" s="162">
        <v>-20.895299999999999</v>
      </c>
      <c r="HC41" s="162">
        <v>-17.885899999999999</v>
      </c>
      <c r="HD41" s="162">
        <v>2.93</v>
      </c>
      <c r="HE41" s="162">
        <v>-9.9824999999999999</v>
      </c>
      <c r="HF41" s="162">
        <v>-7.7881999999999998</v>
      </c>
      <c r="HG41" s="162">
        <v>30.4572</v>
      </c>
      <c r="HH41" s="162">
        <v>82.061199999999999</v>
      </c>
      <c r="HI41" s="162">
        <v>-29.5242</v>
      </c>
      <c r="HJ41" s="162">
        <v>22.710699999999999</v>
      </c>
      <c r="HK41" s="163"/>
      <c r="HL41" s="162">
        <v>7.5102000000000002</v>
      </c>
      <c r="HM41" s="162">
        <v>0</v>
      </c>
      <c r="HN41" s="162">
        <v>0</v>
      </c>
      <c r="HO41" s="163"/>
      <c r="HP41" s="163"/>
      <c r="HQ41" s="162">
        <v>-8.7439</v>
      </c>
      <c r="HR41" s="162">
        <v>-8.2274999999999991</v>
      </c>
      <c r="HS41" s="162">
        <v>-13.0968</v>
      </c>
      <c r="HT41" s="162">
        <v>-12.906499999999999</v>
      </c>
      <c r="HU41" s="162">
        <v>34.54</v>
      </c>
      <c r="HV41" s="162">
        <v>34.5</v>
      </c>
      <c r="HW41" s="162">
        <v>-29.6</v>
      </c>
      <c r="HX41" s="162">
        <v>-29.9</v>
      </c>
      <c r="HY41" s="162">
        <v>0.47520000000000001</v>
      </c>
      <c r="HZ41" s="162">
        <v>2.56</v>
      </c>
      <c r="IA41" s="162">
        <v>69.253600000000006</v>
      </c>
      <c r="IB41" s="162">
        <v>22.886600000000001</v>
      </c>
      <c r="IC41" s="162">
        <v>22.659099999999999</v>
      </c>
      <c r="ID41" s="162">
        <v>-13.5</v>
      </c>
      <c r="IE41" s="162">
        <v>-34.6</v>
      </c>
      <c r="IF41" s="162">
        <v>-8.4</v>
      </c>
      <c r="IG41" s="162">
        <v>-8.9</v>
      </c>
      <c r="IH41" s="163"/>
      <c r="II41" s="163"/>
      <c r="IJ41" s="162">
        <v>-173.47130000000001</v>
      </c>
      <c r="IK41" s="162">
        <v>12.6982</v>
      </c>
      <c r="IL41" s="162">
        <v>-230.39269999999999</v>
      </c>
      <c r="IM41" s="162">
        <v>-13.542400000000001</v>
      </c>
      <c r="IN41" s="163"/>
      <c r="IO41" s="162">
        <v>64.412599999999998</v>
      </c>
      <c r="IP41" s="162">
        <v>106.1511</v>
      </c>
      <c r="IQ41" s="162">
        <v>128.62559999999999</v>
      </c>
      <c r="IR41" s="162">
        <v>125.218</v>
      </c>
      <c r="IS41" s="162">
        <v>-10.671200000000001</v>
      </c>
      <c r="IT41" s="162">
        <v>15.9208</v>
      </c>
      <c r="IU41" s="162">
        <v>15.178000000000001</v>
      </c>
      <c r="IV41" s="162">
        <v>-19.715599999999998</v>
      </c>
      <c r="IW41" s="162">
        <v>109.3922</v>
      </c>
      <c r="IX41" s="162">
        <v>-239.4564</v>
      </c>
      <c r="IY41" s="162">
        <v>9.4115000000000002</v>
      </c>
      <c r="IZ41" s="162">
        <v>-6.7366000000000001</v>
      </c>
      <c r="JA41" s="162">
        <v>-1.3342000000000001</v>
      </c>
      <c r="JB41" s="162">
        <v>2.9220000000000002</v>
      </c>
      <c r="JC41" s="162">
        <v>-4.72</v>
      </c>
      <c r="JD41" s="162">
        <v>-0.44700000000000001</v>
      </c>
      <c r="JE41" s="162">
        <v>-0.45500000000000002</v>
      </c>
      <c r="JF41" s="162">
        <v>-0.4</v>
      </c>
      <c r="JG41" s="162">
        <v>-0.56000000000000005</v>
      </c>
      <c r="JH41" s="162">
        <v>0.22500000000000001</v>
      </c>
      <c r="JI41" s="162">
        <v>-4.8019999999999996</v>
      </c>
      <c r="JJ41" s="162">
        <v>-1.3169</v>
      </c>
      <c r="JK41" s="162">
        <v>0.35249999999999998</v>
      </c>
      <c r="JL41" s="162">
        <v>-1.3</v>
      </c>
      <c r="JM41" s="162">
        <v>-3.2170000000000001</v>
      </c>
      <c r="JN41" s="162">
        <v>-2.0499999999999998</v>
      </c>
      <c r="JO41" s="163"/>
      <c r="JP41" s="163"/>
      <c r="JQ41" s="162">
        <v>5.4311999999999996</v>
      </c>
      <c r="JR41" s="162">
        <v>5.2872000000000003</v>
      </c>
      <c r="JS41" s="162">
        <v>4.8506</v>
      </c>
      <c r="JT41" s="163"/>
      <c r="JU41" s="162">
        <v>20.399999999999999</v>
      </c>
      <c r="JV41" s="162">
        <v>4.9730999999999996</v>
      </c>
      <c r="JW41" s="162">
        <v>1.3</v>
      </c>
      <c r="JX41" s="163"/>
      <c r="JY41" s="162">
        <v>-10.947699999999999</v>
      </c>
      <c r="JZ41" s="162">
        <v>1.3969</v>
      </c>
      <c r="KA41" s="162">
        <v>-26.669599999999999</v>
      </c>
      <c r="KB41" s="162">
        <v>-8.6049000000000007</v>
      </c>
      <c r="KC41" s="162">
        <v>-5.2706</v>
      </c>
      <c r="KD41" s="162">
        <v>-30.510200000000001</v>
      </c>
      <c r="KE41" s="162">
        <v>5.2041000000000004</v>
      </c>
      <c r="KF41" s="162">
        <v>-12.9</v>
      </c>
      <c r="KG41" s="162">
        <v>-3.1</v>
      </c>
      <c r="KH41" s="162">
        <v>6.2721999999999998</v>
      </c>
      <c r="KI41" s="162">
        <v>-74.384399999999999</v>
      </c>
    </row>
    <row r="42" spans="1:295" ht="18" customHeight="1" x14ac:dyDescent="0.3">
      <c r="A42" s="161" t="s">
        <v>49</v>
      </c>
      <c r="B42" s="161" t="s">
        <v>785</v>
      </c>
      <c r="C42" s="164">
        <v>0</v>
      </c>
      <c r="D42" s="165"/>
      <c r="E42" s="164">
        <v>-10.99</v>
      </c>
      <c r="F42" s="164">
        <v>3.4758</v>
      </c>
      <c r="G42" s="164">
        <v>10.299899999999999</v>
      </c>
      <c r="H42" s="165"/>
      <c r="I42" s="164">
        <v>21.433499999999999</v>
      </c>
      <c r="J42" s="165"/>
      <c r="K42" s="164">
        <v>21.179300000000001</v>
      </c>
      <c r="L42" s="164">
        <v>9.3877000000000006</v>
      </c>
      <c r="M42" s="165"/>
      <c r="N42" s="164">
        <v>-24.42</v>
      </c>
      <c r="O42" s="164">
        <v>-28.6</v>
      </c>
      <c r="P42" s="164">
        <v>4.4000000000000004</v>
      </c>
      <c r="Q42" s="164">
        <v>4.968</v>
      </c>
      <c r="R42" s="164">
        <v>-19.8</v>
      </c>
      <c r="S42" s="164">
        <v>3.952</v>
      </c>
      <c r="T42" s="164">
        <v>1.659</v>
      </c>
      <c r="U42" s="164">
        <v>5.5838999999999999</v>
      </c>
      <c r="V42" s="164">
        <v>5.4123000000000001</v>
      </c>
      <c r="W42" s="164">
        <v>9.8161000000000005</v>
      </c>
      <c r="X42" s="164">
        <v>3.8007</v>
      </c>
      <c r="Y42" s="164">
        <v>-1.7862</v>
      </c>
      <c r="Z42" s="164">
        <v>0.92059999999999997</v>
      </c>
      <c r="AA42" s="165"/>
      <c r="AB42" s="164">
        <v>-0.54849999999999999</v>
      </c>
      <c r="AC42" s="165"/>
      <c r="AD42" s="165"/>
      <c r="AE42" s="165"/>
      <c r="AF42" s="164">
        <v>2.2200000000000002</v>
      </c>
      <c r="AG42" s="164">
        <v>-4.4000000000000004</v>
      </c>
      <c r="AH42" s="164">
        <v>-0.28499999999999998</v>
      </c>
      <c r="AI42" s="164">
        <v>0.26</v>
      </c>
      <c r="AJ42" s="164">
        <v>0</v>
      </c>
      <c r="AK42" s="164">
        <v>-13.6</v>
      </c>
      <c r="AL42" s="165"/>
      <c r="AM42" s="165"/>
      <c r="AN42" s="165"/>
      <c r="AO42" s="164">
        <v>9.375</v>
      </c>
      <c r="AP42" s="164">
        <v>3.7000999999999999</v>
      </c>
      <c r="AQ42" s="164">
        <v>22.691299999999998</v>
      </c>
      <c r="AR42" s="164">
        <v>24.320699999999999</v>
      </c>
      <c r="AS42" s="164">
        <v>-15.7913</v>
      </c>
      <c r="AT42" s="164">
        <v>-18.4864</v>
      </c>
      <c r="AU42" s="164">
        <v>-18.0502</v>
      </c>
      <c r="AV42" s="164">
        <v>0.99260000000000004</v>
      </c>
      <c r="AW42" s="164">
        <v>1.3462000000000001</v>
      </c>
      <c r="AX42" s="164">
        <v>-15.6732</v>
      </c>
      <c r="AY42" s="164">
        <v>-12.726100000000001</v>
      </c>
      <c r="AZ42" s="164">
        <v>18.963000000000001</v>
      </c>
      <c r="BA42" s="164">
        <v>19.909300000000002</v>
      </c>
      <c r="BB42" s="164">
        <v>31.785799999999998</v>
      </c>
      <c r="BC42" s="164">
        <v>12.4811</v>
      </c>
      <c r="BD42" s="164">
        <v>-5.9</v>
      </c>
      <c r="BE42" s="164">
        <v>-5.8</v>
      </c>
      <c r="BF42" s="164">
        <v>-17.654699999999998</v>
      </c>
      <c r="BG42" s="164">
        <v>-17.4682</v>
      </c>
      <c r="BH42" s="164">
        <v>-2.8466999999999998</v>
      </c>
      <c r="BI42" s="165"/>
      <c r="BJ42" s="164">
        <v>13.348800000000001</v>
      </c>
      <c r="BK42" s="164">
        <v>5.4104999999999999</v>
      </c>
      <c r="BL42" s="164">
        <v>2.8208000000000002</v>
      </c>
      <c r="BM42" s="164">
        <v>1.9153</v>
      </c>
      <c r="BN42" s="164">
        <v>-102.02330000000001</v>
      </c>
      <c r="BO42" s="164">
        <v>109.6225</v>
      </c>
      <c r="BP42" s="164">
        <v>109.0731</v>
      </c>
      <c r="BQ42" s="164">
        <v>-40.068399999999997</v>
      </c>
      <c r="BR42" s="164">
        <v>-33.633899999999997</v>
      </c>
      <c r="BS42" s="165"/>
      <c r="BT42" s="165"/>
      <c r="BU42" s="165"/>
      <c r="BV42" s="164">
        <v>31.764900000000001</v>
      </c>
      <c r="BW42" s="164">
        <v>11.56</v>
      </c>
      <c r="BX42" s="164">
        <v>9.89</v>
      </c>
      <c r="BY42" s="164">
        <v>-2.15</v>
      </c>
      <c r="BZ42" s="164">
        <v>11.92</v>
      </c>
      <c r="CA42" s="164">
        <v>-24.51</v>
      </c>
      <c r="CB42" s="164">
        <v>-24.242000000000001</v>
      </c>
      <c r="CC42" s="164">
        <v>33.3337</v>
      </c>
      <c r="CD42" s="164">
        <v>31.955300000000001</v>
      </c>
      <c r="CE42" s="164">
        <v>-6.2732999999999999</v>
      </c>
      <c r="CF42" s="164">
        <v>-1.0051000000000001</v>
      </c>
      <c r="CG42" s="164">
        <v>-1.115</v>
      </c>
      <c r="CH42" s="164">
        <v>13.2041</v>
      </c>
      <c r="CI42" s="165"/>
      <c r="CJ42" s="165"/>
      <c r="CK42" s="165"/>
      <c r="CL42" s="164">
        <v>-12.5</v>
      </c>
      <c r="CM42" s="164">
        <v>-12.9</v>
      </c>
      <c r="CN42" s="164">
        <v>-4.17</v>
      </c>
      <c r="CO42" s="164">
        <v>30.7027</v>
      </c>
      <c r="CP42" s="164">
        <v>31.203199999999999</v>
      </c>
      <c r="CQ42" s="164">
        <v>28.838999999999999</v>
      </c>
      <c r="CR42" s="164">
        <v>78.296000000000006</v>
      </c>
      <c r="CS42" s="164">
        <v>79.246399999999994</v>
      </c>
      <c r="CT42" s="164">
        <v>-31.986799999999999</v>
      </c>
      <c r="CU42" s="164">
        <v>-63.106900000000003</v>
      </c>
      <c r="CV42" s="164">
        <v>-28.8323</v>
      </c>
      <c r="CW42" s="164">
        <v>3.9981</v>
      </c>
      <c r="CX42" s="164">
        <v>33.78</v>
      </c>
      <c r="CY42" s="164">
        <v>13.94</v>
      </c>
      <c r="CZ42" s="164">
        <v>14.223599999999999</v>
      </c>
      <c r="DA42" s="164">
        <v>13.1866</v>
      </c>
      <c r="DB42" s="164">
        <v>-11.16</v>
      </c>
      <c r="DC42" s="164">
        <v>-1.48</v>
      </c>
      <c r="DD42" s="165"/>
      <c r="DE42" s="165"/>
      <c r="DF42" s="164">
        <v>0.3281</v>
      </c>
      <c r="DG42" s="164">
        <v>-0.85609999999999997</v>
      </c>
      <c r="DH42" s="164">
        <v>-5.7295999999999996</v>
      </c>
      <c r="DI42" s="164">
        <v>-49</v>
      </c>
      <c r="DJ42" s="164">
        <v>-49.3</v>
      </c>
      <c r="DK42" s="164">
        <v>0.8649</v>
      </c>
      <c r="DL42" s="164">
        <v>8.2341999999999995</v>
      </c>
      <c r="DM42" s="164">
        <v>13.883800000000001</v>
      </c>
      <c r="DN42" s="164">
        <v>19.117100000000001</v>
      </c>
      <c r="DO42" s="164">
        <v>9.02</v>
      </c>
      <c r="DP42" s="164">
        <v>-3.73</v>
      </c>
      <c r="DQ42" s="164">
        <v>14.461499999999999</v>
      </c>
      <c r="DR42" s="164">
        <v>-0.28000000000000003</v>
      </c>
      <c r="DS42" s="164">
        <v>-2.97</v>
      </c>
      <c r="DT42" s="164">
        <v>-3.05</v>
      </c>
      <c r="DU42" s="164">
        <v>16.55</v>
      </c>
      <c r="DV42" s="164">
        <v>13.91</v>
      </c>
      <c r="DW42" s="164">
        <v>-0.2</v>
      </c>
      <c r="DX42" s="164">
        <v>-0.31819999999999998</v>
      </c>
      <c r="DY42" s="164">
        <v>-35.634599999999999</v>
      </c>
      <c r="DZ42" s="164">
        <v>-34.609099999999998</v>
      </c>
      <c r="EA42" s="164">
        <v>38.038800000000002</v>
      </c>
      <c r="EB42" s="164">
        <v>10.832800000000001</v>
      </c>
      <c r="EC42" s="164">
        <v>0.90259999999999996</v>
      </c>
      <c r="ED42" s="164">
        <v>1.3923000000000001</v>
      </c>
      <c r="EE42" s="164">
        <v>-12.544</v>
      </c>
      <c r="EF42" s="164">
        <v>-18.776199999999999</v>
      </c>
      <c r="EG42" s="164">
        <v>-13.76</v>
      </c>
      <c r="EH42" s="164">
        <v>-37.9358</v>
      </c>
      <c r="EI42" s="164">
        <v>-58.161200000000001</v>
      </c>
      <c r="EJ42" s="165"/>
      <c r="EK42" s="164">
        <v>-14.256399999999999</v>
      </c>
      <c r="EL42" s="164">
        <v>-13.0318</v>
      </c>
      <c r="EM42" s="164">
        <v>12.0153</v>
      </c>
      <c r="EN42" s="164">
        <v>3.3096999999999999</v>
      </c>
      <c r="EO42" s="164">
        <v>2.5962999999999998</v>
      </c>
      <c r="EP42" s="164">
        <v>-30.212</v>
      </c>
      <c r="EQ42" s="165"/>
      <c r="ER42" s="164">
        <v>-23.5382</v>
      </c>
      <c r="ES42" s="164">
        <v>0.76039999999999996</v>
      </c>
      <c r="ET42" s="164">
        <v>13.59</v>
      </c>
      <c r="EU42" s="164">
        <v>-2.95</v>
      </c>
      <c r="EV42" s="164">
        <v>0.1</v>
      </c>
      <c r="EW42" s="164">
        <v>4.8257000000000003</v>
      </c>
      <c r="EX42" s="164">
        <v>-3.8331</v>
      </c>
      <c r="EY42" s="164">
        <v>-10.2547</v>
      </c>
      <c r="EZ42" s="164">
        <v>-10.4381</v>
      </c>
      <c r="FA42" s="164">
        <v>9.1447000000000003</v>
      </c>
      <c r="FB42" s="164">
        <v>0.26979999999999998</v>
      </c>
      <c r="FC42" s="164">
        <v>-16.9361</v>
      </c>
      <c r="FD42" s="164">
        <v>4.3204000000000002</v>
      </c>
      <c r="FE42" s="165"/>
      <c r="FF42" s="164">
        <v>4.0936000000000003</v>
      </c>
      <c r="FG42" s="164">
        <v>4.9775</v>
      </c>
      <c r="FH42" s="164">
        <v>3.4693999999999998</v>
      </c>
      <c r="FI42" s="164">
        <v>2.8296999999999999</v>
      </c>
      <c r="FJ42" s="164">
        <v>12.559200000000001</v>
      </c>
      <c r="FK42" s="164">
        <v>12.559200000000001</v>
      </c>
      <c r="FL42" s="164">
        <v>-31.314299999999999</v>
      </c>
      <c r="FM42" s="164">
        <v>16.782800000000002</v>
      </c>
      <c r="FN42" s="164">
        <v>16.713799999999999</v>
      </c>
      <c r="FO42" s="164">
        <v>-15.0336</v>
      </c>
      <c r="FP42" s="165"/>
      <c r="FQ42" s="164">
        <v>25.6999</v>
      </c>
      <c r="FR42" s="164">
        <v>-18.760000000000002</v>
      </c>
      <c r="FS42" s="164">
        <v>-0.30530000000000002</v>
      </c>
      <c r="FT42" s="164">
        <v>0.23549999999999999</v>
      </c>
      <c r="FU42" s="165"/>
      <c r="FV42" s="164">
        <v>1.35</v>
      </c>
      <c r="FW42" s="164">
        <v>-25.904499999999999</v>
      </c>
      <c r="FX42" s="165"/>
      <c r="FY42" s="164">
        <v>1.802</v>
      </c>
      <c r="FZ42" s="164">
        <v>0.61199999999999999</v>
      </c>
      <c r="GA42" s="165"/>
      <c r="GB42" s="164">
        <v>17.48</v>
      </c>
      <c r="GC42" s="164">
        <v>-10.6549</v>
      </c>
      <c r="GD42" s="164">
        <v>-2.214</v>
      </c>
      <c r="GE42" s="164">
        <v>-0.77</v>
      </c>
      <c r="GF42" s="164">
        <v>20.157699999999998</v>
      </c>
      <c r="GG42" s="165"/>
      <c r="GH42" s="164">
        <v>24.561199999999999</v>
      </c>
      <c r="GI42" s="164">
        <v>-7.8681000000000001</v>
      </c>
      <c r="GJ42" s="164">
        <v>-8.4126999999999992</v>
      </c>
      <c r="GK42" s="164">
        <v>2.9020000000000001</v>
      </c>
      <c r="GL42" s="165"/>
      <c r="GM42" s="165"/>
      <c r="GN42" s="165"/>
      <c r="GO42" s="164">
        <v>-28.7851</v>
      </c>
      <c r="GP42" s="164">
        <v>3.2311000000000001</v>
      </c>
      <c r="GQ42" s="164">
        <v>-21.486000000000001</v>
      </c>
      <c r="GR42" s="164">
        <v>5.0404</v>
      </c>
      <c r="GS42" s="164">
        <v>4.1954000000000002</v>
      </c>
      <c r="GT42" s="164">
        <v>122.92400000000001</v>
      </c>
      <c r="GU42" s="164">
        <v>-3.9243999999999999</v>
      </c>
      <c r="GV42" s="164">
        <v>-8.6312999999999995</v>
      </c>
      <c r="GW42" s="164">
        <v>-9.7128999999999994</v>
      </c>
      <c r="GX42" s="164">
        <v>1.9008</v>
      </c>
      <c r="GY42" s="164">
        <v>8.4762000000000004</v>
      </c>
      <c r="GZ42" s="164">
        <v>8.6084999999999994</v>
      </c>
      <c r="HA42" s="164">
        <v>1.3360000000000001</v>
      </c>
      <c r="HB42" s="164">
        <v>-17.284099999999999</v>
      </c>
      <c r="HC42" s="164">
        <v>-15.471399999999999</v>
      </c>
      <c r="HD42" s="164">
        <v>1.68</v>
      </c>
      <c r="HE42" s="164">
        <v>-7.9984000000000002</v>
      </c>
      <c r="HF42" s="164">
        <v>0</v>
      </c>
      <c r="HG42" s="164">
        <v>32.64</v>
      </c>
      <c r="HH42" s="164">
        <v>80.831199999999995</v>
      </c>
      <c r="HI42" s="164">
        <v>-25.9177</v>
      </c>
      <c r="HJ42" s="164">
        <v>26.170100000000001</v>
      </c>
      <c r="HK42" s="165"/>
      <c r="HL42" s="164">
        <v>0</v>
      </c>
      <c r="HM42" s="165"/>
      <c r="HN42" s="165"/>
      <c r="HO42" s="165"/>
      <c r="HP42" s="165"/>
      <c r="HQ42" s="164">
        <v>-8.3923000000000005</v>
      </c>
      <c r="HR42" s="164">
        <v>-7.81</v>
      </c>
      <c r="HS42" s="164">
        <v>-10.2006</v>
      </c>
      <c r="HT42" s="164">
        <v>-10.3482</v>
      </c>
      <c r="HU42" s="164">
        <v>29.22</v>
      </c>
      <c r="HV42" s="164">
        <v>28.78</v>
      </c>
      <c r="HW42" s="164">
        <v>-27.7</v>
      </c>
      <c r="HX42" s="164">
        <v>-27.9</v>
      </c>
      <c r="HY42" s="164">
        <v>0.68569999999999998</v>
      </c>
      <c r="HZ42" s="164">
        <v>-3.12</v>
      </c>
      <c r="IA42" s="164">
        <v>70.342200000000005</v>
      </c>
      <c r="IB42" s="164">
        <v>24.477699999999999</v>
      </c>
      <c r="IC42" s="164">
        <v>24.404199999999999</v>
      </c>
      <c r="ID42" s="164">
        <v>-14.4</v>
      </c>
      <c r="IE42" s="164">
        <v>-35</v>
      </c>
      <c r="IF42" s="164">
        <v>-8.4</v>
      </c>
      <c r="IG42" s="164">
        <v>-8.9</v>
      </c>
      <c r="IH42" s="165"/>
      <c r="II42" s="165"/>
      <c r="IJ42" s="164">
        <v>-165.46379999999999</v>
      </c>
      <c r="IK42" s="164">
        <v>7.3677999999999999</v>
      </c>
      <c r="IL42" s="164">
        <v>-229.1559</v>
      </c>
      <c r="IM42" s="164">
        <v>-9.2446999999999999</v>
      </c>
      <c r="IN42" s="165"/>
      <c r="IO42" s="164">
        <v>64.438400000000001</v>
      </c>
      <c r="IP42" s="164">
        <v>102.4272</v>
      </c>
      <c r="IQ42" s="164">
        <v>139.50800000000001</v>
      </c>
      <c r="IR42" s="164">
        <v>124.33499999999999</v>
      </c>
      <c r="IS42" s="164">
        <v>-8.3242999999999991</v>
      </c>
      <c r="IT42" s="164">
        <v>14.533799999999999</v>
      </c>
      <c r="IU42" s="164">
        <v>14.3771</v>
      </c>
      <c r="IV42" s="164">
        <v>-25.455400000000001</v>
      </c>
      <c r="IW42" s="164">
        <v>117.2972</v>
      </c>
      <c r="IX42" s="164">
        <v>-239.1866</v>
      </c>
      <c r="IY42" s="164">
        <v>23.199200000000001</v>
      </c>
      <c r="IZ42" s="164">
        <v>-16.9175</v>
      </c>
      <c r="JA42" s="164">
        <v>-1.3342000000000001</v>
      </c>
      <c r="JB42" s="164">
        <v>2.8719999999999999</v>
      </c>
      <c r="JC42" s="164">
        <v>-3.92</v>
      </c>
      <c r="JD42" s="164">
        <v>-0.495</v>
      </c>
      <c r="JE42" s="164">
        <v>-0.498</v>
      </c>
      <c r="JF42" s="164">
        <v>-1.04</v>
      </c>
      <c r="JG42" s="164">
        <v>0.72</v>
      </c>
      <c r="JH42" s="164">
        <v>-0.45340000000000003</v>
      </c>
      <c r="JI42" s="164">
        <v>-5.5955000000000004</v>
      </c>
      <c r="JJ42" s="164">
        <v>-1.2009000000000001</v>
      </c>
      <c r="JK42" s="164">
        <v>0.38300000000000001</v>
      </c>
      <c r="JL42" s="164">
        <v>-0.2</v>
      </c>
      <c r="JM42" s="164">
        <v>-0.30599999999999999</v>
      </c>
      <c r="JN42" s="164">
        <v>-0.95499999999999996</v>
      </c>
      <c r="JO42" s="165"/>
      <c r="JP42" s="165"/>
      <c r="JQ42" s="164">
        <v>6.6597</v>
      </c>
      <c r="JR42" s="164">
        <v>5.6184000000000003</v>
      </c>
      <c r="JS42" s="164">
        <v>5.6782000000000004</v>
      </c>
      <c r="JT42" s="165"/>
      <c r="JU42" s="164">
        <v>20</v>
      </c>
      <c r="JV42" s="164">
        <v>5.6216999999999997</v>
      </c>
      <c r="JW42" s="164">
        <v>1.1399999999999999</v>
      </c>
      <c r="JX42" s="165"/>
      <c r="JY42" s="164">
        <v>-11.497</v>
      </c>
      <c r="JZ42" s="164">
        <v>1.0855999999999999</v>
      </c>
      <c r="KA42" s="164">
        <v>-25.170100000000001</v>
      </c>
      <c r="KB42" s="164">
        <v>-9.2809000000000008</v>
      </c>
      <c r="KC42" s="164">
        <v>-5.5270000000000001</v>
      </c>
      <c r="KD42" s="164">
        <v>-27.724499999999999</v>
      </c>
      <c r="KE42" s="164">
        <v>3.2808000000000002</v>
      </c>
      <c r="KF42" s="164">
        <v>-12.7</v>
      </c>
      <c r="KG42" s="164">
        <v>-3</v>
      </c>
      <c r="KH42" s="164">
        <v>19.184699999999999</v>
      </c>
      <c r="KI42" s="164">
        <v>-85.130799999999994</v>
      </c>
    </row>
    <row r="43" spans="1:295" ht="18" customHeight="1" x14ac:dyDescent="0.3">
      <c r="A43" s="161" t="s">
        <v>49</v>
      </c>
      <c r="B43" s="161" t="s">
        <v>786</v>
      </c>
      <c r="C43" s="164">
        <v>0</v>
      </c>
      <c r="D43" s="165"/>
      <c r="E43" s="164">
        <v>-10.568199999999999</v>
      </c>
      <c r="F43" s="164">
        <v>3.3795000000000002</v>
      </c>
      <c r="G43" s="164">
        <v>10.6912</v>
      </c>
      <c r="H43" s="165"/>
      <c r="I43" s="164">
        <v>19.915099999999999</v>
      </c>
      <c r="J43" s="165"/>
      <c r="K43" s="164">
        <v>19.360499999999998</v>
      </c>
      <c r="L43" s="164">
        <v>8.3996999999999993</v>
      </c>
      <c r="M43" s="165"/>
      <c r="N43" s="164">
        <v>-22.2</v>
      </c>
      <c r="O43" s="164">
        <v>-26.4</v>
      </c>
      <c r="P43" s="165"/>
      <c r="Q43" s="164">
        <v>2.484</v>
      </c>
      <c r="R43" s="164">
        <v>-17.600000000000001</v>
      </c>
      <c r="S43" s="164">
        <v>4.1020000000000003</v>
      </c>
      <c r="T43" s="164">
        <v>2.2605</v>
      </c>
      <c r="U43" s="164">
        <v>5.2259000000000002</v>
      </c>
      <c r="V43" s="164">
        <v>5.2636000000000003</v>
      </c>
      <c r="W43" s="164">
        <v>9.3516999999999992</v>
      </c>
      <c r="X43" s="164">
        <v>3.9708999999999999</v>
      </c>
      <c r="Y43" s="164">
        <v>-1.8088</v>
      </c>
      <c r="Z43" s="164">
        <v>0.94399999999999995</v>
      </c>
      <c r="AA43" s="165"/>
      <c r="AB43" s="164">
        <v>-0.6028</v>
      </c>
      <c r="AC43" s="165"/>
      <c r="AD43" s="165"/>
      <c r="AE43" s="165"/>
      <c r="AF43" s="164">
        <v>0</v>
      </c>
      <c r="AG43" s="164">
        <v>-6.6</v>
      </c>
      <c r="AH43" s="164">
        <v>-0.09</v>
      </c>
      <c r="AI43" s="164">
        <v>0.26100000000000001</v>
      </c>
      <c r="AJ43" s="164">
        <v>0</v>
      </c>
      <c r="AK43" s="164">
        <v>-13.6</v>
      </c>
      <c r="AL43" s="165"/>
      <c r="AM43" s="165"/>
      <c r="AN43" s="165"/>
      <c r="AO43" s="164">
        <v>8.7201000000000004</v>
      </c>
      <c r="AP43" s="164">
        <v>3.8414999999999999</v>
      </c>
      <c r="AQ43" s="164">
        <v>24.472799999999999</v>
      </c>
      <c r="AR43" s="164">
        <v>26.224799999999998</v>
      </c>
      <c r="AS43" s="164">
        <v>-16.9026</v>
      </c>
      <c r="AT43" s="164">
        <v>-18.4864</v>
      </c>
      <c r="AU43" s="164">
        <v>-17.7041</v>
      </c>
      <c r="AV43" s="164">
        <v>0.79290000000000005</v>
      </c>
      <c r="AW43" s="164">
        <v>0.97450000000000003</v>
      </c>
      <c r="AX43" s="164">
        <v>-14.8695</v>
      </c>
      <c r="AY43" s="164">
        <v>-12.324199999999999</v>
      </c>
      <c r="AZ43" s="164">
        <v>18.631599999999999</v>
      </c>
      <c r="BA43" s="164">
        <v>21.222999999999999</v>
      </c>
      <c r="BB43" s="164">
        <v>25.315999999999999</v>
      </c>
      <c r="BC43" s="164">
        <v>13.4499</v>
      </c>
      <c r="BD43" s="164">
        <v>-6.1</v>
      </c>
      <c r="BE43" s="164">
        <v>-6.1</v>
      </c>
      <c r="BF43" s="164">
        <v>-17.688199999999998</v>
      </c>
      <c r="BG43" s="164">
        <v>-17.652100000000001</v>
      </c>
      <c r="BH43" s="164">
        <v>-2.7406000000000001</v>
      </c>
      <c r="BI43" s="165"/>
      <c r="BJ43" s="164">
        <v>11.2346</v>
      </c>
      <c r="BK43" s="164">
        <v>5.2077</v>
      </c>
      <c r="BL43" s="164">
        <v>1.7786</v>
      </c>
      <c r="BM43" s="164">
        <v>1.2185999999999999</v>
      </c>
      <c r="BN43" s="164">
        <v>-109.56140000000001</v>
      </c>
      <c r="BO43" s="164">
        <v>107.79130000000001</v>
      </c>
      <c r="BP43" s="164">
        <v>108.89</v>
      </c>
      <c r="BQ43" s="164">
        <v>-29.037199999999999</v>
      </c>
      <c r="BR43" s="164">
        <v>-44.660899999999998</v>
      </c>
      <c r="BS43" s="165"/>
      <c r="BT43" s="165"/>
      <c r="BU43" s="165"/>
      <c r="BV43" s="164">
        <v>29.170200000000001</v>
      </c>
      <c r="BW43" s="164">
        <v>10.94</v>
      </c>
      <c r="BX43" s="164">
        <v>9.1</v>
      </c>
      <c r="BY43" s="164">
        <v>-3.64</v>
      </c>
      <c r="BZ43" s="164">
        <v>9.66</v>
      </c>
      <c r="CA43" s="164">
        <v>-23.572299999999998</v>
      </c>
      <c r="CB43" s="164">
        <v>-23.9741</v>
      </c>
      <c r="CC43" s="164">
        <v>32.962499999999999</v>
      </c>
      <c r="CD43" s="164">
        <v>31.670999999999999</v>
      </c>
      <c r="CE43" s="164">
        <v>-5.5822000000000003</v>
      </c>
      <c r="CF43" s="164">
        <v>-0.84340000000000004</v>
      </c>
      <c r="CG43" s="164">
        <v>-0.9788</v>
      </c>
      <c r="CH43" s="164">
        <v>10.582599999999999</v>
      </c>
      <c r="CI43" s="165"/>
      <c r="CJ43" s="165"/>
      <c r="CK43" s="165"/>
      <c r="CL43" s="164">
        <v>-14.6</v>
      </c>
      <c r="CM43" s="164">
        <v>-14.7</v>
      </c>
      <c r="CN43" s="164">
        <v>-3.37</v>
      </c>
      <c r="CO43" s="164">
        <v>28.3033</v>
      </c>
      <c r="CP43" s="164">
        <v>28.429600000000001</v>
      </c>
      <c r="CQ43" s="164">
        <v>26.674600000000002</v>
      </c>
      <c r="CR43" s="164">
        <v>80.051100000000005</v>
      </c>
      <c r="CS43" s="164">
        <v>80.429500000000004</v>
      </c>
      <c r="CT43" s="164">
        <v>-31.893999999999998</v>
      </c>
      <c r="CU43" s="164">
        <v>-63.417299999999997</v>
      </c>
      <c r="CV43" s="164">
        <v>-29.1935</v>
      </c>
      <c r="CW43" s="164">
        <v>3.4308999999999998</v>
      </c>
      <c r="CX43" s="164">
        <v>33.79</v>
      </c>
      <c r="CY43" s="164">
        <v>13.73</v>
      </c>
      <c r="CZ43" s="164">
        <v>12.192399999999999</v>
      </c>
      <c r="DA43" s="164">
        <v>11.0382</v>
      </c>
      <c r="DB43" s="164">
        <v>-10.78</v>
      </c>
      <c r="DC43" s="164">
        <v>0</v>
      </c>
      <c r="DD43" s="165"/>
      <c r="DE43" s="165"/>
      <c r="DF43" s="164">
        <v>7.4257</v>
      </c>
      <c r="DG43" s="164">
        <v>0.37940000000000002</v>
      </c>
      <c r="DH43" s="164">
        <v>-5.5010000000000003</v>
      </c>
      <c r="DI43" s="165"/>
      <c r="DJ43" s="165"/>
      <c r="DK43" s="164">
        <v>0.52059999999999995</v>
      </c>
      <c r="DL43" s="164">
        <v>7.4862000000000002</v>
      </c>
      <c r="DM43" s="164">
        <v>11.833500000000001</v>
      </c>
      <c r="DN43" s="164">
        <v>18.3749</v>
      </c>
      <c r="DO43" s="164">
        <v>8.4</v>
      </c>
      <c r="DP43" s="164">
        <v>-3.07</v>
      </c>
      <c r="DQ43" s="164">
        <v>13.0665</v>
      </c>
      <c r="DR43" s="164">
        <v>-7.5404</v>
      </c>
      <c r="DS43" s="164">
        <v>-3.22</v>
      </c>
      <c r="DT43" s="164">
        <v>-3.24</v>
      </c>
      <c r="DU43" s="164">
        <v>17.98</v>
      </c>
      <c r="DV43" s="164">
        <v>13.73</v>
      </c>
      <c r="DW43" s="164">
        <v>-6.2545000000000002</v>
      </c>
      <c r="DX43" s="164">
        <v>-3.5909</v>
      </c>
      <c r="DY43" s="164">
        <v>-37.0867</v>
      </c>
      <c r="DZ43" s="164">
        <v>-36.945500000000003</v>
      </c>
      <c r="EA43" s="164">
        <v>32.387900000000002</v>
      </c>
      <c r="EB43" s="164">
        <v>6.7702999999999998</v>
      </c>
      <c r="EC43" s="164">
        <v>-3.6755</v>
      </c>
      <c r="ED43" s="164">
        <v>-2.5003000000000002</v>
      </c>
      <c r="EE43" s="164">
        <v>-15.074199999999999</v>
      </c>
      <c r="EF43" s="164">
        <v>-22.0335</v>
      </c>
      <c r="EG43" s="164">
        <v>-13.548</v>
      </c>
      <c r="EH43" s="164">
        <v>-50.069499999999998</v>
      </c>
      <c r="EI43" s="164">
        <v>-43.068600000000004</v>
      </c>
      <c r="EJ43" s="165"/>
      <c r="EK43" s="164">
        <v>-12.984</v>
      </c>
      <c r="EL43" s="164">
        <v>-11.5831</v>
      </c>
      <c r="EM43" s="164">
        <v>12.1539</v>
      </c>
      <c r="EN43" s="164">
        <v>1.9962</v>
      </c>
      <c r="EO43" s="164">
        <v>1.5439000000000001</v>
      </c>
      <c r="EP43" s="164">
        <v>-28.675999999999998</v>
      </c>
      <c r="EQ43" s="165"/>
      <c r="ER43" s="164">
        <v>-24.361599999999999</v>
      </c>
      <c r="ES43" s="164">
        <v>3.6072000000000002</v>
      </c>
      <c r="ET43" s="165"/>
      <c r="EU43" s="164">
        <v>-2.8</v>
      </c>
      <c r="EV43" s="164">
        <v>0.1</v>
      </c>
      <c r="EW43" s="164">
        <v>4.1428000000000003</v>
      </c>
      <c r="EX43" s="164">
        <v>-3.1800999999999999</v>
      </c>
      <c r="EY43" s="164">
        <v>-10.7258</v>
      </c>
      <c r="EZ43" s="164">
        <v>-10.888400000000001</v>
      </c>
      <c r="FA43" s="164">
        <v>10.3657</v>
      </c>
      <c r="FB43" s="164">
        <v>4.3981000000000003</v>
      </c>
      <c r="FC43" s="164">
        <v>-19.5914</v>
      </c>
      <c r="FD43" s="164">
        <v>4.5073999999999996</v>
      </c>
      <c r="FE43" s="165"/>
      <c r="FF43" s="164">
        <v>4.2803000000000004</v>
      </c>
      <c r="FG43" s="164">
        <v>2.8058000000000001</v>
      </c>
      <c r="FH43" s="164">
        <v>2.9569000000000001</v>
      </c>
      <c r="FI43" s="164">
        <v>0</v>
      </c>
      <c r="FJ43" s="164">
        <v>12.224299999999999</v>
      </c>
      <c r="FK43" s="164">
        <v>12.224299999999999</v>
      </c>
      <c r="FL43" s="164">
        <v>-27.1279</v>
      </c>
      <c r="FM43" s="164">
        <v>19.291599999999999</v>
      </c>
      <c r="FN43" s="164">
        <v>18.814499999999999</v>
      </c>
      <c r="FO43" s="164">
        <v>-9.7720000000000002</v>
      </c>
      <c r="FP43" s="165"/>
      <c r="FQ43" s="164">
        <v>25.8903</v>
      </c>
      <c r="FR43" s="164">
        <v>-17.260000000000002</v>
      </c>
      <c r="FS43" s="164">
        <v>-0.39319999999999999</v>
      </c>
      <c r="FT43" s="164">
        <v>0.23549999999999999</v>
      </c>
      <c r="FU43" s="165"/>
      <c r="FV43" s="164">
        <v>0.26</v>
      </c>
      <c r="FW43" s="165"/>
      <c r="FX43" s="165"/>
      <c r="FY43" s="164">
        <v>2.0329999999999999</v>
      </c>
      <c r="FZ43" s="164">
        <v>0.81100000000000005</v>
      </c>
      <c r="GA43" s="165"/>
      <c r="GB43" s="164">
        <v>17.48</v>
      </c>
      <c r="GC43" s="164">
        <v>-17.147099999999998</v>
      </c>
      <c r="GD43" s="164">
        <v>-8.8177000000000003</v>
      </c>
      <c r="GE43" s="164">
        <v>-1.03</v>
      </c>
      <c r="GF43" s="164">
        <v>17.222999999999999</v>
      </c>
      <c r="GG43" s="165"/>
      <c r="GH43" s="164">
        <v>24.0837</v>
      </c>
      <c r="GI43" s="164">
        <v>-7.8540000000000001</v>
      </c>
      <c r="GJ43" s="164">
        <v>-8.3742999999999999</v>
      </c>
      <c r="GK43" s="164">
        <v>2.9033000000000002</v>
      </c>
      <c r="GL43" s="165"/>
      <c r="GM43" s="165"/>
      <c r="GN43" s="164">
        <v>-9.9960000000000004</v>
      </c>
      <c r="GO43" s="164">
        <v>-24.645700000000001</v>
      </c>
      <c r="GP43" s="164">
        <v>1.6075999999999999</v>
      </c>
      <c r="GQ43" s="164">
        <v>-21.493099999999998</v>
      </c>
      <c r="GR43" s="164">
        <v>4.3178000000000001</v>
      </c>
      <c r="GS43" s="164">
        <v>4.5946999999999996</v>
      </c>
      <c r="GT43" s="164">
        <v>131.6208</v>
      </c>
      <c r="GU43" s="164">
        <v>-4.8243999999999998</v>
      </c>
      <c r="GV43" s="164">
        <v>-8.3035999999999994</v>
      </c>
      <c r="GW43" s="164">
        <v>-9.5431000000000008</v>
      </c>
      <c r="GX43" s="164">
        <v>1.6333</v>
      </c>
      <c r="GY43" s="164">
        <v>8.4102999999999994</v>
      </c>
      <c r="GZ43" s="164">
        <v>8.5609999999999999</v>
      </c>
      <c r="HA43" s="164">
        <v>1</v>
      </c>
      <c r="HB43" s="164">
        <v>-11.7218</v>
      </c>
      <c r="HC43" s="164">
        <v>-9.6652000000000005</v>
      </c>
      <c r="HD43" s="164">
        <v>4.6100000000000003</v>
      </c>
      <c r="HE43" s="164">
        <v>-9.5238999999999994</v>
      </c>
      <c r="HF43" s="164">
        <v>0</v>
      </c>
      <c r="HG43" s="164">
        <v>39.6768</v>
      </c>
      <c r="HH43" s="164">
        <v>88.852000000000004</v>
      </c>
      <c r="HI43" s="164">
        <v>-20.142900000000001</v>
      </c>
      <c r="HJ43" s="164">
        <v>30.9589</v>
      </c>
      <c r="HK43" s="164">
        <v>0</v>
      </c>
      <c r="HL43" s="164">
        <v>0</v>
      </c>
      <c r="HM43" s="165"/>
      <c r="HN43" s="164">
        <v>0</v>
      </c>
      <c r="HO43" s="165"/>
      <c r="HP43" s="164">
        <v>15.8049</v>
      </c>
      <c r="HQ43" s="164">
        <v>-7.0465</v>
      </c>
      <c r="HR43" s="164">
        <v>-6.8707000000000003</v>
      </c>
      <c r="HS43" s="164">
        <v>-8.6268999999999991</v>
      </c>
      <c r="HT43" s="164">
        <v>-8.4679000000000002</v>
      </c>
      <c r="HU43" s="164">
        <v>27.21</v>
      </c>
      <c r="HV43" s="164">
        <v>27.22</v>
      </c>
      <c r="HW43" s="164">
        <v>-27.2</v>
      </c>
      <c r="HX43" s="164">
        <v>-27.4</v>
      </c>
      <c r="HY43" s="164">
        <v>0.51</v>
      </c>
      <c r="HZ43" s="164">
        <v>-5.68</v>
      </c>
      <c r="IA43" s="164">
        <v>80.849199999999996</v>
      </c>
      <c r="IB43" s="164">
        <v>20.984200000000001</v>
      </c>
      <c r="IC43" s="164">
        <v>20.9176</v>
      </c>
      <c r="ID43" s="164">
        <v>-15.2</v>
      </c>
      <c r="IE43" s="164">
        <v>-34.6</v>
      </c>
      <c r="IF43" s="164">
        <v>-9.3000000000000007</v>
      </c>
      <c r="IG43" s="164">
        <v>-9.8000000000000007</v>
      </c>
      <c r="IH43" s="164">
        <v>-17.4343</v>
      </c>
      <c r="II43" s="164">
        <v>-17.3294</v>
      </c>
      <c r="IJ43" s="164">
        <v>-165.34010000000001</v>
      </c>
      <c r="IK43" s="164">
        <v>0.11119999999999999</v>
      </c>
      <c r="IL43" s="164">
        <v>-225.97290000000001</v>
      </c>
      <c r="IM43" s="164">
        <v>0.56579999999999997</v>
      </c>
      <c r="IN43" s="165"/>
      <c r="IO43" s="164">
        <v>71.439400000000006</v>
      </c>
      <c r="IP43" s="164">
        <v>92.573800000000006</v>
      </c>
      <c r="IQ43" s="164">
        <v>151.29230000000001</v>
      </c>
      <c r="IR43" s="164">
        <v>125.0722</v>
      </c>
      <c r="IS43" s="164">
        <v>4.4050000000000002</v>
      </c>
      <c r="IT43" s="164">
        <v>18.331199999999999</v>
      </c>
      <c r="IU43" s="164">
        <v>15.3993</v>
      </c>
      <c r="IV43" s="164">
        <v>-41.088999999999999</v>
      </c>
      <c r="IW43" s="164">
        <v>136.86619999999999</v>
      </c>
      <c r="IX43" s="164">
        <v>-231.89590000000001</v>
      </c>
      <c r="IY43" s="164">
        <v>48.300899999999999</v>
      </c>
      <c r="IZ43" s="164">
        <v>-40.002200000000002</v>
      </c>
      <c r="JA43" s="164">
        <v>-1.6394</v>
      </c>
      <c r="JB43" s="164">
        <v>2.7850000000000001</v>
      </c>
      <c r="JC43" s="164">
        <v>-3.76</v>
      </c>
      <c r="JD43" s="164">
        <v>-0.59099999999999997</v>
      </c>
      <c r="JE43" s="164">
        <v>-0.6</v>
      </c>
      <c r="JF43" s="164">
        <v>-0.96</v>
      </c>
      <c r="JG43" s="164">
        <v>0.8</v>
      </c>
      <c r="JH43" s="164">
        <v>-0.73150000000000004</v>
      </c>
      <c r="JI43" s="164">
        <v>-6.2088999999999999</v>
      </c>
      <c r="JJ43" s="164">
        <v>-0.23350000000000001</v>
      </c>
      <c r="JK43" s="164">
        <v>-0.55389999999999995</v>
      </c>
      <c r="JL43" s="164">
        <v>0.1</v>
      </c>
      <c r="JM43" s="164">
        <v>0.57199999999999995</v>
      </c>
      <c r="JN43" s="164">
        <v>-0.89500000000000002</v>
      </c>
      <c r="JO43" s="164">
        <v>2.2642000000000002</v>
      </c>
      <c r="JP43" s="164">
        <v>1.3916999999999999</v>
      </c>
      <c r="JQ43" s="164">
        <v>7.3696000000000002</v>
      </c>
      <c r="JR43" s="164">
        <v>6.8327</v>
      </c>
      <c r="JS43" s="164">
        <v>5.8243999999999998</v>
      </c>
      <c r="JT43" s="165"/>
      <c r="JU43" s="164">
        <v>20.100000000000001</v>
      </c>
      <c r="JV43" s="164">
        <v>6.4470999999999998</v>
      </c>
      <c r="JW43" s="164">
        <v>0.95</v>
      </c>
      <c r="JX43" s="165"/>
      <c r="JY43" s="164">
        <v>-12.400600000000001</v>
      </c>
      <c r="JZ43" s="164">
        <v>0.65490000000000004</v>
      </c>
      <c r="KA43" s="164">
        <v>-22.632200000000001</v>
      </c>
      <c r="KB43" s="164">
        <v>-10.1778</v>
      </c>
      <c r="KC43" s="164">
        <v>-4.9379</v>
      </c>
      <c r="KD43" s="164">
        <v>-25.1463</v>
      </c>
      <c r="KE43" s="164">
        <v>0</v>
      </c>
      <c r="KF43" s="164">
        <v>-12.7</v>
      </c>
      <c r="KG43" s="164">
        <v>-3</v>
      </c>
      <c r="KH43" s="164">
        <v>25.634799999999998</v>
      </c>
      <c r="KI43" s="164">
        <v>-99.0471</v>
      </c>
    </row>
    <row r="44" spans="1:295" ht="18" customHeight="1" x14ac:dyDescent="0.3">
      <c r="A44" s="161" t="s">
        <v>49</v>
      </c>
      <c r="B44" s="161" t="s">
        <v>787</v>
      </c>
      <c r="C44" s="164">
        <v>0</v>
      </c>
      <c r="D44" s="165"/>
      <c r="E44" s="164">
        <v>-10.457800000000001</v>
      </c>
      <c r="F44" s="164">
        <v>3.4464999999999999</v>
      </c>
      <c r="G44" s="164">
        <v>9.4620999999999995</v>
      </c>
      <c r="H44" s="165"/>
      <c r="I44" s="164">
        <v>18.652999999999999</v>
      </c>
      <c r="J44" s="165"/>
      <c r="K44" s="164">
        <v>16.355399999999999</v>
      </c>
      <c r="L44" s="164">
        <v>6.8747999999999996</v>
      </c>
      <c r="M44" s="165"/>
      <c r="N44" s="164">
        <v>-19.98</v>
      </c>
      <c r="O44" s="164">
        <v>-26.4</v>
      </c>
      <c r="P44" s="165"/>
      <c r="Q44" s="165"/>
      <c r="R44" s="165"/>
      <c r="S44" s="164">
        <v>4.0471000000000004</v>
      </c>
      <c r="T44" s="164">
        <v>2.7706</v>
      </c>
      <c r="U44" s="164">
        <v>4.6073000000000004</v>
      </c>
      <c r="V44" s="164">
        <v>4.4969000000000001</v>
      </c>
      <c r="W44" s="164">
        <v>8.2492999999999999</v>
      </c>
      <c r="X44" s="164">
        <v>4.0763999999999996</v>
      </c>
      <c r="Y44" s="164">
        <v>-1.7886</v>
      </c>
      <c r="Z44" s="164">
        <v>0.94499999999999995</v>
      </c>
      <c r="AA44" s="165"/>
      <c r="AB44" s="164">
        <v>-0.67300000000000004</v>
      </c>
      <c r="AC44" s="164">
        <v>-0.95399999999999996</v>
      </c>
      <c r="AD44" s="164">
        <v>-0.93</v>
      </c>
      <c r="AE44" s="165"/>
      <c r="AF44" s="164">
        <v>0</v>
      </c>
      <c r="AG44" s="164">
        <v>-6.6</v>
      </c>
      <c r="AH44" s="164">
        <v>-0.46800000000000003</v>
      </c>
      <c r="AI44" s="164">
        <v>0.27600000000000002</v>
      </c>
      <c r="AJ44" s="164">
        <v>0</v>
      </c>
      <c r="AK44" s="164">
        <v>-16.95</v>
      </c>
      <c r="AL44" s="165"/>
      <c r="AM44" s="164">
        <v>-10.33</v>
      </c>
      <c r="AN44" s="164">
        <v>-10.19</v>
      </c>
      <c r="AO44" s="164">
        <v>5.2793999999999999</v>
      </c>
      <c r="AP44" s="164">
        <v>3.8020999999999998</v>
      </c>
      <c r="AQ44" s="164">
        <v>24.398900000000001</v>
      </c>
      <c r="AR44" s="164">
        <v>26.2075</v>
      </c>
      <c r="AS44" s="164">
        <v>-15.2902</v>
      </c>
      <c r="AT44" s="164">
        <v>-17.5486</v>
      </c>
      <c r="AU44" s="164">
        <v>-17.427900000000001</v>
      </c>
      <c r="AV44" s="164">
        <v>0.34889999999999999</v>
      </c>
      <c r="AW44" s="164">
        <v>0.80330000000000001</v>
      </c>
      <c r="AX44" s="164">
        <v>-14.7355</v>
      </c>
      <c r="AY44" s="164">
        <v>-11.788399999999999</v>
      </c>
      <c r="AZ44" s="164">
        <v>20.017700000000001</v>
      </c>
      <c r="BA44" s="164">
        <v>22.3691</v>
      </c>
      <c r="BB44" s="164">
        <v>15.645300000000001</v>
      </c>
      <c r="BC44" s="164">
        <v>13.696999999999999</v>
      </c>
      <c r="BD44" s="164">
        <v>-6.6</v>
      </c>
      <c r="BE44" s="164">
        <v>-6.6</v>
      </c>
      <c r="BF44" s="164">
        <v>-18.238600000000002</v>
      </c>
      <c r="BG44" s="164">
        <v>-18.2699</v>
      </c>
      <c r="BH44" s="164">
        <v>-2.6661999999999999</v>
      </c>
      <c r="BI44" s="165"/>
      <c r="BJ44" s="164">
        <v>11.323</v>
      </c>
      <c r="BK44" s="164">
        <v>3.2229999999999999</v>
      </c>
      <c r="BL44" s="164">
        <v>1.5159</v>
      </c>
      <c r="BM44" s="164">
        <v>1.0878000000000001</v>
      </c>
      <c r="BN44" s="164">
        <v>-114.4139</v>
      </c>
      <c r="BO44" s="164">
        <v>106.9063</v>
      </c>
      <c r="BP44" s="164">
        <v>107.05889999999999</v>
      </c>
      <c r="BQ44" s="164">
        <v>-13.9839</v>
      </c>
      <c r="BR44" s="164">
        <v>-53.3489</v>
      </c>
      <c r="BS44" s="165"/>
      <c r="BT44" s="165"/>
      <c r="BU44" s="165"/>
      <c r="BV44" s="164">
        <v>25.358000000000001</v>
      </c>
      <c r="BW44" s="164">
        <v>9.89</v>
      </c>
      <c r="BX44" s="164">
        <v>9.5500000000000007</v>
      </c>
      <c r="BY44" s="164">
        <v>-6.56</v>
      </c>
      <c r="BZ44" s="164">
        <v>3.47</v>
      </c>
      <c r="CA44" s="164">
        <v>-21.9648</v>
      </c>
      <c r="CB44" s="164">
        <v>-21.562899999999999</v>
      </c>
      <c r="CC44" s="164">
        <v>32.299700000000001</v>
      </c>
      <c r="CD44" s="164">
        <v>31.202000000000002</v>
      </c>
      <c r="CE44" s="164">
        <v>-5.3056000000000001</v>
      </c>
      <c r="CF44" s="164">
        <v>-2.9746000000000001</v>
      </c>
      <c r="CG44" s="164">
        <v>-2.7504</v>
      </c>
      <c r="CH44" s="164">
        <v>10.2194</v>
      </c>
      <c r="CI44" s="165"/>
      <c r="CJ44" s="165"/>
      <c r="CK44" s="165"/>
      <c r="CL44" s="164">
        <v>-16</v>
      </c>
      <c r="CM44" s="164">
        <v>-16</v>
      </c>
      <c r="CN44" s="164">
        <v>-3.08</v>
      </c>
      <c r="CO44" s="164">
        <v>23.5258</v>
      </c>
      <c r="CP44" s="164">
        <v>24.1326</v>
      </c>
      <c r="CQ44" s="164">
        <v>22.158100000000001</v>
      </c>
      <c r="CR44" s="164">
        <v>81.589299999999994</v>
      </c>
      <c r="CS44" s="164">
        <v>81.803600000000003</v>
      </c>
      <c r="CT44" s="164">
        <v>-29.562000000000001</v>
      </c>
      <c r="CU44" s="164">
        <v>-63.86</v>
      </c>
      <c r="CV44" s="164">
        <v>-27.508199999999999</v>
      </c>
      <c r="CW44" s="164">
        <v>2.35</v>
      </c>
      <c r="CX44" s="164">
        <v>32.32</v>
      </c>
      <c r="CY44" s="164">
        <v>12.87</v>
      </c>
      <c r="CZ44" s="164">
        <v>10.942399999999999</v>
      </c>
      <c r="DA44" s="164">
        <v>9.7687000000000008</v>
      </c>
      <c r="DB44" s="164">
        <v>-10.63</v>
      </c>
      <c r="DC44" s="164">
        <v>0.89729999999999999</v>
      </c>
      <c r="DD44" s="165"/>
      <c r="DE44" s="165"/>
      <c r="DF44" s="164">
        <v>8.1565999999999992</v>
      </c>
      <c r="DG44" s="164">
        <v>1.3576999999999999</v>
      </c>
      <c r="DH44" s="164">
        <v>-5.4725999999999999</v>
      </c>
      <c r="DI44" s="164">
        <v>-44.7</v>
      </c>
      <c r="DJ44" s="164">
        <v>-47</v>
      </c>
      <c r="DK44" s="164">
        <v>-0.36380000000000001</v>
      </c>
      <c r="DL44" s="164">
        <v>6.7381000000000002</v>
      </c>
      <c r="DM44" s="164">
        <v>11.045</v>
      </c>
      <c r="DN44" s="164">
        <v>17.261700000000001</v>
      </c>
      <c r="DO44" s="164">
        <v>7.48</v>
      </c>
      <c r="DP44" s="164">
        <v>-2.59</v>
      </c>
      <c r="DQ44" s="164">
        <v>10.167999999999999</v>
      </c>
      <c r="DR44" s="164">
        <v>-8.5455000000000005</v>
      </c>
      <c r="DS44" s="164">
        <v>-0.72</v>
      </c>
      <c r="DT44" s="164">
        <v>-0.75</v>
      </c>
      <c r="DU44" s="164">
        <v>13.67</v>
      </c>
      <c r="DV44" s="164">
        <v>12.07</v>
      </c>
      <c r="DW44" s="164">
        <v>-8.3635999999999999</v>
      </c>
      <c r="DX44" s="164">
        <v>-4.0636000000000001</v>
      </c>
      <c r="DY44" s="164">
        <v>-37.007399999999997</v>
      </c>
      <c r="DZ44" s="164">
        <v>-35.845500000000001</v>
      </c>
      <c r="EA44" s="164">
        <v>21.614999999999998</v>
      </c>
      <c r="EB44" s="164">
        <v>0.92830000000000001</v>
      </c>
      <c r="EC44" s="164">
        <v>-8.6303000000000001</v>
      </c>
      <c r="ED44" s="164">
        <v>-8.4296000000000006</v>
      </c>
      <c r="EE44" s="164">
        <v>-14.0669</v>
      </c>
      <c r="EF44" s="164">
        <v>-20.7913</v>
      </c>
      <c r="EG44" s="164">
        <v>-12.385</v>
      </c>
      <c r="EH44" s="164">
        <v>-67.522400000000005</v>
      </c>
      <c r="EI44" s="164">
        <v>-40.412599999999998</v>
      </c>
      <c r="EJ44" s="165"/>
      <c r="EK44" s="164">
        <v>-10.416700000000001</v>
      </c>
      <c r="EL44" s="164">
        <v>-9.2256</v>
      </c>
      <c r="EM44" s="164">
        <v>8.4426000000000005</v>
      </c>
      <c r="EN44" s="164">
        <v>-0.9022</v>
      </c>
      <c r="EO44" s="164">
        <v>-1.4757</v>
      </c>
      <c r="EP44" s="164">
        <v>-29.7</v>
      </c>
      <c r="EQ44" s="165"/>
      <c r="ER44" s="164">
        <v>-25.1645</v>
      </c>
      <c r="ES44" s="164">
        <v>1.6536999999999999</v>
      </c>
      <c r="ET44" s="164">
        <v>13.74</v>
      </c>
      <c r="EU44" s="164">
        <v>-2.9</v>
      </c>
      <c r="EV44" s="164">
        <v>0</v>
      </c>
      <c r="EW44" s="164">
        <v>3.2239</v>
      </c>
      <c r="EX44" s="164">
        <v>-4.6440000000000001</v>
      </c>
      <c r="EY44" s="164">
        <v>-10.4015</v>
      </c>
      <c r="EZ44" s="164">
        <v>-10.660600000000001</v>
      </c>
      <c r="FA44" s="164">
        <v>9.9581</v>
      </c>
      <c r="FB44" s="164">
        <v>3.3668</v>
      </c>
      <c r="FC44" s="164">
        <v>-17.455500000000001</v>
      </c>
      <c r="FD44" s="164">
        <v>4.9305000000000003</v>
      </c>
      <c r="FE44" s="165"/>
      <c r="FF44" s="164">
        <v>4.5397999999999996</v>
      </c>
      <c r="FG44" s="164">
        <v>3.0653000000000001</v>
      </c>
      <c r="FH44" s="164">
        <v>3.3031999999999999</v>
      </c>
      <c r="FI44" s="164">
        <v>0</v>
      </c>
      <c r="FJ44" s="164">
        <v>10.2148</v>
      </c>
      <c r="FK44" s="164">
        <v>9.7125000000000004</v>
      </c>
      <c r="FL44" s="164">
        <v>-22.271699999999999</v>
      </c>
      <c r="FM44" s="164">
        <v>16.631599999999999</v>
      </c>
      <c r="FN44" s="164">
        <v>16.884499999999999</v>
      </c>
      <c r="FO44" s="164">
        <v>-6.8670999999999998</v>
      </c>
      <c r="FP44" s="165"/>
      <c r="FQ44" s="164">
        <v>24.024999999999999</v>
      </c>
      <c r="FR44" s="164">
        <v>-19.18</v>
      </c>
      <c r="FS44" s="164">
        <v>-0.80520000000000003</v>
      </c>
      <c r="FT44" s="164">
        <v>0.23549999999999999</v>
      </c>
      <c r="FU44" s="164">
        <v>0.47</v>
      </c>
      <c r="FV44" s="164">
        <v>2.6</v>
      </c>
      <c r="FW44" s="164">
        <v>-23.528600000000001</v>
      </c>
      <c r="FX44" s="164">
        <v>0</v>
      </c>
      <c r="FY44" s="164">
        <v>2.0950000000000002</v>
      </c>
      <c r="FZ44" s="164">
        <v>-1.44</v>
      </c>
      <c r="GA44" s="165"/>
      <c r="GB44" s="164">
        <v>18.010000000000002</v>
      </c>
      <c r="GC44" s="164">
        <v>-19.3734</v>
      </c>
      <c r="GD44" s="164">
        <v>-11.0815</v>
      </c>
      <c r="GE44" s="164">
        <v>-1.1399999999999999</v>
      </c>
      <c r="GF44" s="164">
        <v>16.564499999999999</v>
      </c>
      <c r="GG44" s="165"/>
      <c r="GH44" s="164">
        <v>22.777899999999999</v>
      </c>
      <c r="GI44" s="164">
        <v>-6.0465999999999998</v>
      </c>
      <c r="GJ44" s="164">
        <v>-6.4036999999999997</v>
      </c>
      <c r="GK44" s="164">
        <v>2.9512</v>
      </c>
      <c r="GL44" s="165"/>
      <c r="GM44" s="165"/>
      <c r="GN44" s="164">
        <v>-9.8658999999999999</v>
      </c>
      <c r="GO44" s="164">
        <v>-20.179500000000001</v>
      </c>
      <c r="GP44" s="164">
        <v>1.3355999999999999</v>
      </c>
      <c r="GQ44" s="164">
        <v>-20.5672</v>
      </c>
      <c r="GR44" s="164">
        <v>4.8555999999999999</v>
      </c>
      <c r="GS44" s="164">
        <v>5.6227999999999998</v>
      </c>
      <c r="GT44" s="164">
        <v>126.35039999999999</v>
      </c>
      <c r="GU44" s="164">
        <v>-6.2558999999999996</v>
      </c>
      <c r="GV44" s="164">
        <v>-10.5129</v>
      </c>
      <c r="GW44" s="164">
        <v>-6.3513000000000002</v>
      </c>
      <c r="GX44" s="165"/>
      <c r="GY44" s="164">
        <v>8.2271999999999998</v>
      </c>
      <c r="GZ44" s="164">
        <v>8.4266000000000005</v>
      </c>
      <c r="HA44" s="165"/>
      <c r="HB44" s="164">
        <v>-8.1773000000000007</v>
      </c>
      <c r="HC44" s="164">
        <v>-7.2084999999999999</v>
      </c>
      <c r="HD44" s="164">
        <v>1.68</v>
      </c>
      <c r="HE44" s="164">
        <v>-6.2385999999999999</v>
      </c>
      <c r="HF44" s="164">
        <v>5.4824999999999999</v>
      </c>
      <c r="HG44" s="164">
        <v>34.298299999999998</v>
      </c>
      <c r="HH44" s="164">
        <v>88.672499999999999</v>
      </c>
      <c r="HI44" s="164">
        <v>-13.1005</v>
      </c>
      <c r="HJ44" s="164">
        <v>39.5334</v>
      </c>
      <c r="HK44" s="164">
        <v>0</v>
      </c>
      <c r="HL44" s="165"/>
      <c r="HM44" s="164">
        <v>0</v>
      </c>
      <c r="HN44" s="164">
        <v>0</v>
      </c>
      <c r="HO44" s="165"/>
      <c r="HP44" s="165"/>
      <c r="HQ44" s="164">
        <v>-7.5354000000000001</v>
      </c>
      <c r="HR44" s="164">
        <v>-7.008</v>
      </c>
      <c r="HS44" s="164">
        <v>-4.4157999999999999</v>
      </c>
      <c r="HT44" s="164">
        <v>-4.8720999999999997</v>
      </c>
      <c r="HU44" s="164">
        <v>16.66</v>
      </c>
      <c r="HV44" s="164">
        <v>17.55</v>
      </c>
      <c r="HW44" s="164">
        <v>-28.1</v>
      </c>
      <c r="HX44" s="164">
        <v>-28.6</v>
      </c>
      <c r="HY44" s="164">
        <v>0.63449999999999995</v>
      </c>
      <c r="HZ44" s="164">
        <v>-6.64</v>
      </c>
      <c r="IA44" s="164">
        <v>71.4876</v>
      </c>
      <c r="IB44" s="164">
        <v>27.558599999999998</v>
      </c>
      <c r="IC44" s="164">
        <v>26.977799999999998</v>
      </c>
      <c r="ID44" s="164">
        <v>-17</v>
      </c>
      <c r="IE44" s="164">
        <v>-35.4</v>
      </c>
      <c r="IF44" s="164">
        <v>-8</v>
      </c>
      <c r="IG44" s="164">
        <v>-8.5</v>
      </c>
      <c r="IH44" s="164">
        <v>-17.2576</v>
      </c>
      <c r="II44" s="164">
        <v>-17.1538</v>
      </c>
      <c r="IJ44" s="164">
        <v>-145.2911</v>
      </c>
      <c r="IK44" s="164">
        <v>9.5656999999999996</v>
      </c>
      <c r="IL44" s="164">
        <v>-263.10509999999999</v>
      </c>
      <c r="IM44" s="164">
        <v>-4.0872999999999999</v>
      </c>
      <c r="IN44" s="165"/>
      <c r="IO44" s="164">
        <v>94.489000000000004</v>
      </c>
      <c r="IP44" s="164">
        <v>72.459900000000005</v>
      </c>
      <c r="IQ44" s="164">
        <v>163.1611</v>
      </c>
      <c r="IR44" s="164">
        <v>88.759699999999995</v>
      </c>
      <c r="IS44" s="164">
        <v>26.8567</v>
      </c>
      <c r="IT44" s="164">
        <v>28.244499999999999</v>
      </c>
      <c r="IU44" s="164">
        <v>26.403600000000001</v>
      </c>
      <c r="IV44" s="164">
        <v>-55.427</v>
      </c>
      <c r="IW44" s="164">
        <v>204.32599999999999</v>
      </c>
      <c r="IX44" s="164">
        <v>-194.1748</v>
      </c>
      <c r="IY44" s="164">
        <v>11.9217</v>
      </c>
      <c r="IZ44" s="164">
        <v>-0.86509999999999998</v>
      </c>
      <c r="JA44" s="164">
        <v>4.7600000000000003E-2</v>
      </c>
      <c r="JB44" s="164">
        <v>-3.6999999999999998E-2</v>
      </c>
      <c r="JC44" s="164">
        <v>-4.4800000000000004</v>
      </c>
      <c r="JD44" s="164">
        <v>-0.83899999999999997</v>
      </c>
      <c r="JE44" s="164">
        <v>-0.83699999999999997</v>
      </c>
      <c r="JF44" s="164">
        <v>-0.56000000000000005</v>
      </c>
      <c r="JG44" s="164">
        <v>1.52</v>
      </c>
      <c r="JH44" s="164">
        <v>-1.4236</v>
      </c>
      <c r="JI44" s="164">
        <v>-7.2923</v>
      </c>
      <c r="JJ44" s="164">
        <v>1.2619</v>
      </c>
      <c r="JK44" s="164">
        <v>-1.4054</v>
      </c>
      <c r="JL44" s="164">
        <v>0.4</v>
      </c>
      <c r="JM44" s="164">
        <v>-1.786</v>
      </c>
      <c r="JN44" s="164">
        <v>-0.999</v>
      </c>
      <c r="JO44" s="164">
        <v>0</v>
      </c>
      <c r="JP44" s="164">
        <v>0</v>
      </c>
      <c r="JQ44" s="164">
        <v>5.9856999999999996</v>
      </c>
      <c r="JR44" s="164">
        <v>5.2226999999999997</v>
      </c>
      <c r="JS44" s="164">
        <v>4.9855999999999998</v>
      </c>
      <c r="JT44" s="165"/>
      <c r="JU44" s="164">
        <v>20.6</v>
      </c>
      <c r="JV44" s="164">
        <v>4.8170999999999999</v>
      </c>
      <c r="JW44" s="164">
        <v>0.84</v>
      </c>
      <c r="JX44" s="165"/>
      <c r="JY44" s="164">
        <v>-13.196099999999999</v>
      </c>
      <c r="JZ44" s="164">
        <v>1.4923</v>
      </c>
      <c r="KA44" s="164">
        <v>-23.073899999999998</v>
      </c>
      <c r="KB44" s="164">
        <v>-10.6349</v>
      </c>
      <c r="KC44" s="164">
        <v>-5.6380999999999997</v>
      </c>
      <c r="KD44" s="164">
        <v>-26.0702</v>
      </c>
      <c r="KE44" s="164">
        <v>0</v>
      </c>
      <c r="KF44" s="164">
        <v>-12.8</v>
      </c>
      <c r="KG44" s="164">
        <v>-2.9</v>
      </c>
      <c r="KH44" s="164">
        <v>29.7788</v>
      </c>
      <c r="KI44" s="164">
        <v>-108.812</v>
      </c>
    </row>
    <row r="45" spans="1:295" ht="18" customHeight="1" x14ac:dyDescent="0.3">
      <c r="A45" s="161" t="s">
        <v>49</v>
      </c>
      <c r="B45" s="161" t="s">
        <v>788</v>
      </c>
      <c r="C45" s="164">
        <v>0</v>
      </c>
      <c r="D45" s="165"/>
      <c r="E45" s="164">
        <v>-11.773</v>
      </c>
      <c r="F45" s="164">
        <v>3.2896000000000001</v>
      </c>
      <c r="G45" s="164">
        <v>8.6960999999999995</v>
      </c>
      <c r="H45" s="165"/>
      <c r="I45" s="164">
        <v>18.988199999999999</v>
      </c>
      <c r="J45" s="165"/>
      <c r="K45" s="164">
        <v>15.804399999999999</v>
      </c>
      <c r="L45" s="164">
        <v>6.6218000000000004</v>
      </c>
      <c r="M45" s="165"/>
      <c r="N45" s="164">
        <v>-19.98</v>
      </c>
      <c r="O45" s="164">
        <v>-26.4</v>
      </c>
      <c r="P45" s="164">
        <v>2.2000000000000002</v>
      </c>
      <c r="Q45" s="165"/>
      <c r="R45" s="164">
        <v>-15.4</v>
      </c>
      <c r="S45" s="164">
        <v>4.1459999999999999</v>
      </c>
      <c r="T45" s="164">
        <v>2.3879999999999999</v>
      </c>
      <c r="U45" s="164">
        <v>5.3586</v>
      </c>
      <c r="V45" s="164">
        <v>5.2035999999999998</v>
      </c>
      <c r="W45" s="164">
        <v>9.5214999999999996</v>
      </c>
      <c r="X45" s="164">
        <v>3.9826000000000001</v>
      </c>
      <c r="Y45" s="164">
        <v>-1.7405999999999999</v>
      </c>
      <c r="Z45" s="164">
        <v>0.91490000000000005</v>
      </c>
      <c r="AA45" s="165"/>
      <c r="AB45" s="164">
        <v>-0.61680000000000001</v>
      </c>
      <c r="AC45" s="164">
        <v>-0.71299999999999997</v>
      </c>
      <c r="AD45" s="164">
        <v>-0.70399999999999996</v>
      </c>
      <c r="AE45" s="165"/>
      <c r="AF45" s="164">
        <v>0</v>
      </c>
      <c r="AG45" s="164">
        <v>-6.6</v>
      </c>
      <c r="AH45" s="164">
        <v>-0.80900000000000005</v>
      </c>
      <c r="AI45" s="164">
        <v>0.28899999999999998</v>
      </c>
      <c r="AJ45" s="164">
        <v>0</v>
      </c>
      <c r="AK45" s="164">
        <v>-14.65</v>
      </c>
      <c r="AL45" s="164">
        <v>-10</v>
      </c>
      <c r="AM45" s="164">
        <v>-11.03</v>
      </c>
      <c r="AN45" s="164">
        <v>-11.1</v>
      </c>
      <c r="AO45" s="164">
        <v>5.7378999999999998</v>
      </c>
      <c r="AP45" s="164">
        <v>3.3963999999999999</v>
      </c>
      <c r="AQ45" s="164">
        <v>24.2239</v>
      </c>
      <c r="AR45" s="164">
        <v>25.7821</v>
      </c>
      <c r="AS45" s="164">
        <v>-18.5838</v>
      </c>
      <c r="AT45" s="164">
        <v>-11.118600000000001</v>
      </c>
      <c r="AU45" s="164">
        <v>-11.4178</v>
      </c>
      <c r="AV45" s="164">
        <v>0.27529999999999999</v>
      </c>
      <c r="AW45" s="164">
        <v>0.624</v>
      </c>
      <c r="AX45" s="164">
        <v>-16.610900000000001</v>
      </c>
      <c r="AY45" s="164">
        <v>-13.5299</v>
      </c>
      <c r="AZ45" s="164">
        <v>16.576899999999998</v>
      </c>
      <c r="BA45" s="164">
        <v>19.224699999999999</v>
      </c>
      <c r="BB45" s="164">
        <v>17.718800000000002</v>
      </c>
      <c r="BC45" s="164">
        <v>6.7355</v>
      </c>
      <c r="BD45" s="164">
        <v>-3.4</v>
      </c>
      <c r="BE45" s="164">
        <v>-3.4</v>
      </c>
      <c r="BF45" s="164">
        <v>-21.7959</v>
      </c>
      <c r="BG45" s="164">
        <v>-21.595099999999999</v>
      </c>
      <c r="BH45" s="164">
        <v>-1.1247</v>
      </c>
      <c r="BI45" s="165"/>
      <c r="BJ45" s="164">
        <v>3.1120999999999999</v>
      </c>
      <c r="BK45" s="164">
        <v>2.4954000000000001</v>
      </c>
      <c r="BL45" s="164">
        <v>2.4224000000000001</v>
      </c>
      <c r="BM45" s="164">
        <v>1.5486</v>
      </c>
      <c r="BN45" s="164">
        <v>-97.781300000000002</v>
      </c>
      <c r="BO45" s="164">
        <v>102.2675</v>
      </c>
      <c r="BP45" s="164">
        <v>102.1759</v>
      </c>
      <c r="BQ45" s="164">
        <v>-20.212900000000001</v>
      </c>
      <c r="BR45" s="164">
        <v>-42.847799999999999</v>
      </c>
      <c r="BS45" s="165"/>
      <c r="BT45" s="165"/>
      <c r="BU45" s="165"/>
      <c r="BV45" s="164">
        <v>20.298400000000001</v>
      </c>
      <c r="BW45" s="164">
        <v>8.89</v>
      </c>
      <c r="BX45" s="164">
        <v>8.8699999999999992</v>
      </c>
      <c r="BY45" s="164">
        <v>-7.87</v>
      </c>
      <c r="BZ45" s="164">
        <v>0.1</v>
      </c>
      <c r="CA45" s="164">
        <v>-23.170400000000001</v>
      </c>
      <c r="CB45" s="164">
        <v>-22.9025</v>
      </c>
      <c r="CC45" s="164">
        <v>30.974299999999999</v>
      </c>
      <c r="CD45" s="164">
        <v>30.171500000000002</v>
      </c>
      <c r="CE45" s="164">
        <v>-9.4339999999999993</v>
      </c>
      <c r="CF45" s="164">
        <v>-3.5556999999999999</v>
      </c>
      <c r="CG45" s="164">
        <v>-3.6337999999999999</v>
      </c>
      <c r="CH45" s="164">
        <v>2.85</v>
      </c>
      <c r="CI45" s="165"/>
      <c r="CJ45" s="165"/>
      <c r="CK45" s="165"/>
      <c r="CL45" s="164">
        <v>-15.2</v>
      </c>
      <c r="CM45" s="164">
        <v>-15.3</v>
      </c>
      <c r="CN45" s="164">
        <v>-2.78</v>
      </c>
      <c r="CO45" s="164">
        <v>21.976099999999999</v>
      </c>
      <c r="CP45" s="164">
        <v>22.331700000000001</v>
      </c>
      <c r="CQ45" s="164">
        <v>20.9193</v>
      </c>
      <c r="CR45" s="164">
        <v>75.115700000000004</v>
      </c>
      <c r="CS45" s="164">
        <v>75.327399999999997</v>
      </c>
      <c r="CT45" s="164">
        <v>-22.423200000000001</v>
      </c>
      <c r="CU45" s="164">
        <v>-62.260399999999997</v>
      </c>
      <c r="CV45" s="164">
        <v>-21.068300000000001</v>
      </c>
      <c r="CW45" s="164">
        <v>2.9916999999999998</v>
      </c>
      <c r="CX45" s="164">
        <v>34.020000000000003</v>
      </c>
      <c r="CY45" s="164">
        <v>13.73</v>
      </c>
      <c r="CZ45" s="164">
        <v>11.723599999999999</v>
      </c>
      <c r="DA45" s="164">
        <v>10.745200000000001</v>
      </c>
      <c r="DB45" s="164">
        <v>-10.87</v>
      </c>
      <c r="DC45" s="164">
        <v>0.60119999999999996</v>
      </c>
      <c r="DD45" s="165"/>
      <c r="DE45" s="165"/>
      <c r="DF45" s="164">
        <v>7.5566000000000004</v>
      </c>
      <c r="DG45" s="164">
        <v>1.3011999999999999</v>
      </c>
      <c r="DH45" s="164">
        <v>-5.4771000000000001</v>
      </c>
      <c r="DI45" s="164">
        <v>-42.4</v>
      </c>
      <c r="DJ45" s="164">
        <v>-42.4</v>
      </c>
      <c r="DK45" s="164">
        <v>-1.2744</v>
      </c>
      <c r="DL45" s="164">
        <v>6.9250999999999996</v>
      </c>
      <c r="DM45" s="164">
        <v>15.776400000000001</v>
      </c>
      <c r="DN45" s="164">
        <v>17.261700000000001</v>
      </c>
      <c r="DO45" s="164">
        <v>7.63</v>
      </c>
      <c r="DP45" s="164">
        <v>-4.08</v>
      </c>
      <c r="DQ45" s="164">
        <v>8.8815000000000008</v>
      </c>
      <c r="DR45" s="164">
        <v>-7.5503999999999998</v>
      </c>
      <c r="DS45" s="164">
        <v>-0.08</v>
      </c>
      <c r="DT45" s="164">
        <v>-0.14000000000000001</v>
      </c>
      <c r="DU45" s="164">
        <v>11.78</v>
      </c>
      <c r="DV45" s="164">
        <v>13.23</v>
      </c>
      <c r="DW45" s="164">
        <v>-8.1273</v>
      </c>
      <c r="DX45" s="164">
        <v>-4.1818</v>
      </c>
      <c r="DY45" s="164">
        <v>-37.196199999999997</v>
      </c>
      <c r="DZ45" s="164">
        <v>-36.2545</v>
      </c>
      <c r="EA45" s="164">
        <v>20.4466</v>
      </c>
      <c r="EB45" s="164">
        <v>2.5880999999999998</v>
      </c>
      <c r="EC45" s="164">
        <v>-7.5157999999999996</v>
      </c>
      <c r="ED45" s="164">
        <v>-6.9455</v>
      </c>
      <c r="EE45" s="164">
        <v>-15.8226</v>
      </c>
      <c r="EF45" s="164">
        <v>-23.2881</v>
      </c>
      <c r="EG45" s="164">
        <v>-12.489000000000001</v>
      </c>
      <c r="EH45" s="164">
        <v>-62.49</v>
      </c>
      <c r="EI45" s="164">
        <v>-31.841899999999999</v>
      </c>
      <c r="EJ45" s="165"/>
      <c r="EK45" s="164">
        <v>-6.9226999999999999</v>
      </c>
      <c r="EL45" s="164">
        <v>-5.8742000000000001</v>
      </c>
      <c r="EM45" s="164">
        <v>9.6774000000000004</v>
      </c>
      <c r="EN45" s="164">
        <v>0.79679999999999995</v>
      </c>
      <c r="EO45" s="164">
        <v>-0.10589999999999999</v>
      </c>
      <c r="EP45" s="164">
        <v>-33.283999999999999</v>
      </c>
      <c r="EQ45" s="165"/>
      <c r="ER45" s="164">
        <v>-23.5946</v>
      </c>
      <c r="ES45" s="164">
        <v>4.2858000000000001</v>
      </c>
      <c r="ET45" s="164">
        <v>13.9</v>
      </c>
      <c r="EU45" s="164">
        <v>0</v>
      </c>
      <c r="EV45" s="164">
        <v>0</v>
      </c>
      <c r="EW45" s="164">
        <v>3.3721999999999999</v>
      </c>
      <c r="EX45" s="164">
        <v>-1.8559000000000001</v>
      </c>
      <c r="EY45" s="164">
        <v>-11.2668</v>
      </c>
      <c r="EZ45" s="164">
        <v>-11.335599999999999</v>
      </c>
      <c r="FA45" s="164">
        <v>9.3017000000000003</v>
      </c>
      <c r="FB45" s="164">
        <v>5.8571999999999997</v>
      </c>
      <c r="FC45" s="164">
        <v>-19.1585</v>
      </c>
      <c r="FD45" s="164">
        <v>5.1138000000000003</v>
      </c>
      <c r="FE45" s="165"/>
      <c r="FF45" s="164">
        <v>4.8543000000000003</v>
      </c>
      <c r="FG45" s="164">
        <v>2.7231999999999998</v>
      </c>
      <c r="FH45" s="164">
        <v>3.2240000000000002</v>
      </c>
      <c r="FI45" s="164">
        <v>0</v>
      </c>
      <c r="FJ45" s="164">
        <v>10.2148</v>
      </c>
      <c r="FK45" s="164">
        <v>10.2148</v>
      </c>
      <c r="FL45" s="164">
        <v>-25.118400000000001</v>
      </c>
      <c r="FM45" s="164">
        <v>17.328800000000001</v>
      </c>
      <c r="FN45" s="164">
        <v>17.3629</v>
      </c>
      <c r="FO45" s="164">
        <v>-8.2254000000000005</v>
      </c>
      <c r="FP45" s="165"/>
      <c r="FQ45" s="164">
        <v>27.096399999999999</v>
      </c>
      <c r="FR45" s="164">
        <v>-21.24</v>
      </c>
      <c r="FS45" s="164">
        <v>-0.71</v>
      </c>
      <c r="FT45" s="164">
        <v>0.23549999999999999</v>
      </c>
      <c r="FU45" s="164">
        <v>0.66</v>
      </c>
      <c r="FV45" s="164">
        <v>1.95</v>
      </c>
      <c r="FW45" s="164">
        <v>-25.3995</v>
      </c>
      <c r="FX45" s="165"/>
      <c r="FY45" s="164">
        <v>2.4180000000000001</v>
      </c>
      <c r="FZ45" s="164">
        <v>-1.6859999999999999</v>
      </c>
      <c r="GA45" s="165"/>
      <c r="GB45" s="164">
        <v>17.239999999999998</v>
      </c>
      <c r="GC45" s="164">
        <v>-18.950500000000002</v>
      </c>
      <c r="GD45" s="164">
        <v>-10.623900000000001</v>
      </c>
      <c r="GE45" s="164">
        <v>-1.4</v>
      </c>
      <c r="GF45" s="164">
        <v>16.1755</v>
      </c>
      <c r="GG45" s="165"/>
      <c r="GH45" s="164">
        <v>22.3658</v>
      </c>
      <c r="GI45" s="164">
        <v>-6.8865999999999996</v>
      </c>
      <c r="GJ45" s="164">
        <v>-7.3571</v>
      </c>
      <c r="GK45" s="164">
        <v>3.4698000000000002</v>
      </c>
      <c r="GL45" s="165"/>
      <c r="GM45" s="165"/>
      <c r="GN45" s="164">
        <v>-9.9730000000000008</v>
      </c>
      <c r="GO45" s="164">
        <v>-15.7631</v>
      </c>
      <c r="GP45" s="164">
        <v>1.3298000000000001</v>
      </c>
      <c r="GQ45" s="164">
        <v>-18.271699999999999</v>
      </c>
      <c r="GR45" s="164">
        <v>3.7538</v>
      </c>
      <c r="GS45" s="164">
        <v>4.42</v>
      </c>
      <c r="GT45" s="164">
        <v>134.0977</v>
      </c>
      <c r="GU45" s="164">
        <v>-4.2694999999999999</v>
      </c>
      <c r="GV45" s="164">
        <v>-9.0398999999999994</v>
      </c>
      <c r="GW45" s="164">
        <v>-7.7952000000000004</v>
      </c>
      <c r="GX45" s="165"/>
      <c r="GY45" s="164">
        <v>8.7251999999999992</v>
      </c>
      <c r="GZ45" s="164">
        <v>8.9328000000000003</v>
      </c>
      <c r="HA45" s="165"/>
      <c r="HB45" s="164">
        <v>-4.8216000000000001</v>
      </c>
      <c r="HC45" s="164">
        <v>-3.1974999999999998</v>
      </c>
      <c r="HD45" s="164">
        <v>4.1900000000000004</v>
      </c>
      <c r="HE45" s="164">
        <v>-8.0298999999999996</v>
      </c>
      <c r="HF45" s="164">
        <v>10.5571</v>
      </c>
      <c r="HG45" s="164">
        <v>42.348100000000002</v>
      </c>
      <c r="HH45" s="164">
        <v>92.503699999999995</v>
      </c>
      <c r="HI45" s="164">
        <v>-8.5107999999999997</v>
      </c>
      <c r="HJ45" s="164">
        <v>43.090299999999999</v>
      </c>
      <c r="HK45" s="164">
        <v>-5.8986999999999998</v>
      </c>
      <c r="HL45" s="165"/>
      <c r="HM45" s="164">
        <v>0</v>
      </c>
      <c r="HN45" s="164">
        <v>0</v>
      </c>
      <c r="HO45" s="165"/>
      <c r="HP45" s="165"/>
      <c r="HQ45" s="164">
        <v>-2.7288000000000001</v>
      </c>
      <c r="HR45" s="164">
        <v>-1.8444</v>
      </c>
      <c r="HS45" s="164">
        <v>-5.0315000000000003</v>
      </c>
      <c r="HT45" s="164">
        <v>-4.8053999999999997</v>
      </c>
      <c r="HU45" s="164">
        <v>21.88</v>
      </c>
      <c r="HV45" s="164">
        <v>22.5</v>
      </c>
      <c r="HW45" s="164">
        <v>-30.3</v>
      </c>
      <c r="HX45" s="164">
        <v>-30.4</v>
      </c>
      <c r="HY45" s="164">
        <v>0.35249999999999998</v>
      </c>
      <c r="HZ45" s="164">
        <v>-5.84</v>
      </c>
      <c r="IA45" s="164">
        <v>77.409199999999998</v>
      </c>
      <c r="IB45" s="164">
        <v>28.277799999999999</v>
      </c>
      <c r="IC45" s="164">
        <v>28.203499999999998</v>
      </c>
      <c r="ID45" s="164">
        <v>-16.5</v>
      </c>
      <c r="IE45" s="164">
        <v>-38.4</v>
      </c>
      <c r="IF45" s="164">
        <v>-13.1</v>
      </c>
      <c r="IG45" s="164">
        <v>-13.6</v>
      </c>
      <c r="IH45" s="164">
        <v>-17.3935</v>
      </c>
      <c r="II45" s="165"/>
      <c r="IJ45" s="164">
        <v>-136.59119999999999</v>
      </c>
      <c r="IK45" s="164">
        <v>6.8526999999999996</v>
      </c>
      <c r="IL45" s="164">
        <v>-258.05509999999998</v>
      </c>
      <c r="IM45" s="164">
        <v>2.1448</v>
      </c>
      <c r="IN45" s="165"/>
      <c r="IO45" s="164">
        <v>96.295900000000003</v>
      </c>
      <c r="IP45" s="164">
        <v>67.351500000000001</v>
      </c>
      <c r="IQ45" s="164">
        <v>155.315</v>
      </c>
      <c r="IR45" s="164">
        <v>85.285200000000003</v>
      </c>
      <c r="IS45" s="164">
        <v>35.010199999999998</v>
      </c>
      <c r="IT45" s="164">
        <v>23.1128</v>
      </c>
      <c r="IU45" s="164">
        <v>21.1006</v>
      </c>
      <c r="IV45" s="164">
        <v>-47.514200000000002</v>
      </c>
      <c r="IW45" s="164">
        <v>208.44649999999999</v>
      </c>
      <c r="IX45" s="164">
        <v>-184.23269999999999</v>
      </c>
      <c r="IY45" s="164">
        <v>26.0885</v>
      </c>
      <c r="IZ45" s="164">
        <v>-12.8466</v>
      </c>
      <c r="JA45" s="164">
        <v>-0.91190000000000004</v>
      </c>
      <c r="JB45" s="164">
        <v>-3.1339999999999999</v>
      </c>
      <c r="JC45" s="164">
        <v>-5.12</v>
      </c>
      <c r="JD45" s="164">
        <v>-0.52300000000000002</v>
      </c>
      <c r="JE45" s="164">
        <v>-0.53300000000000003</v>
      </c>
      <c r="JF45" s="164">
        <v>0</v>
      </c>
      <c r="JG45" s="164">
        <v>0.72</v>
      </c>
      <c r="JH45" s="164">
        <v>-2.0573000000000001</v>
      </c>
      <c r="JI45" s="164">
        <v>-6.5324</v>
      </c>
      <c r="JJ45" s="164">
        <v>1.3504</v>
      </c>
      <c r="JK45" s="164">
        <v>-1.3473999999999999</v>
      </c>
      <c r="JL45" s="164">
        <v>0.7</v>
      </c>
      <c r="JM45" s="164">
        <v>-2.8519999999999999</v>
      </c>
      <c r="JN45" s="164">
        <v>-2.5819999999999999</v>
      </c>
      <c r="JO45" s="165"/>
      <c r="JP45" s="165"/>
      <c r="JQ45" s="164">
        <v>5.0697000000000001</v>
      </c>
      <c r="JR45" s="164">
        <v>4.6801000000000004</v>
      </c>
      <c r="JS45" s="164">
        <v>5.5171000000000001</v>
      </c>
      <c r="JT45" s="165"/>
      <c r="JU45" s="164">
        <v>23.5</v>
      </c>
      <c r="JV45" s="164">
        <v>5.1363000000000003</v>
      </c>
      <c r="JW45" s="164">
        <v>0.78</v>
      </c>
      <c r="JX45" s="165"/>
      <c r="JY45" s="164">
        <v>-14.05</v>
      </c>
      <c r="JZ45" s="164">
        <v>2.7402000000000002</v>
      </c>
      <c r="KA45" s="164">
        <v>-22.8079</v>
      </c>
      <c r="KB45" s="164">
        <v>-12.7136</v>
      </c>
      <c r="KC45" s="164">
        <v>-7.8956</v>
      </c>
      <c r="KD45" s="164">
        <v>-24.7087</v>
      </c>
      <c r="KE45" s="164">
        <v>1.8116000000000001</v>
      </c>
      <c r="KF45" s="164">
        <v>-15.7</v>
      </c>
      <c r="KG45" s="164">
        <v>0.4</v>
      </c>
      <c r="KH45" s="164">
        <v>38.348199999999999</v>
      </c>
      <c r="KI45" s="164">
        <v>-114.3128</v>
      </c>
    </row>
    <row r="46" spans="1:295" ht="18" customHeight="1" x14ac:dyDescent="0.3">
      <c r="A46" s="161" t="s">
        <v>49</v>
      </c>
      <c r="B46" s="161" t="s">
        <v>789</v>
      </c>
      <c r="C46" s="164">
        <v>0</v>
      </c>
      <c r="D46" s="165"/>
      <c r="E46" s="164">
        <v>-12.461399999999999</v>
      </c>
      <c r="F46" s="164">
        <v>3.3512</v>
      </c>
      <c r="G46" s="164">
        <v>8.7561</v>
      </c>
      <c r="H46" s="165"/>
      <c r="I46" s="164">
        <v>21.031300000000002</v>
      </c>
      <c r="J46" s="165"/>
      <c r="K46" s="164">
        <v>16.874199999999998</v>
      </c>
      <c r="L46" s="164">
        <v>7.0118</v>
      </c>
      <c r="M46" s="165"/>
      <c r="N46" s="164">
        <v>-19.98</v>
      </c>
      <c r="O46" s="164">
        <v>-28.6</v>
      </c>
      <c r="P46" s="164">
        <v>4.4000000000000004</v>
      </c>
      <c r="Q46" s="164">
        <v>1.6559999999999999</v>
      </c>
      <c r="R46" s="165"/>
      <c r="S46" s="164">
        <v>3.9699</v>
      </c>
      <c r="T46" s="164">
        <v>2.1709000000000001</v>
      </c>
      <c r="U46" s="164">
        <v>6.4621000000000004</v>
      </c>
      <c r="V46" s="164">
        <v>6.3451000000000004</v>
      </c>
      <c r="W46" s="164">
        <v>11.21</v>
      </c>
      <c r="X46" s="164">
        <v>3.7042000000000002</v>
      </c>
      <c r="Y46" s="164">
        <v>-1.7119</v>
      </c>
      <c r="Z46" s="164">
        <v>0.88700000000000001</v>
      </c>
      <c r="AA46" s="165"/>
      <c r="AB46" s="164">
        <v>-0.97989999999999999</v>
      </c>
      <c r="AC46" s="164">
        <v>-0.377</v>
      </c>
      <c r="AD46" s="164">
        <v>-0.374</v>
      </c>
      <c r="AE46" s="165"/>
      <c r="AF46" s="164">
        <v>0</v>
      </c>
      <c r="AG46" s="164">
        <v>-2.2000000000000002</v>
      </c>
      <c r="AH46" s="164">
        <v>-0.79700000000000004</v>
      </c>
      <c r="AI46" s="164">
        <v>0.29399999999999998</v>
      </c>
      <c r="AJ46" s="164">
        <v>0</v>
      </c>
      <c r="AK46" s="164">
        <v>-11.99</v>
      </c>
      <c r="AL46" s="164">
        <v>-10</v>
      </c>
      <c r="AM46" s="164">
        <v>-11.28</v>
      </c>
      <c r="AN46" s="164">
        <v>-11.33</v>
      </c>
      <c r="AO46" s="164">
        <v>6.0609000000000002</v>
      </c>
      <c r="AP46" s="164">
        <v>3.3917999999999999</v>
      </c>
      <c r="AQ46" s="164">
        <v>23.0335</v>
      </c>
      <c r="AR46" s="164">
        <v>24.5305</v>
      </c>
      <c r="AS46" s="164">
        <v>-20.250499999999999</v>
      </c>
      <c r="AT46" s="164">
        <v>-11.788399999999999</v>
      </c>
      <c r="AU46" s="164">
        <v>-11.2285</v>
      </c>
      <c r="AV46" s="164">
        <v>-2.0217999999999998</v>
      </c>
      <c r="AW46" s="164">
        <v>-2.0028999999999999</v>
      </c>
      <c r="AX46" s="164">
        <v>-16.878799999999998</v>
      </c>
      <c r="AY46" s="164">
        <v>-13.931699999999999</v>
      </c>
      <c r="AZ46" s="164">
        <v>16.606000000000002</v>
      </c>
      <c r="BA46" s="164">
        <v>17.424399999999999</v>
      </c>
      <c r="BB46" s="164">
        <v>26.798300000000001</v>
      </c>
      <c r="BC46" s="164">
        <v>5.9348000000000001</v>
      </c>
      <c r="BD46" s="164">
        <v>-2.7</v>
      </c>
      <c r="BE46" s="164">
        <v>-2.7</v>
      </c>
      <c r="BF46" s="164">
        <v>-20.851600000000001</v>
      </c>
      <c r="BG46" s="164">
        <v>-20.639299999999999</v>
      </c>
      <c r="BH46" s="164">
        <v>-1.286</v>
      </c>
      <c r="BI46" s="165"/>
      <c r="BJ46" s="164">
        <v>1.2500000000000001E-2</v>
      </c>
      <c r="BK46" s="164">
        <v>3.6514000000000002</v>
      </c>
      <c r="BL46" s="164">
        <v>2.5423</v>
      </c>
      <c r="BM46" s="164">
        <v>1.9198</v>
      </c>
      <c r="BN46" s="164">
        <v>-85.360200000000006</v>
      </c>
      <c r="BO46" s="164">
        <v>103.7324</v>
      </c>
      <c r="BP46" s="164">
        <v>103.91549999999999</v>
      </c>
      <c r="BQ46" s="164">
        <v>-35.562600000000003</v>
      </c>
      <c r="BR46" s="164">
        <v>-33.824199999999998</v>
      </c>
      <c r="BS46" s="165"/>
      <c r="BT46" s="165"/>
      <c r="BU46" s="165"/>
      <c r="BV46" s="164">
        <v>26.465800000000002</v>
      </c>
      <c r="BW46" s="164">
        <v>9.9600000000000009</v>
      </c>
      <c r="BX46" s="164">
        <v>10.5</v>
      </c>
      <c r="BY46" s="164">
        <v>-5.88</v>
      </c>
      <c r="BZ46" s="164">
        <v>1.54</v>
      </c>
      <c r="CA46" s="164">
        <v>-18.6158</v>
      </c>
      <c r="CB46" s="164">
        <v>-17.946100000000001</v>
      </c>
      <c r="CC46" s="164">
        <v>27.811699999999998</v>
      </c>
      <c r="CD46" s="164">
        <v>26.610099999999999</v>
      </c>
      <c r="CE46" s="164">
        <v>-8.1936999999999998</v>
      </c>
      <c r="CF46" s="164">
        <v>-8.0202000000000009</v>
      </c>
      <c r="CG46" s="164">
        <v>-7.8571</v>
      </c>
      <c r="CH46" s="164">
        <v>0.4385</v>
      </c>
      <c r="CI46" s="165"/>
      <c r="CJ46" s="165"/>
      <c r="CK46" s="165"/>
      <c r="CL46" s="164">
        <v>-11.1</v>
      </c>
      <c r="CM46" s="164">
        <v>-11.6</v>
      </c>
      <c r="CN46" s="164">
        <v>-2.86</v>
      </c>
      <c r="CO46" s="164">
        <v>24.0549</v>
      </c>
      <c r="CP46" s="164">
        <v>24.046399999999998</v>
      </c>
      <c r="CQ46" s="164">
        <v>22.624099999999999</v>
      </c>
      <c r="CR46" s="164">
        <v>71.346800000000002</v>
      </c>
      <c r="CS46" s="164">
        <v>71.839799999999997</v>
      </c>
      <c r="CT46" s="164">
        <v>-24.378</v>
      </c>
      <c r="CU46" s="164">
        <v>-58.646299999999997</v>
      </c>
      <c r="CV46" s="164">
        <v>-22.755199999999999</v>
      </c>
      <c r="CW46" s="164">
        <v>2.2801999999999998</v>
      </c>
      <c r="CX46" s="164">
        <v>32.619999999999997</v>
      </c>
      <c r="CY46" s="164">
        <v>12.94</v>
      </c>
      <c r="CZ46" s="164">
        <v>10.473599999999999</v>
      </c>
      <c r="DA46" s="164">
        <v>9.4756999999999998</v>
      </c>
      <c r="DB46" s="164">
        <v>-10.52</v>
      </c>
      <c r="DC46" s="164">
        <v>1.1932</v>
      </c>
      <c r="DD46" s="165"/>
      <c r="DE46" s="165"/>
      <c r="DF46" s="164">
        <v>5.8472999999999997</v>
      </c>
      <c r="DG46" s="164">
        <v>1.5815999999999999</v>
      </c>
      <c r="DH46" s="164">
        <v>-5.3071999999999999</v>
      </c>
      <c r="DI46" s="164">
        <v>-44.7</v>
      </c>
      <c r="DJ46" s="164">
        <v>-44.9</v>
      </c>
      <c r="DK46" s="164">
        <v>-1.8432999999999999</v>
      </c>
      <c r="DL46" s="164">
        <v>5.8030999999999997</v>
      </c>
      <c r="DM46" s="164">
        <v>14.6724</v>
      </c>
      <c r="DN46" s="164">
        <v>15.7773</v>
      </c>
      <c r="DO46" s="164">
        <v>6.58</v>
      </c>
      <c r="DP46" s="164">
        <v>-3.84</v>
      </c>
      <c r="DQ46" s="164">
        <v>7.6260000000000003</v>
      </c>
      <c r="DR46" s="164">
        <v>-6.1553000000000004</v>
      </c>
      <c r="DS46" s="164">
        <v>0.05</v>
      </c>
      <c r="DT46" s="164">
        <v>0.02</v>
      </c>
      <c r="DU46" s="164">
        <v>14.8</v>
      </c>
      <c r="DV46" s="164">
        <v>12.62</v>
      </c>
      <c r="DW46" s="164">
        <v>-5.9817999999999998</v>
      </c>
      <c r="DX46" s="164">
        <v>-3.1545000000000001</v>
      </c>
      <c r="DY46" s="164">
        <v>-34.053699999999999</v>
      </c>
      <c r="DZ46" s="164">
        <v>-32.7727</v>
      </c>
      <c r="EA46" s="164">
        <v>19.999199999999998</v>
      </c>
      <c r="EB46" s="164">
        <v>3.3247</v>
      </c>
      <c r="EC46" s="164">
        <v>-6.3280000000000003</v>
      </c>
      <c r="ED46" s="164">
        <v>-5.9077000000000002</v>
      </c>
      <c r="EE46" s="164">
        <v>-13.9605</v>
      </c>
      <c r="EF46" s="164">
        <v>-21.8414</v>
      </c>
      <c r="EG46" s="164">
        <v>-12.275</v>
      </c>
      <c r="EH46" s="164">
        <v>-47.073399999999999</v>
      </c>
      <c r="EI46" s="164">
        <v>-40.066099999999999</v>
      </c>
      <c r="EJ46" s="165"/>
      <c r="EK46" s="164">
        <v>-6.8372000000000002</v>
      </c>
      <c r="EL46" s="164">
        <v>-5.5620000000000003</v>
      </c>
      <c r="EM46" s="164">
        <v>9.2012</v>
      </c>
      <c r="EN46" s="164">
        <v>-5.2600000000000001E-2</v>
      </c>
      <c r="EO46" s="164">
        <v>-0.68010000000000004</v>
      </c>
      <c r="EP46" s="164">
        <v>-31.748000000000001</v>
      </c>
      <c r="EQ46" s="165"/>
      <c r="ER46" s="164">
        <v>-19.8597</v>
      </c>
      <c r="ES46" s="164">
        <v>3.4537</v>
      </c>
      <c r="ET46" s="165"/>
      <c r="EU46" s="165"/>
      <c r="EV46" s="164">
        <v>0</v>
      </c>
      <c r="EW46" s="164">
        <v>3.4906000000000001</v>
      </c>
      <c r="EX46" s="164">
        <v>-4.2493999999999996</v>
      </c>
      <c r="EY46" s="164">
        <v>-10.350199999999999</v>
      </c>
      <c r="EZ46" s="164">
        <v>-10.578799999999999</v>
      </c>
      <c r="FA46" s="164">
        <v>9.7363</v>
      </c>
      <c r="FB46" s="164">
        <v>3.9903</v>
      </c>
      <c r="FC46" s="164">
        <v>-17.666</v>
      </c>
      <c r="FD46" s="164">
        <v>4.8010000000000002</v>
      </c>
      <c r="FE46" s="165"/>
      <c r="FF46" s="164">
        <v>4.4455</v>
      </c>
      <c r="FG46" s="164">
        <v>0</v>
      </c>
      <c r="FH46" s="164">
        <v>0</v>
      </c>
      <c r="FI46" s="165"/>
      <c r="FJ46" s="164">
        <v>8.3727999999999998</v>
      </c>
      <c r="FK46" s="164">
        <v>7.8704000000000001</v>
      </c>
      <c r="FL46" s="164">
        <v>-19.424900000000001</v>
      </c>
      <c r="FM46" s="164">
        <v>14.6173</v>
      </c>
      <c r="FN46" s="164">
        <v>14.6922</v>
      </c>
      <c r="FO46" s="164">
        <v>-1.5185999999999999</v>
      </c>
      <c r="FP46" s="164">
        <v>11.2477</v>
      </c>
      <c r="FQ46" s="164">
        <v>27.193999999999999</v>
      </c>
      <c r="FR46" s="164">
        <v>-20.46</v>
      </c>
      <c r="FS46" s="164">
        <v>-0.79790000000000005</v>
      </c>
      <c r="FT46" s="164">
        <v>0.2364</v>
      </c>
      <c r="FU46" s="164">
        <v>0.13</v>
      </c>
      <c r="FV46" s="164">
        <v>1.1599999999999999</v>
      </c>
      <c r="FW46" s="164">
        <v>-27.857099999999999</v>
      </c>
      <c r="FX46" s="165"/>
      <c r="FY46" s="164">
        <v>2.4249999999999998</v>
      </c>
      <c r="FZ46" s="164">
        <v>-1.7889999999999999</v>
      </c>
      <c r="GA46" s="164">
        <v>2.4832000000000001</v>
      </c>
      <c r="GB46" s="164">
        <v>16.2</v>
      </c>
      <c r="GC46" s="164">
        <v>-24.840499999999999</v>
      </c>
      <c r="GD46" s="164">
        <v>-16.643599999999999</v>
      </c>
      <c r="GE46" s="164">
        <v>-1.53</v>
      </c>
      <c r="GF46" s="164">
        <v>15.7278</v>
      </c>
      <c r="GG46" s="165"/>
      <c r="GH46" s="164">
        <v>24.273199999999999</v>
      </c>
      <c r="GI46" s="164">
        <v>-7.4335000000000004</v>
      </c>
      <c r="GJ46" s="164">
        <v>-8.0215999999999994</v>
      </c>
      <c r="GK46" s="164">
        <v>3.7328999999999999</v>
      </c>
      <c r="GL46" s="164">
        <v>4.65E-2</v>
      </c>
      <c r="GM46" s="165"/>
      <c r="GN46" s="165"/>
      <c r="GO46" s="164">
        <v>-11.3264</v>
      </c>
      <c r="GP46" s="164">
        <v>1.2591000000000001</v>
      </c>
      <c r="GQ46" s="164">
        <v>-17.725200000000001</v>
      </c>
      <c r="GR46" s="164">
        <v>4.8990999999999998</v>
      </c>
      <c r="GS46" s="164">
        <v>4.7827000000000002</v>
      </c>
      <c r="GT46" s="164">
        <v>159.41829999999999</v>
      </c>
      <c r="GU46" s="164">
        <v>-3.5013000000000001</v>
      </c>
      <c r="GV46" s="164">
        <v>-9.9690999999999992</v>
      </c>
      <c r="GW46" s="164">
        <v>-8.2669999999999995</v>
      </c>
      <c r="GX46" s="164">
        <v>3.3102</v>
      </c>
      <c r="GY46" s="164">
        <v>8.7911999999999999</v>
      </c>
      <c r="GZ46" s="164">
        <v>8.9565000000000001</v>
      </c>
      <c r="HA46" s="164">
        <v>2.4558</v>
      </c>
      <c r="HB46" s="164">
        <v>-4.8811</v>
      </c>
      <c r="HC46" s="164">
        <v>-2.8014000000000001</v>
      </c>
      <c r="HD46" s="164">
        <v>3.77</v>
      </c>
      <c r="HE46" s="164">
        <v>0</v>
      </c>
      <c r="HF46" s="164">
        <v>31.718900000000001</v>
      </c>
      <c r="HG46" s="164">
        <v>43.658200000000001</v>
      </c>
      <c r="HH46" s="164">
        <v>73.926900000000003</v>
      </c>
      <c r="HI46" s="164">
        <v>-8.0762999999999998</v>
      </c>
      <c r="HJ46" s="164">
        <v>42.453699999999998</v>
      </c>
      <c r="HK46" s="164">
        <v>0</v>
      </c>
      <c r="HL46" s="165"/>
      <c r="HM46" s="164">
        <v>0</v>
      </c>
      <c r="HN46" s="164">
        <v>0</v>
      </c>
      <c r="HO46" s="165"/>
      <c r="HP46" s="165"/>
      <c r="HQ46" s="164">
        <v>-5.7664999999999997</v>
      </c>
      <c r="HR46" s="164">
        <v>-5.2392000000000003</v>
      </c>
      <c r="HS46" s="164">
        <v>-17.8735</v>
      </c>
      <c r="HT46" s="164">
        <v>-17.746300000000002</v>
      </c>
      <c r="HU46" s="164">
        <v>9.86</v>
      </c>
      <c r="HV46" s="164">
        <v>10.51</v>
      </c>
      <c r="HW46" s="164">
        <v>-28.6</v>
      </c>
      <c r="HX46" s="164">
        <v>-29.5</v>
      </c>
      <c r="HY46" s="164">
        <v>0.52829999999999999</v>
      </c>
      <c r="HZ46" s="164">
        <v>-4.72</v>
      </c>
      <c r="IA46" s="164">
        <v>71.391099999999994</v>
      </c>
      <c r="IB46" s="164">
        <v>27.922899999999998</v>
      </c>
      <c r="IC46" s="164">
        <v>27.929500000000001</v>
      </c>
      <c r="ID46" s="164">
        <v>-16.100000000000001</v>
      </c>
      <c r="IE46" s="164">
        <v>-35.9</v>
      </c>
      <c r="IF46" s="164">
        <v>-9.6</v>
      </c>
      <c r="IG46" s="164">
        <v>-10.199999999999999</v>
      </c>
      <c r="IH46" s="165"/>
      <c r="II46" s="165"/>
      <c r="IJ46" s="164">
        <v>-112.7067</v>
      </c>
      <c r="IK46" s="164">
        <v>7.5015999999999998</v>
      </c>
      <c r="IL46" s="164">
        <v>-266.27359999999999</v>
      </c>
      <c r="IM46" s="164">
        <v>-8.8007000000000009</v>
      </c>
      <c r="IN46" s="165"/>
      <c r="IO46" s="164">
        <v>102.2186</v>
      </c>
      <c r="IP46" s="164">
        <v>65.191800000000001</v>
      </c>
      <c r="IQ46" s="164">
        <v>146.52629999999999</v>
      </c>
      <c r="IR46" s="164">
        <v>94.757300000000001</v>
      </c>
      <c r="IS46" s="164">
        <v>38.094999999999999</v>
      </c>
      <c r="IT46" s="164">
        <v>33.358800000000002</v>
      </c>
      <c r="IU46" s="164">
        <v>33.405500000000004</v>
      </c>
      <c r="IV46" s="164">
        <v>-35.112000000000002</v>
      </c>
      <c r="IW46" s="164">
        <v>206.65620000000001</v>
      </c>
      <c r="IX46" s="164">
        <v>-195.2405</v>
      </c>
      <c r="IY46" s="164">
        <v>10.9923</v>
      </c>
      <c r="IZ46" s="164">
        <v>-2.5807000000000002</v>
      </c>
      <c r="JA46" s="164">
        <v>-0.23319999999999999</v>
      </c>
      <c r="JB46" s="164">
        <v>-2.7589999999999999</v>
      </c>
      <c r="JC46" s="164">
        <v>-3.28</v>
      </c>
      <c r="JD46" s="164">
        <v>-0.80400000000000005</v>
      </c>
      <c r="JE46" s="164">
        <v>-0.81200000000000006</v>
      </c>
      <c r="JF46" s="164">
        <v>-1.76</v>
      </c>
      <c r="JG46" s="164">
        <v>2.88</v>
      </c>
      <c r="JH46" s="164">
        <v>-1.8044</v>
      </c>
      <c r="JI46" s="164">
        <v>-8.8181999999999992</v>
      </c>
      <c r="JJ46" s="164">
        <v>1.6709000000000001</v>
      </c>
      <c r="JK46" s="164">
        <v>-1.1124000000000001</v>
      </c>
      <c r="JL46" s="164">
        <v>2.2999999999999998</v>
      </c>
      <c r="JM46" s="164">
        <v>-0.86699999999999999</v>
      </c>
      <c r="JN46" s="164">
        <v>-8.9999999999999993E-3</v>
      </c>
      <c r="JO46" s="165"/>
      <c r="JP46" s="165"/>
      <c r="JQ46" s="164">
        <v>6.165</v>
      </c>
      <c r="JR46" s="164">
        <v>5.6124999999999998</v>
      </c>
      <c r="JS46" s="164">
        <v>4.7586000000000004</v>
      </c>
      <c r="JT46" s="165"/>
      <c r="JU46" s="164">
        <v>20.6</v>
      </c>
      <c r="JV46" s="164">
        <v>6.6577000000000002</v>
      </c>
      <c r="JW46" s="164">
        <v>0.79</v>
      </c>
      <c r="JX46" s="165"/>
      <c r="JY46" s="164">
        <v>-15.2881</v>
      </c>
      <c r="JZ46" s="164">
        <v>2.7387999999999999</v>
      </c>
      <c r="KA46" s="164">
        <v>-22.464200000000002</v>
      </c>
      <c r="KB46" s="164">
        <v>-13.2591</v>
      </c>
      <c r="KC46" s="164">
        <v>-6.6151999999999997</v>
      </c>
      <c r="KD46" s="164">
        <v>-26.4697</v>
      </c>
      <c r="KE46" s="164">
        <v>2.3292000000000002</v>
      </c>
      <c r="KF46" s="164">
        <v>-13.5</v>
      </c>
      <c r="KG46" s="164">
        <v>-2.5</v>
      </c>
      <c r="KH46" s="164">
        <v>42.243899999999996</v>
      </c>
      <c r="KI46" s="164">
        <v>-114.5198</v>
      </c>
    </row>
    <row r="47" spans="1:295" ht="18" customHeight="1" x14ac:dyDescent="0.3">
      <c r="A47" s="161" t="s">
        <v>49</v>
      </c>
      <c r="B47" s="161" t="s">
        <v>790</v>
      </c>
      <c r="C47" s="164">
        <v>0</v>
      </c>
      <c r="D47" s="165"/>
      <c r="E47" s="164">
        <v>-9.8012999999999995</v>
      </c>
      <c r="F47" s="164">
        <v>3.3088000000000002</v>
      </c>
      <c r="G47" s="164">
        <v>8.8695000000000004</v>
      </c>
      <c r="H47" s="165"/>
      <c r="I47" s="164">
        <v>20.475000000000001</v>
      </c>
      <c r="J47" s="165"/>
      <c r="K47" s="164">
        <v>16.5562</v>
      </c>
      <c r="L47" s="164">
        <v>6.9248000000000003</v>
      </c>
      <c r="M47" s="165"/>
      <c r="N47" s="164">
        <v>-19.98</v>
      </c>
      <c r="O47" s="164">
        <v>-28.6</v>
      </c>
      <c r="P47" s="165"/>
      <c r="Q47" s="165"/>
      <c r="R47" s="165"/>
      <c r="S47" s="164">
        <v>3.8098999999999998</v>
      </c>
      <c r="T47" s="164">
        <v>1.7029000000000001</v>
      </c>
      <c r="U47" s="164">
        <v>6.1708999999999996</v>
      </c>
      <c r="V47" s="164">
        <v>6.0789999999999997</v>
      </c>
      <c r="W47" s="164">
        <v>10.670299999999999</v>
      </c>
      <c r="X47" s="164">
        <v>3.1850999999999998</v>
      </c>
      <c r="Y47" s="164">
        <v>-1.7942</v>
      </c>
      <c r="Z47" s="164">
        <v>0.90439999999999998</v>
      </c>
      <c r="AA47" s="165"/>
      <c r="AB47" s="164">
        <v>-1.0135000000000001</v>
      </c>
      <c r="AC47" s="164">
        <v>-0.27400000000000002</v>
      </c>
      <c r="AD47" s="164">
        <v>-0.25700000000000001</v>
      </c>
      <c r="AE47" s="165"/>
      <c r="AF47" s="164">
        <v>0</v>
      </c>
      <c r="AG47" s="165"/>
      <c r="AH47" s="164">
        <v>-0.216</v>
      </c>
      <c r="AI47" s="164">
        <v>0.30299999999999999</v>
      </c>
      <c r="AJ47" s="164">
        <v>0</v>
      </c>
      <c r="AK47" s="164">
        <v>-11.47</v>
      </c>
      <c r="AL47" s="164">
        <v>-10</v>
      </c>
      <c r="AM47" s="164">
        <v>-11.22</v>
      </c>
      <c r="AN47" s="164">
        <v>-11.13</v>
      </c>
      <c r="AO47" s="164">
        <v>6.6909000000000001</v>
      </c>
      <c r="AP47" s="164">
        <v>3.3188</v>
      </c>
      <c r="AQ47" s="164">
        <v>23.206700000000001</v>
      </c>
      <c r="AR47" s="164">
        <v>24.941400000000002</v>
      </c>
      <c r="AS47" s="164">
        <v>-20.791</v>
      </c>
      <c r="AT47" s="164">
        <v>-11.252599999999999</v>
      </c>
      <c r="AU47" s="164">
        <v>-10.7478</v>
      </c>
      <c r="AV47" s="164">
        <v>-2.4889999999999999</v>
      </c>
      <c r="AW47" s="164">
        <v>-2.4514999999999998</v>
      </c>
      <c r="AX47" s="164">
        <v>-17.012799999999999</v>
      </c>
      <c r="AY47" s="164">
        <v>-13.931699999999999</v>
      </c>
      <c r="AZ47" s="164">
        <v>16.224799999999998</v>
      </c>
      <c r="BA47" s="164">
        <v>16.9193</v>
      </c>
      <c r="BB47" s="164">
        <v>25.031199999999998</v>
      </c>
      <c r="BC47" s="164">
        <v>5.9325999999999999</v>
      </c>
      <c r="BD47" s="164">
        <v>-2.7</v>
      </c>
      <c r="BE47" s="164">
        <v>-2.7</v>
      </c>
      <c r="BF47" s="164">
        <v>-20.823</v>
      </c>
      <c r="BG47" s="164">
        <v>-20.650300000000001</v>
      </c>
      <c r="BH47" s="164">
        <v>-1.5528</v>
      </c>
      <c r="BI47" s="165"/>
      <c r="BJ47" s="164">
        <v>4.7800000000000002E-2</v>
      </c>
      <c r="BK47" s="164">
        <v>3.411</v>
      </c>
      <c r="BL47" s="164">
        <v>2.5556999999999999</v>
      </c>
      <c r="BM47" s="164">
        <v>1.7705</v>
      </c>
      <c r="BN47" s="164">
        <v>-82.857699999999994</v>
      </c>
      <c r="BO47" s="164">
        <v>103.48820000000001</v>
      </c>
      <c r="BP47" s="164">
        <v>102.8779</v>
      </c>
      <c r="BQ47" s="164">
        <v>-31.07</v>
      </c>
      <c r="BR47" s="164">
        <v>-35.049999999999997</v>
      </c>
      <c r="BS47" s="165"/>
      <c r="BT47" s="165"/>
      <c r="BU47" s="165"/>
      <c r="BV47" s="165"/>
      <c r="BW47" s="164">
        <v>9.7200000000000006</v>
      </c>
      <c r="BX47" s="164">
        <v>10.029999999999999</v>
      </c>
      <c r="BY47" s="164">
        <v>-7.04</v>
      </c>
      <c r="BZ47" s="164">
        <v>0.83</v>
      </c>
      <c r="CA47" s="164">
        <v>-18.7498</v>
      </c>
      <c r="CB47" s="164">
        <v>-18.6158</v>
      </c>
      <c r="CC47" s="164">
        <v>28.1327</v>
      </c>
      <c r="CD47" s="164">
        <v>27.048200000000001</v>
      </c>
      <c r="CE47" s="164">
        <v>-7.6535000000000002</v>
      </c>
      <c r="CF47" s="164">
        <v>-5.7489999999999997</v>
      </c>
      <c r="CG47" s="164">
        <v>-5.7857000000000003</v>
      </c>
      <c r="CH47" s="164">
        <v>-0.33739999999999998</v>
      </c>
      <c r="CI47" s="164">
        <v>0</v>
      </c>
      <c r="CJ47" s="165"/>
      <c r="CK47" s="165"/>
      <c r="CL47" s="164">
        <v>-13.6</v>
      </c>
      <c r="CM47" s="164">
        <v>-13.9</v>
      </c>
      <c r="CN47" s="164">
        <v>-2.66</v>
      </c>
      <c r="CO47" s="164">
        <v>24.010400000000001</v>
      </c>
      <c r="CP47" s="164">
        <v>23.549399999999999</v>
      </c>
      <c r="CQ47" s="164">
        <v>22.0199</v>
      </c>
      <c r="CR47" s="164">
        <v>71.9315</v>
      </c>
      <c r="CS47" s="164">
        <v>72.204300000000003</v>
      </c>
      <c r="CT47" s="164">
        <v>-23.805</v>
      </c>
      <c r="CU47" s="164">
        <v>-60.443399999999997</v>
      </c>
      <c r="CV47" s="164">
        <v>-21.776299999999999</v>
      </c>
      <c r="CW47" s="164">
        <v>2.173</v>
      </c>
      <c r="CX47" s="164">
        <v>30.94</v>
      </c>
      <c r="CY47" s="164">
        <v>11.91</v>
      </c>
      <c r="CZ47" s="164">
        <v>9.5360999999999994</v>
      </c>
      <c r="DA47" s="164">
        <v>8.5968</v>
      </c>
      <c r="DB47" s="164">
        <v>-10.4</v>
      </c>
      <c r="DC47" s="164">
        <v>1.4892000000000001</v>
      </c>
      <c r="DD47" s="165"/>
      <c r="DE47" s="165"/>
      <c r="DF47" s="164">
        <v>8.4107000000000003</v>
      </c>
      <c r="DG47" s="164">
        <v>2.2320000000000002</v>
      </c>
      <c r="DH47" s="164">
        <v>-5.1769999999999996</v>
      </c>
      <c r="DI47" s="164">
        <v>-42.5</v>
      </c>
      <c r="DJ47" s="164">
        <v>-42.7</v>
      </c>
      <c r="DK47" s="164">
        <v>-1.9762999999999999</v>
      </c>
      <c r="DL47" s="164">
        <v>5.2420999999999998</v>
      </c>
      <c r="DM47" s="164">
        <v>13.883800000000001</v>
      </c>
      <c r="DN47" s="164">
        <v>15.220599999999999</v>
      </c>
      <c r="DO47" s="164">
        <v>6.03</v>
      </c>
      <c r="DP47" s="164">
        <v>-3.72</v>
      </c>
      <c r="DQ47" s="164">
        <v>7.4865000000000004</v>
      </c>
      <c r="DR47" s="164">
        <v>-8.9604999999999997</v>
      </c>
      <c r="DS47" s="164">
        <v>7.0000000000000007E-2</v>
      </c>
      <c r="DT47" s="164">
        <v>0.01</v>
      </c>
      <c r="DU47" s="164">
        <v>11.13</v>
      </c>
      <c r="DV47" s="164">
        <v>12.39</v>
      </c>
      <c r="DW47" s="164">
        <v>-7.4908999999999999</v>
      </c>
      <c r="DX47" s="164">
        <v>-3.9091</v>
      </c>
      <c r="DY47" s="164">
        <v>-33.882199999999997</v>
      </c>
      <c r="DZ47" s="164">
        <v>-32.918199999999999</v>
      </c>
      <c r="EA47" s="164">
        <v>16.358499999999999</v>
      </c>
      <c r="EB47" s="164">
        <v>0.1308</v>
      </c>
      <c r="EC47" s="164">
        <v>-9.5935000000000006</v>
      </c>
      <c r="ED47" s="164">
        <v>-9.1997</v>
      </c>
      <c r="EE47" s="164">
        <v>-14.355</v>
      </c>
      <c r="EF47" s="164">
        <v>-21.779299999999999</v>
      </c>
      <c r="EG47" s="164">
        <v>-12.313000000000001</v>
      </c>
      <c r="EH47" s="164">
        <v>-51.846299999999999</v>
      </c>
      <c r="EI47" s="164">
        <v>-38.654000000000003</v>
      </c>
      <c r="EJ47" s="165"/>
      <c r="EK47" s="164">
        <v>-6.4528999999999996</v>
      </c>
      <c r="EL47" s="164">
        <v>-5.3716999999999997</v>
      </c>
      <c r="EM47" s="164">
        <v>9.6424000000000003</v>
      </c>
      <c r="EN47" s="164">
        <v>-0.79890000000000005</v>
      </c>
      <c r="EO47" s="164">
        <v>-1.0274000000000001</v>
      </c>
      <c r="EP47" s="164">
        <v>-29.7</v>
      </c>
      <c r="EQ47" s="165"/>
      <c r="ER47" s="164">
        <v>-20.907399999999999</v>
      </c>
      <c r="ES47" s="164">
        <v>3.4836999999999998</v>
      </c>
      <c r="ET47" s="164">
        <v>13.76</v>
      </c>
      <c r="EU47" s="165"/>
      <c r="EV47" s="164">
        <v>0</v>
      </c>
      <c r="EW47" s="164">
        <v>3.1956000000000002</v>
      </c>
      <c r="EX47" s="164">
        <v>-4.3010000000000002</v>
      </c>
      <c r="EY47" s="164">
        <v>-10.7818</v>
      </c>
      <c r="EZ47" s="164">
        <v>-10.8468</v>
      </c>
      <c r="FA47" s="164">
        <v>9.3492999999999995</v>
      </c>
      <c r="FB47" s="164">
        <v>4.6349</v>
      </c>
      <c r="FC47" s="164">
        <v>-18.113</v>
      </c>
      <c r="FD47" s="164">
        <v>4.6810999999999998</v>
      </c>
      <c r="FE47" s="165"/>
      <c r="FF47" s="164">
        <v>4.3624999999999998</v>
      </c>
      <c r="FG47" s="164">
        <v>0</v>
      </c>
      <c r="FH47" s="164">
        <v>0</v>
      </c>
      <c r="FI47" s="165"/>
      <c r="FJ47" s="164">
        <v>7.7030000000000003</v>
      </c>
      <c r="FK47" s="164">
        <v>7.3681000000000001</v>
      </c>
      <c r="FL47" s="164">
        <v>-16.7456</v>
      </c>
      <c r="FM47" s="164">
        <v>14.2317</v>
      </c>
      <c r="FN47" s="164">
        <v>14.5075</v>
      </c>
      <c r="FO47" s="164">
        <v>0.68569999999999998</v>
      </c>
      <c r="FP47" s="164">
        <v>14.041600000000001</v>
      </c>
      <c r="FQ47" s="164">
        <v>26.276</v>
      </c>
      <c r="FR47" s="164">
        <v>-20.23</v>
      </c>
      <c r="FS47" s="164">
        <v>-0.60199999999999998</v>
      </c>
      <c r="FT47" s="164">
        <v>0.28039999999999998</v>
      </c>
      <c r="FU47" s="164">
        <v>0.05</v>
      </c>
      <c r="FV47" s="164">
        <v>1.63</v>
      </c>
      <c r="FW47" s="164">
        <v>-26.118300000000001</v>
      </c>
      <c r="FX47" s="165"/>
      <c r="FY47" s="164">
        <v>2.5619999999999998</v>
      </c>
      <c r="FZ47" s="164">
        <v>-1.806</v>
      </c>
      <c r="GA47" s="165"/>
      <c r="GB47" s="164">
        <v>16.16</v>
      </c>
      <c r="GC47" s="164">
        <v>-26.2789</v>
      </c>
      <c r="GD47" s="164">
        <v>-17.7624</v>
      </c>
      <c r="GE47" s="164">
        <v>-1.42</v>
      </c>
      <c r="GF47" s="164">
        <v>15.5943</v>
      </c>
      <c r="GG47" s="165"/>
      <c r="GH47" s="164">
        <v>24.448</v>
      </c>
      <c r="GI47" s="164">
        <v>-7.3868999999999998</v>
      </c>
      <c r="GJ47" s="164">
        <v>-7.8322000000000003</v>
      </c>
      <c r="GK47" s="164">
        <v>3.7395</v>
      </c>
      <c r="GL47" s="165"/>
      <c r="GM47" s="165"/>
      <c r="GN47" s="164">
        <v>-8.6287000000000003</v>
      </c>
      <c r="GO47" s="164">
        <v>-9.1193000000000008</v>
      </c>
      <c r="GP47" s="164">
        <v>1.2665999999999999</v>
      </c>
      <c r="GQ47" s="164">
        <v>-17.8903</v>
      </c>
      <c r="GR47" s="164">
        <v>5.0414000000000003</v>
      </c>
      <c r="GS47" s="164">
        <v>4.8912000000000004</v>
      </c>
      <c r="GT47" s="164">
        <v>162.0308</v>
      </c>
      <c r="GU47" s="164">
        <v>-3.6252</v>
      </c>
      <c r="GV47" s="164">
        <v>-10.3307</v>
      </c>
      <c r="GW47" s="164">
        <v>-7.8048999999999999</v>
      </c>
      <c r="GX47" s="164">
        <v>2.1105999999999998</v>
      </c>
      <c r="GY47" s="164">
        <v>8.8277999999999999</v>
      </c>
      <c r="GZ47" s="165"/>
      <c r="HA47" s="165"/>
      <c r="HB47" s="164">
        <v>-4.7031000000000001</v>
      </c>
      <c r="HC47" s="164">
        <v>0</v>
      </c>
      <c r="HD47" s="164">
        <v>4.1900000000000004</v>
      </c>
      <c r="HE47" s="164">
        <v>0</v>
      </c>
      <c r="HF47" s="164">
        <v>33.903599999999997</v>
      </c>
      <c r="HG47" s="164">
        <v>45.752299999999998</v>
      </c>
      <c r="HH47" s="164">
        <v>76.555199999999999</v>
      </c>
      <c r="HI47" s="164">
        <v>-4.6820000000000004</v>
      </c>
      <c r="HJ47" s="164">
        <v>45.707700000000003</v>
      </c>
      <c r="HK47" s="164">
        <v>-6.5685000000000002</v>
      </c>
      <c r="HL47" s="165"/>
      <c r="HM47" s="164">
        <v>0</v>
      </c>
      <c r="HN47" s="164">
        <v>0</v>
      </c>
      <c r="HO47" s="165"/>
      <c r="HP47" s="165"/>
      <c r="HQ47" s="164">
        <v>-9.0625</v>
      </c>
      <c r="HR47" s="164">
        <v>-8.4472000000000005</v>
      </c>
      <c r="HS47" s="164">
        <v>-16.851299999999998</v>
      </c>
      <c r="HT47" s="164">
        <v>-16.971599999999999</v>
      </c>
      <c r="HU47" s="164">
        <v>20.56</v>
      </c>
      <c r="HV47" s="164">
        <v>20.350000000000001</v>
      </c>
      <c r="HW47" s="164">
        <v>-29.1</v>
      </c>
      <c r="HX47" s="164">
        <v>-28.3</v>
      </c>
      <c r="HY47" s="164">
        <v>0.44040000000000001</v>
      </c>
      <c r="HZ47" s="164">
        <v>-5.36</v>
      </c>
      <c r="IA47" s="164">
        <v>70.945099999999996</v>
      </c>
      <c r="IB47" s="164">
        <v>26.532</v>
      </c>
      <c r="IC47" s="164">
        <v>26.846399999999999</v>
      </c>
      <c r="ID47" s="164">
        <v>-16.5</v>
      </c>
      <c r="IE47" s="164">
        <v>-35.4</v>
      </c>
      <c r="IF47" s="164">
        <v>-6.7</v>
      </c>
      <c r="IG47" s="164">
        <v>-7.2</v>
      </c>
      <c r="IH47" s="165"/>
      <c r="II47" s="165"/>
      <c r="IJ47" s="164">
        <v>-100.1058</v>
      </c>
      <c r="IK47" s="164">
        <v>13.897399999999999</v>
      </c>
      <c r="IL47" s="164">
        <v>-269.11509999999998</v>
      </c>
      <c r="IM47" s="164">
        <v>-15.5098</v>
      </c>
      <c r="IN47" s="165"/>
      <c r="IO47" s="164">
        <v>113.28619999999999</v>
      </c>
      <c r="IP47" s="164">
        <v>55.523499999999999</v>
      </c>
      <c r="IQ47" s="164">
        <v>133.38759999999999</v>
      </c>
      <c r="IR47" s="164">
        <v>107.27209999999999</v>
      </c>
      <c r="IS47" s="164">
        <v>48.306600000000003</v>
      </c>
      <c r="IT47" s="164">
        <v>27.200700000000001</v>
      </c>
      <c r="IU47" s="164">
        <v>26.808900000000001</v>
      </c>
      <c r="IV47" s="164">
        <v>-21.714300000000001</v>
      </c>
      <c r="IW47" s="164">
        <v>208.6721</v>
      </c>
      <c r="IX47" s="164">
        <v>-208.34190000000001</v>
      </c>
      <c r="IY47" s="164">
        <v>6.4165999999999999</v>
      </c>
      <c r="IZ47" s="164">
        <v>3.0529999999999999</v>
      </c>
      <c r="JA47" s="164">
        <v>0.2112</v>
      </c>
      <c r="JB47" s="164">
        <v>-1.964</v>
      </c>
      <c r="JC47" s="164">
        <v>-3.52</v>
      </c>
      <c r="JD47" s="164">
        <v>-0.76800000000000002</v>
      </c>
      <c r="JE47" s="164">
        <v>-0.79100000000000004</v>
      </c>
      <c r="JF47" s="164">
        <v>-1.28</v>
      </c>
      <c r="JG47" s="164">
        <v>3.2</v>
      </c>
      <c r="JH47" s="164">
        <v>-2.5152999999999999</v>
      </c>
      <c r="JI47" s="164">
        <v>-8.7876999999999992</v>
      </c>
      <c r="JJ47" s="164">
        <v>0.58750000000000002</v>
      </c>
      <c r="JK47" s="164">
        <v>-1.1397999999999999</v>
      </c>
      <c r="JL47" s="164">
        <v>3.5</v>
      </c>
      <c r="JM47" s="164">
        <v>0.42299999999999999</v>
      </c>
      <c r="JN47" s="164">
        <v>1.5880000000000001</v>
      </c>
      <c r="JO47" s="165"/>
      <c r="JP47" s="165"/>
      <c r="JQ47" s="164">
        <v>3.4203999999999999</v>
      </c>
      <c r="JR47" s="164">
        <v>2.8626999999999998</v>
      </c>
      <c r="JS47" s="164">
        <v>3.8555999999999999</v>
      </c>
      <c r="JT47" s="165"/>
      <c r="JU47" s="164">
        <v>20.100000000000001</v>
      </c>
      <c r="JV47" s="164">
        <v>7.2122000000000002</v>
      </c>
      <c r="JW47" s="164">
        <v>0.92</v>
      </c>
      <c r="JX47" s="165"/>
      <c r="JY47" s="164">
        <v>-15.871600000000001</v>
      </c>
      <c r="JZ47" s="164">
        <v>3.2978000000000001</v>
      </c>
      <c r="KA47" s="164">
        <v>-22.423400000000001</v>
      </c>
      <c r="KB47" s="164">
        <v>-13.887499999999999</v>
      </c>
      <c r="KC47" s="164">
        <v>-8.0747</v>
      </c>
      <c r="KD47" s="164">
        <v>-25.0792</v>
      </c>
      <c r="KE47" s="164">
        <v>2.6898</v>
      </c>
      <c r="KF47" s="164">
        <v>-13</v>
      </c>
      <c r="KG47" s="164">
        <v>-3</v>
      </c>
      <c r="KH47" s="164">
        <v>44.559699999999999</v>
      </c>
      <c r="KI47" s="164">
        <v>-119.9868</v>
      </c>
    </row>
    <row r="48" spans="1:295" ht="18" customHeight="1" x14ac:dyDescent="0.3">
      <c r="A48" s="161" t="s">
        <v>49</v>
      </c>
      <c r="B48" s="161" t="s">
        <v>791</v>
      </c>
      <c r="C48" s="166">
        <v>0</v>
      </c>
      <c r="D48" s="167"/>
      <c r="E48" s="166">
        <v>-9.2929999999999993</v>
      </c>
      <c r="F48" s="166">
        <v>3.4375</v>
      </c>
      <c r="G48" s="166">
        <v>9.1197999999999997</v>
      </c>
      <c r="H48" s="167"/>
      <c r="I48" s="166">
        <v>20.225100000000001</v>
      </c>
      <c r="J48" s="167"/>
      <c r="K48" s="166">
        <v>15.8552</v>
      </c>
      <c r="L48" s="166">
        <v>6.6688000000000001</v>
      </c>
      <c r="M48" s="167"/>
      <c r="N48" s="166">
        <v>-17.760000000000002</v>
      </c>
      <c r="O48" s="166">
        <v>-26.4</v>
      </c>
      <c r="P48" s="166">
        <v>2.2000000000000002</v>
      </c>
      <c r="Q48" s="167"/>
      <c r="R48" s="166">
        <v>-17.600000000000001</v>
      </c>
      <c r="S48" s="166">
        <v>4.0667999999999997</v>
      </c>
      <c r="T48" s="166">
        <v>1.9998</v>
      </c>
      <c r="U48" s="166">
        <v>5.8475000000000001</v>
      </c>
      <c r="V48" s="166">
        <v>5.6055999999999999</v>
      </c>
      <c r="W48" s="166">
        <v>9.9262999999999995</v>
      </c>
      <c r="X48" s="166">
        <v>2.7948</v>
      </c>
      <c r="Y48" s="166">
        <v>-1.8192999999999999</v>
      </c>
      <c r="Z48" s="166">
        <v>0.95940000000000003</v>
      </c>
      <c r="AA48" s="167"/>
      <c r="AB48" s="166">
        <v>-1.1112</v>
      </c>
      <c r="AC48" s="166">
        <v>-0.129</v>
      </c>
      <c r="AD48" s="166">
        <v>-0.111</v>
      </c>
      <c r="AE48" s="167"/>
      <c r="AF48" s="166">
        <v>-2.2200000000000002</v>
      </c>
      <c r="AG48" s="166">
        <v>-4.4000000000000004</v>
      </c>
      <c r="AH48" s="166">
        <v>-0.92200000000000004</v>
      </c>
      <c r="AI48" s="166">
        <v>0.29099999999999998</v>
      </c>
      <c r="AJ48" s="166">
        <v>0</v>
      </c>
      <c r="AK48" s="166">
        <v>-9.84</v>
      </c>
      <c r="AL48" s="166">
        <v>-10</v>
      </c>
      <c r="AM48" s="166">
        <v>-11.9</v>
      </c>
      <c r="AN48" s="166">
        <v>-12</v>
      </c>
      <c r="AO48" s="166">
        <v>7.8154000000000003</v>
      </c>
      <c r="AP48" s="166">
        <v>3.5438000000000001</v>
      </c>
      <c r="AQ48" s="166">
        <v>23.236000000000001</v>
      </c>
      <c r="AR48" s="166">
        <v>24.601800000000001</v>
      </c>
      <c r="AS48" s="166">
        <v>-20.189599999999999</v>
      </c>
      <c r="AT48" s="166">
        <v>-11.118600000000001</v>
      </c>
      <c r="AU48" s="166">
        <v>-10.563800000000001</v>
      </c>
      <c r="AV48" s="166">
        <v>-1.8426</v>
      </c>
      <c r="AW48" s="166">
        <v>-1.9016</v>
      </c>
      <c r="AX48" s="166">
        <v>-17.5486</v>
      </c>
      <c r="AY48" s="166">
        <v>-14.1997</v>
      </c>
      <c r="AZ48" s="166">
        <v>17.3963</v>
      </c>
      <c r="BA48" s="166">
        <v>18.4087</v>
      </c>
      <c r="BB48" s="166">
        <v>23.285699999999999</v>
      </c>
      <c r="BC48" s="166">
        <v>1.5967</v>
      </c>
      <c r="BD48" s="166">
        <v>-1.5</v>
      </c>
      <c r="BE48" s="166">
        <v>-1.5</v>
      </c>
      <c r="BF48" s="166">
        <v>-20.788900000000002</v>
      </c>
      <c r="BG48" s="166">
        <v>-20.684999999999999</v>
      </c>
      <c r="BH48" s="166">
        <v>-1.8331999999999999</v>
      </c>
      <c r="BI48" s="167"/>
      <c r="BJ48" s="166">
        <v>-0.55169999999999997</v>
      </c>
      <c r="BK48" s="166">
        <v>3.1118000000000001</v>
      </c>
      <c r="BL48" s="166">
        <v>2.9992000000000001</v>
      </c>
      <c r="BM48" s="166">
        <v>1.9645999999999999</v>
      </c>
      <c r="BN48" s="166">
        <v>-87.374499999999998</v>
      </c>
      <c r="BO48" s="166">
        <v>105.5635</v>
      </c>
      <c r="BP48" s="166">
        <v>105.655</v>
      </c>
      <c r="BQ48" s="166">
        <v>-31.943300000000001</v>
      </c>
      <c r="BR48" s="166">
        <v>-40.191200000000002</v>
      </c>
      <c r="BS48" s="167"/>
      <c r="BT48" s="167"/>
      <c r="BU48" s="167"/>
      <c r="BV48" s="167"/>
      <c r="BW48" s="166">
        <v>9.64</v>
      </c>
      <c r="BX48" s="166">
        <v>10.07</v>
      </c>
      <c r="BY48" s="166">
        <v>-6.71</v>
      </c>
      <c r="BZ48" s="166">
        <v>0.79</v>
      </c>
      <c r="CA48" s="166">
        <v>-18.7498</v>
      </c>
      <c r="CB48" s="166">
        <v>-18.7498</v>
      </c>
      <c r="CC48" s="166">
        <v>24.7486</v>
      </c>
      <c r="CD48" s="166">
        <v>23.363299999999999</v>
      </c>
      <c r="CE48" s="166">
        <v>-7.1745999999999999</v>
      </c>
      <c r="CF48" s="166">
        <v>-6.2423999999999999</v>
      </c>
      <c r="CG48" s="166">
        <v>-6.3015999999999996</v>
      </c>
      <c r="CH48" s="166">
        <v>-0.58919999999999995</v>
      </c>
      <c r="CI48" s="167"/>
      <c r="CJ48" s="167"/>
      <c r="CK48" s="167"/>
      <c r="CL48" s="166">
        <v>-11.7</v>
      </c>
      <c r="CM48" s="166">
        <v>-12.2</v>
      </c>
      <c r="CN48" s="166">
        <v>-2.77</v>
      </c>
      <c r="CO48" s="166">
        <v>24.0335</v>
      </c>
      <c r="CP48" s="166">
        <v>24.345500000000001</v>
      </c>
      <c r="CQ48" s="166">
        <v>21.945799999999998</v>
      </c>
      <c r="CR48" s="166">
        <v>72.191599999999994</v>
      </c>
      <c r="CS48" s="166">
        <v>73.167400000000001</v>
      </c>
      <c r="CT48" s="166">
        <v>-24.6554</v>
      </c>
      <c r="CU48" s="166">
        <v>-60.4818</v>
      </c>
      <c r="CV48" s="166">
        <v>-22.096499999999999</v>
      </c>
      <c r="CW48" s="166">
        <v>2.056</v>
      </c>
      <c r="CX48" s="166">
        <v>31.91</v>
      </c>
      <c r="CY48" s="166">
        <v>12.27</v>
      </c>
      <c r="CZ48" s="166">
        <v>8.9110999999999994</v>
      </c>
      <c r="DA48" s="166">
        <v>8.0108999999999995</v>
      </c>
      <c r="DB48" s="166">
        <v>-10.220000000000001</v>
      </c>
      <c r="DC48" s="166">
        <v>1.4892000000000001</v>
      </c>
      <c r="DD48" s="167"/>
      <c r="DE48" s="167"/>
      <c r="DF48" s="166">
        <v>8.6441999999999997</v>
      </c>
      <c r="DG48" s="166">
        <v>2.4754999999999998</v>
      </c>
      <c r="DH48" s="166">
        <v>-5.0914999999999999</v>
      </c>
      <c r="DI48" s="166">
        <v>-43.1</v>
      </c>
      <c r="DJ48" s="166">
        <v>-43.4</v>
      </c>
      <c r="DK48" s="166">
        <v>-2.2534000000000001</v>
      </c>
      <c r="DL48" s="166">
        <v>5.0551000000000004</v>
      </c>
      <c r="DM48" s="166">
        <v>13.883800000000001</v>
      </c>
      <c r="DN48" s="166">
        <v>14.4785</v>
      </c>
      <c r="DO48" s="166">
        <v>5.6</v>
      </c>
      <c r="DP48" s="166">
        <v>-3.58</v>
      </c>
      <c r="DQ48" s="166">
        <v>7.6414999999999997</v>
      </c>
      <c r="DR48" s="166">
        <v>-9.9505999999999997</v>
      </c>
      <c r="DS48" s="166">
        <v>0.66</v>
      </c>
      <c r="DT48" s="166">
        <v>0.63</v>
      </c>
      <c r="DU48" s="166">
        <v>11.41</v>
      </c>
      <c r="DV48" s="166">
        <v>12</v>
      </c>
      <c r="DW48" s="166">
        <v>-8.9273000000000007</v>
      </c>
      <c r="DX48" s="166">
        <v>-4.9272999999999998</v>
      </c>
      <c r="DY48" s="166">
        <v>-32.044899999999998</v>
      </c>
      <c r="DZ48" s="166">
        <v>-30.6</v>
      </c>
      <c r="EA48" s="166">
        <v>18.129799999999999</v>
      </c>
      <c r="EB48" s="166">
        <v>0.66269999999999996</v>
      </c>
      <c r="EC48" s="166">
        <v>-9.4162999999999997</v>
      </c>
      <c r="ED48" s="166">
        <v>-8.7768999999999995</v>
      </c>
      <c r="EE48" s="166">
        <v>-12.332100000000001</v>
      </c>
      <c r="EF48" s="166">
        <v>-18.2499</v>
      </c>
      <c r="EG48" s="166">
        <v>-11.609</v>
      </c>
      <c r="EH48" s="166">
        <v>-51.431100000000001</v>
      </c>
      <c r="EI48" s="166">
        <v>-36.26</v>
      </c>
      <c r="EJ48" s="167"/>
      <c r="EK48" s="166">
        <v>-6.327</v>
      </c>
      <c r="EL48" s="166">
        <v>-5.2356999999999996</v>
      </c>
      <c r="EM48" s="166">
        <v>8.7493999999999996</v>
      </c>
      <c r="EN48" s="166">
        <v>-3.9468000000000001</v>
      </c>
      <c r="EO48" s="166">
        <v>-3.891</v>
      </c>
      <c r="EP48" s="166">
        <v>-14.34</v>
      </c>
      <c r="EQ48" s="167"/>
      <c r="ER48" s="166">
        <v>-22.037700000000001</v>
      </c>
      <c r="ES48" s="166">
        <v>0.73709999999999998</v>
      </c>
      <c r="ET48" s="166">
        <v>13.9</v>
      </c>
      <c r="EU48" s="167"/>
      <c r="EV48" s="166">
        <v>0</v>
      </c>
      <c r="EW48" s="166">
        <v>2.9708000000000001</v>
      </c>
      <c r="EX48" s="166">
        <v>-9.4518000000000004</v>
      </c>
      <c r="EY48" s="166">
        <v>-11.3796</v>
      </c>
      <c r="EZ48" s="166">
        <v>-11.368399999999999</v>
      </c>
      <c r="FA48" s="166">
        <v>8.7794000000000008</v>
      </c>
      <c r="FB48" s="166">
        <v>1.4554</v>
      </c>
      <c r="FC48" s="166">
        <v>-17.526800000000001</v>
      </c>
      <c r="FD48" s="166">
        <v>4.7355</v>
      </c>
      <c r="FE48" s="167"/>
      <c r="FF48" s="166">
        <v>4.4554</v>
      </c>
      <c r="FG48" s="166">
        <v>0</v>
      </c>
      <c r="FH48" s="166">
        <v>0</v>
      </c>
      <c r="FI48" s="167"/>
      <c r="FJ48" s="166">
        <v>6.3632999999999997</v>
      </c>
      <c r="FK48" s="166">
        <v>6.1959</v>
      </c>
      <c r="FL48" s="166">
        <v>-9.5449999999999999</v>
      </c>
      <c r="FM48" s="166">
        <v>12.492100000000001</v>
      </c>
      <c r="FN48" s="166">
        <v>12.3094</v>
      </c>
      <c r="FO48" s="166">
        <v>7.5026999999999999</v>
      </c>
      <c r="FP48" s="166">
        <v>21.927499999999998</v>
      </c>
      <c r="FQ48" s="166">
        <v>26.022099999999998</v>
      </c>
      <c r="FR48" s="166">
        <v>-19.54</v>
      </c>
      <c r="FS48" s="166">
        <v>-0.1973</v>
      </c>
      <c r="FT48" s="166">
        <v>0.28039999999999998</v>
      </c>
      <c r="FU48" s="166">
        <v>-0.05</v>
      </c>
      <c r="FV48" s="166">
        <v>1.87</v>
      </c>
      <c r="FW48" s="166">
        <v>-26.170300000000001</v>
      </c>
      <c r="FX48" s="167"/>
      <c r="FY48" s="166">
        <v>3.109</v>
      </c>
      <c r="FZ48" s="166">
        <v>-1.585</v>
      </c>
      <c r="GA48" s="167"/>
      <c r="GB48" s="166">
        <v>15.98</v>
      </c>
      <c r="GC48" s="166">
        <v>-31.905000000000001</v>
      </c>
      <c r="GD48" s="166">
        <v>-22.773199999999999</v>
      </c>
      <c r="GE48" s="166">
        <v>-1.41</v>
      </c>
      <c r="GF48" s="166">
        <v>15.083299999999999</v>
      </c>
      <c r="GG48" s="167"/>
      <c r="GH48" s="166">
        <v>24.93</v>
      </c>
      <c r="GI48" s="166">
        <v>-7.6963999999999997</v>
      </c>
      <c r="GJ48" s="166">
        <v>-8.2764000000000006</v>
      </c>
      <c r="GK48" s="166">
        <v>3.6707000000000001</v>
      </c>
      <c r="GL48" s="167"/>
      <c r="GM48" s="167"/>
      <c r="GN48" s="166">
        <v>-8.8587000000000007</v>
      </c>
      <c r="GO48" s="166">
        <v>-10.637499999999999</v>
      </c>
      <c r="GP48" s="166">
        <v>1.2994000000000001</v>
      </c>
      <c r="GQ48" s="166">
        <v>-18.351900000000001</v>
      </c>
      <c r="GR48" s="166">
        <v>4.6283000000000003</v>
      </c>
      <c r="GS48" s="166">
        <v>5.5366999999999997</v>
      </c>
      <c r="GT48" s="166">
        <v>172.072</v>
      </c>
      <c r="GU48" s="166">
        <v>-3.6192000000000002</v>
      </c>
      <c r="GV48" s="166">
        <v>-10.0183</v>
      </c>
      <c r="GW48" s="166">
        <v>-7.8360000000000003</v>
      </c>
      <c r="GX48" s="166">
        <v>2.5177</v>
      </c>
      <c r="GY48" s="166">
        <v>8.6006999999999998</v>
      </c>
      <c r="GZ48" s="166">
        <v>8.8221000000000007</v>
      </c>
      <c r="HA48" s="167"/>
      <c r="HB48" s="166">
        <v>-3.8704999999999998</v>
      </c>
      <c r="HC48" s="166">
        <v>-2.5440999999999998</v>
      </c>
      <c r="HD48" s="166">
        <v>4.6100000000000003</v>
      </c>
      <c r="HE48" s="166">
        <v>0</v>
      </c>
      <c r="HF48" s="166">
        <v>33.773400000000002</v>
      </c>
      <c r="HG48" s="166">
        <v>46.6965</v>
      </c>
      <c r="HH48" s="166">
        <v>75.568700000000007</v>
      </c>
      <c r="HI48" s="166">
        <v>-5.6788999999999996</v>
      </c>
      <c r="HJ48" s="166">
        <v>44.359499999999997</v>
      </c>
      <c r="HK48" s="166">
        <v>-5.5057</v>
      </c>
      <c r="HL48" s="167"/>
      <c r="HM48" s="166">
        <v>0</v>
      </c>
      <c r="HN48" s="166">
        <v>0</v>
      </c>
      <c r="HO48" s="167"/>
      <c r="HP48" s="166">
        <v>36.172199999999997</v>
      </c>
      <c r="HQ48" s="166">
        <v>-10.0128</v>
      </c>
      <c r="HR48" s="166">
        <v>-9.4250000000000007</v>
      </c>
      <c r="HS48" s="166">
        <v>-16.854199999999999</v>
      </c>
      <c r="HT48" s="166">
        <v>-16.7746</v>
      </c>
      <c r="HU48" s="166">
        <v>18.87</v>
      </c>
      <c r="HV48" s="166">
        <v>19.46</v>
      </c>
      <c r="HW48" s="166">
        <v>-28.2</v>
      </c>
      <c r="HX48" s="166">
        <v>-29.4</v>
      </c>
      <c r="HY48" s="166">
        <v>0.49349999999999999</v>
      </c>
      <c r="HZ48" s="166">
        <v>-5.84</v>
      </c>
      <c r="IA48" s="166">
        <v>73.676000000000002</v>
      </c>
      <c r="IB48" s="166">
        <v>18.929099999999998</v>
      </c>
      <c r="IC48" s="166">
        <v>18.6815</v>
      </c>
      <c r="ID48" s="166">
        <v>-16.100000000000001</v>
      </c>
      <c r="IE48" s="166">
        <v>-34.1</v>
      </c>
      <c r="IF48" s="166">
        <v>-5.9</v>
      </c>
      <c r="IG48" s="166">
        <v>-6.8</v>
      </c>
      <c r="IH48" s="167"/>
      <c r="II48" s="166">
        <v>-17.726400000000002</v>
      </c>
      <c r="IJ48" s="166">
        <v>-97.074299999999994</v>
      </c>
      <c r="IK48" s="166">
        <v>12.7883</v>
      </c>
      <c r="IL48" s="166">
        <v>-271.54039999999998</v>
      </c>
      <c r="IM48" s="166">
        <v>-19.3139</v>
      </c>
      <c r="IN48" s="167"/>
      <c r="IO48" s="166">
        <v>113.4618</v>
      </c>
      <c r="IP48" s="166">
        <v>54.477499999999999</v>
      </c>
      <c r="IQ48" s="166">
        <v>134.20410000000001</v>
      </c>
      <c r="IR48" s="166">
        <v>109.8922</v>
      </c>
      <c r="IS48" s="166">
        <v>49.170200000000001</v>
      </c>
      <c r="IT48" s="166">
        <v>28.376999999999999</v>
      </c>
      <c r="IU48" s="166">
        <v>28.869299999999999</v>
      </c>
      <c r="IV48" s="166">
        <v>-21.593</v>
      </c>
      <c r="IW48" s="166">
        <v>212.56229999999999</v>
      </c>
      <c r="IX48" s="166">
        <v>-211.2424</v>
      </c>
      <c r="IY48" s="166">
        <v>2.254</v>
      </c>
      <c r="IZ48" s="166">
        <v>7.5500999999999996</v>
      </c>
      <c r="JA48" s="166">
        <v>-1.1951000000000001</v>
      </c>
      <c r="JB48" s="166">
        <v>-1.8460000000000001</v>
      </c>
      <c r="JC48" s="166">
        <v>-2.96</v>
      </c>
      <c r="JD48" s="166">
        <v>-0.85299999999999998</v>
      </c>
      <c r="JE48" s="166">
        <v>-0.85699999999999998</v>
      </c>
      <c r="JF48" s="166">
        <v>-1.84</v>
      </c>
      <c r="JG48" s="166">
        <v>2.96</v>
      </c>
      <c r="JH48" s="166">
        <v>-1.7047000000000001</v>
      </c>
      <c r="JI48" s="166">
        <v>-9.1112000000000002</v>
      </c>
      <c r="JJ48" s="166">
        <v>0.88039999999999996</v>
      </c>
      <c r="JK48" s="166">
        <v>-1.0819000000000001</v>
      </c>
      <c r="JL48" s="166">
        <v>2.8</v>
      </c>
      <c r="JM48" s="166">
        <v>-0.74199999999999999</v>
      </c>
      <c r="JN48" s="166">
        <v>1.2669999999999999</v>
      </c>
      <c r="JO48" s="167"/>
      <c r="JP48" s="167"/>
      <c r="JQ48" s="166">
        <v>3.9664999999999999</v>
      </c>
      <c r="JR48" s="166">
        <v>3.9584000000000001</v>
      </c>
      <c r="JS48" s="166">
        <v>4.6101999999999999</v>
      </c>
      <c r="JT48" s="167"/>
      <c r="JU48" s="166">
        <v>20.7</v>
      </c>
      <c r="JV48" s="166">
        <v>7.8274999999999997</v>
      </c>
      <c r="JW48" s="166">
        <v>0.79</v>
      </c>
      <c r="JX48" s="167"/>
      <c r="JY48" s="166">
        <v>-15.626899999999999</v>
      </c>
      <c r="JZ48" s="166">
        <v>2.778</v>
      </c>
      <c r="KA48" s="166">
        <v>-22.6419</v>
      </c>
      <c r="KB48" s="166">
        <v>-13.9793</v>
      </c>
      <c r="KC48" s="166">
        <v>-7.5555000000000003</v>
      </c>
      <c r="KD48" s="166">
        <v>-25.4392</v>
      </c>
      <c r="KE48" s="166">
        <v>2.2277</v>
      </c>
      <c r="KF48" s="166">
        <v>-12.6</v>
      </c>
      <c r="KG48" s="166">
        <v>-3.2</v>
      </c>
      <c r="KH48" s="166">
        <v>43.326500000000003</v>
      </c>
      <c r="KI48" s="166">
        <v>-118.98950000000001</v>
      </c>
    </row>
    <row r="49" spans="1:295" ht="18" customHeight="1" x14ac:dyDescent="0.3">
      <c r="A49" s="161" t="s">
        <v>49</v>
      </c>
      <c r="B49" s="161" t="s">
        <v>792</v>
      </c>
      <c r="C49" s="162">
        <v>0</v>
      </c>
      <c r="D49" s="163"/>
      <c r="E49" s="162">
        <v>-9.0401000000000007</v>
      </c>
      <c r="F49" s="162">
        <v>3.3801000000000001</v>
      </c>
      <c r="G49" s="162">
        <v>8.9442000000000004</v>
      </c>
      <c r="H49" s="163"/>
      <c r="I49" s="162">
        <v>19.130700000000001</v>
      </c>
      <c r="J49" s="163"/>
      <c r="K49" s="162">
        <v>15.2911</v>
      </c>
      <c r="L49" s="162">
        <v>6.4687999999999999</v>
      </c>
      <c r="M49" s="163"/>
      <c r="N49" s="162">
        <v>-15.54</v>
      </c>
      <c r="O49" s="162">
        <v>-26.4</v>
      </c>
      <c r="P49" s="163"/>
      <c r="Q49" s="163"/>
      <c r="R49" s="162">
        <v>-15.4</v>
      </c>
      <c r="S49" s="162">
        <v>4.202</v>
      </c>
      <c r="T49" s="162">
        <v>1.1429</v>
      </c>
      <c r="U49" s="162">
        <v>5.2446000000000002</v>
      </c>
      <c r="V49" s="162">
        <v>5.1191000000000004</v>
      </c>
      <c r="W49" s="162">
        <v>9.1839999999999993</v>
      </c>
      <c r="X49" s="162">
        <v>2.5213000000000001</v>
      </c>
      <c r="Y49" s="162">
        <v>-1.7444999999999999</v>
      </c>
      <c r="Z49" s="162">
        <v>0.88819999999999999</v>
      </c>
      <c r="AA49" s="163"/>
      <c r="AB49" s="162">
        <v>-1.1113</v>
      </c>
      <c r="AC49" s="162">
        <v>-5.8999999999999997E-2</v>
      </c>
      <c r="AD49" s="162">
        <v>-6.0999999999999999E-2</v>
      </c>
      <c r="AE49" s="163"/>
      <c r="AF49" s="162">
        <v>-4.4400000000000004</v>
      </c>
      <c r="AG49" s="162">
        <v>-6.6</v>
      </c>
      <c r="AH49" s="162">
        <v>-0.84099999999999997</v>
      </c>
      <c r="AI49" s="162">
        <v>0.29299999999999998</v>
      </c>
      <c r="AJ49" s="162">
        <v>0</v>
      </c>
      <c r="AK49" s="162">
        <v>-9.4600000000000009</v>
      </c>
      <c r="AL49" s="162">
        <v>-10</v>
      </c>
      <c r="AM49" s="162">
        <v>-11.8</v>
      </c>
      <c r="AN49" s="162">
        <v>-11.74</v>
      </c>
      <c r="AO49" s="162">
        <v>9.1280000000000001</v>
      </c>
      <c r="AP49" s="162">
        <v>3.448</v>
      </c>
      <c r="AQ49" s="162">
        <v>22.709299999999999</v>
      </c>
      <c r="AR49" s="162">
        <v>24.200600000000001</v>
      </c>
      <c r="AS49" s="162">
        <v>-23.8429</v>
      </c>
      <c r="AT49" s="162">
        <v>-11.252599999999999</v>
      </c>
      <c r="AU49" s="162">
        <v>-10.7317</v>
      </c>
      <c r="AV49" s="162">
        <v>8.1477000000000004</v>
      </c>
      <c r="AW49" s="162">
        <v>12.450100000000001</v>
      </c>
      <c r="AX49" s="162">
        <v>-19.424099999999999</v>
      </c>
      <c r="AY49" s="162">
        <v>-16.610900000000001</v>
      </c>
      <c r="AZ49" s="162">
        <v>24.231200000000001</v>
      </c>
      <c r="BA49" s="162">
        <v>30.2468</v>
      </c>
      <c r="BB49" s="162">
        <v>16.957999999999998</v>
      </c>
      <c r="BC49" s="162">
        <v>0.93689999999999996</v>
      </c>
      <c r="BD49" s="162">
        <v>-1.4</v>
      </c>
      <c r="BE49" s="162">
        <v>-1.5</v>
      </c>
      <c r="BF49" s="162">
        <v>-19.755099999999999</v>
      </c>
      <c r="BG49" s="162">
        <v>-19.901700000000002</v>
      </c>
      <c r="BH49" s="162">
        <v>-1.6620999999999999</v>
      </c>
      <c r="BI49" s="163"/>
      <c r="BJ49" s="162">
        <v>-0.32569999999999999</v>
      </c>
      <c r="BK49" s="162">
        <v>2.9630000000000001</v>
      </c>
      <c r="BL49" s="162">
        <v>4.1064999999999996</v>
      </c>
      <c r="BM49" s="162">
        <v>2.5215999999999998</v>
      </c>
      <c r="BN49" s="162">
        <v>-73.854799999999997</v>
      </c>
      <c r="BO49" s="162">
        <v>103.6713</v>
      </c>
      <c r="BP49" s="162">
        <v>103.6408</v>
      </c>
      <c r="BQ49" s="162">
        <v>-33.432299999999998</v>
      </c>
      <c r="BR49" s="162">
        <v>-34.007899999999999</v>
      </c>
      <c r="BS49" s="163"/>
      <c r="BT49" s="163"/>
      <c r="BU49" s="163"/>
      <c r="BV49" s="162">
        <v>23.411999999999999</v>
      </c>
      <c r="BW49" s="162">
        <v>9.57</v>
      </c>
      <c r="BX49" s="162">
        <v>10.07</v>
      </c>
      <c r="BY49" s="162">
        <v>-7.4</v>
      </c>
      <c r="BZ49" s="162">
        <v>0.15</v>
      </c>
      <c r="CA49" s="162">
        <v>-16.070699999999999</v>
      </c>
      <c r="CB49" s="162">
        <v>-15.8027</v>
      </c>
      <c r="CC49" s="162">
        <v>25.052</v>
      </c>
      <c r="CD49" s="162">
        <v>23.640499999999999</v>
      </c>
      <c r="CE49" s="162">
        <v>-6.7240000000000002</v>
      </c>
      <c r="CF49" s="162">
        <v>-4.9363000000000001</v>
      </c>
      <c r="CG49" s="162">
        <v>-4.9912999999999998</v>
      </c>
      <c r="CH49" s="162">
        <v>-2.0289000000000001</v>
      </c>
      <c r="CI49" s="163"/>
      <c r="CJ49" s="163"/>
      <c r="CK49" s="163"/>
      <c r="CL49" s="162">
        <v>-12.8</v>
      </c>
      <c r="CM49" s="162">
        <v>-13.1</v>
      </c>
      <c r="CN49" s="162">
        <v>-2.95</v>
      </c>
      <c r="CO49" s="162">
        <v>23.234500000000001</v>
      </c>
      <c r="CP49" s="162">
        <v>23.284800000000001</v>
      </c>
      <c r="CQ49" s="162">
        <v>21.7607</v>
      </c>
      <c r="CR49" s="162">
        <v>70.942899999999995</v>
      </c>
      <c r="CS49" s="162">
        <v>70.689499999999995</v>
      </c>
      <c r="CT49" s="162">
        <v>-21.739000000000001</v>
      </c>
      <c r="CU49" s="162">
        <v>-61.065399999999997</v>
      </c>
      <c r="CV49" s="162">
        <v>-19.385999999999999</v>
      </c>
      <c r="CW49" s="162">
        <v>1.9878</v>
      </c>
      <c r="CX49" s="162">
        <v>29.21</v>
      </c>
      <c r="CY49" s="162">
        <v>11.19</v>
      </c>
      <c r="CZ49" s="162">
        <v>8.4423999999999992</v>
      </c>
      <c r="DA49" s="162">
        <v>7.6201999999999996</v>
      </c>
      <c r="DB49" s="162">
        <v>-9.8000000000000007</v>
      </c>
      <c r="DC49" s="162">
        <v>1.4892000000000001</v>
      </c>
      <c r="DD49" s="163"/>
      <c r="DE49" s="163"/>
      <c r="DF49" s="162">
        <v>8.4210999999999991</v>
      </c>
      <c r="DG49" s="162">
        <v>2.2248999999999999</v>
      </c>
      <c r="DH49" s="162">
        <v>-4.8543000000000003</v>
      </c>
      <c r="DI49" s="162">
        <v>-43.3</v>
      </c>
      <c r="DJ49" s="162">
        <v>-43.4</v>
      </c>
      <c r="DK49" s="162">
        <v>-2.2936999999999999</v>
      </c>
      <c r="DL49" s="162">
        <v>3.9329999999999998</v>
      </c>
      <c r="DM49" s="162">
        <v>12.7798</v>
      </c>
      <c r="DN49" s="162">
        <v>13.550700000000001</v>
      </c>
      <c r="DO49" s="162">
        <v>4.79</v>
      </c>
      <c r="DP49" s="162">
        <v>-3.35</v>
      </c>
      <c r="DQ49" s="162">
        <v>7.4865000000000004</v>
      </c>
      <c r="DR49" s="162">
        <v>-9.0604999999999993</v>
      </c>
      <c r="DS49" s="162">
        <v>0.32</v>
      </c>
      <c r="DT49" s="162">
        <v>0.26</v>
      </c>
      <c r="DU49" s="162">
        <v>10.9</v>
      </c>
      <c r="DV49" s="162">
        <v>11.86</v>
      </c>
      <c r="DW49" s="162">
        <v>-8.1818000000000008</v>
      </c>
      <c r="DX49" s="162">
        <v>-4.2091000000000003</v>
      </c>
      <c r="DY49" s="162">
        <v>-30.952100000000002</v>
      </c>
      <c r="DZ49" s="162">
        <v>-30.354500000000002</v>
      </c>
      <c r="EA49" s="162">
        <v>16.745899999999999</v>
      </c>
      <c r="EB49" s="162">
        <v>-0.39</v>
      </c>
      <c r="EC49" s="162">
        <v>-9.8378999999999994</v>
      </c>
      <c r="ED49" s="162">
        <v>-9.8655000000000008</v>
      </c>
      <c r="EE49" s="162">
        <v>-13.030099999999999</v>
      </c>
      <c r="EF49" s="162">
        <v>-19.0731</v>
      </c>
      <c r="EG49" s="162">
        <v>-12.209</v>
      </c>
      <c r="EH49" s="162">
        <v>-50.593600000000002</v>
      </c>
      <c r="EI49" s="162">
        <v>-32.958300000000001</v>
      </c>
      <c r="EJ49" s="163"/>
      <c r="EK49" s="162">
        <v>-6.6059999999999999</v>
      </c>
      <c r="EL49" s="162">
        <v>-5.4105999999999996</v>
      </c>
      <c r="EM49" s="162">
        <v>9.3397000000000006</v>
      </c>
      <c r="EN49" s="162">
        <v>-4.2146999999999997</v>
      </c>
      <c r="EO49" s="162">
        <v>-4.1993</v>
      </c>
      <c r="EP49" s="162">
        <v>-16.388000000000002</v>
      </c>
      <c r="EQ49" s="163"/>
      <c r="ER49" s="162">
        <v>-22.176100000000002</v>
      </c>
      <c r="ES49" s="162">
        <v>1.149</v>
      </c>
      <c r="ET49" s="163"/>
      <c r="EU49" s="163"/>
      <c r="EV49" s="162">
        <v>0</v>
      </c>
      <c r="EW49" s="162">
        <v>2.6770999999999998</v>
      </c>
      <c r="EX49" s="162">
        <v>-9.0410000000000004</v>
      </c>
      <c r="EY49" s="162">
        <v>-11.7331</v>
      </c>
      <c r="EZ49" s="162">
        <v>-11.8773</v>
      </c>
      <c r="FA49" s="162">
        <v>9.9258000000000006</v>
      </c>
      <c r="FB49" s="162">
        <v>2.1747999999999998</v>
      </c>
      <c r="FC49" s="162">
        <v>-18.194500000000001</v>
      </c>
      <c r="FD49" s="162">
        <v>4.6372</v>
      </c>
      <c r="FE49" s="163"/>
      <c r="FF49" s="162">
        <v>4.3540000000000001</v>
      </c>
      <c r="FG49" s="162">
        <v>0</v>
      </c>
      <c r="FH49" s="162">
        <v>0</v>
      </c>
      <c r="FI49" s="162">
        <v>0</v>
      </c>
      <c r="FJ49" s="162">
        <v>5.6935000000000002</v>
      </c>
      <c r="FK49" s="162">
        <v>5.3586</v>
      </c>
      <c r="FL49" s="162">
        <v>-10.0474</v>
      </c>
      <c r="FM49" s="162">
        <v>11.7242</v>
      </c>
      <c r="FN49" s="162">
        <v>11.428699999999999</v>
      </c>
      <c r="FO49" s="162">
        <v>6.7111000000000001</v>
      </c>
      <c r="FP49" s="162">
        <v>19.865200000000002</v>
      </c>
      <c r="FQ49" s="162">
        <v>24.816099999999999</v>
      </c>
      <c r="FR49" s="162">
        <v>-19.95</v>
      </c>
      <c r="FS49" s="162">
        <v>-0.1973</v>
      </c>
      <c r="FT49" s="162">
        <v>0.2364</v>
      </c>
      <c r="FU49" s="162">
        <v>-0.16</v>
      </c>
      <c r="FV49" s="162">
        <v>3.12</v>
      </c>
      <c r="FW49" s="162">
        <v>-24.368500000000001</v>
      </c>
      <c r="FX49" s="163"/>
      <c r="FY49" s="162">
        <v>3.0259999999999998</v>
      </c>
      <c r="FZ49" s="162">
        <v>-1.5489999999999999</v>
      </c>
      <c r="GA49" s="163"/>
      <c r="GB49" s="162">
        <v>16.57</v>
      </c>
      <c r="GC49" s="162">
        <v>-31.2851</v>
      </c>
      <c r="GD49" s="162">
        <v>-22.476500000000001</v>
      </c>
      <c r="GE49" s="162">
        <v>-0.78</v>
      </c>
      <c r="GF49" s="162">
        <v>16.065999999999999</v>
      </c>
      <c r="GG49" s="163"/>
      <c r="GH49" s="162">
        <v>25.1662</v>
      </c>
      <c r="GI49" s="162">
        <v>-7.6105</v>
      </c>
      <c r="GJ49" s="162">
        <v>-8.1950000000000003</v>
      </c>
      <c r="GK49" s="162">
        <v>3.5855999999999999</v>
      </c>
      <c r="GL49" s="163"/>
      <c r="GM49" s="163"/>
      <c r="GN49" s="162">
        <v>-9.3522999999999996</v>
      </c>
      <c r="GO49" s="162">
        <v>-9.4107000000000003</v>
      </c>
      <c r="GP49" s="162">
        <v>0.99850000000000005</v>
      </c>
      <c r="GQ49" s="162">
        <v>-19.259699999999999</v>
      </c>
      <c r="GR49" s="162">
        <v>6.6818</v>
      </c>
      <c r="GS49" s="162">
        <v>5.7778999999999998</v>
      </c>
      <c r="GT49" s="162">
        <v>170.36080000000001</v>
      </c>
      <c r="GU49" s="162">
        <v>-4.0975999999999999</v>
      </c>
      <c r="GV49" s="162">
        <v>-10.481199999999999</v>
      </c>
      <c r="GW49" s="162">
        <v>-7.5763999999999996</v>
      </c>
      <c r="GX49" s="162">
        <v>1.9079999999999999</v>
      </c>
      <c r="GY49" s="162">
        <v>8.359</v>
      </c>
      <c r="GZ49" s="162">
        <v>8.4344999999999999</v>
      </c>
      <c r="HA49" s="162">
        <v>1</v>
      </c>
      <c r="HB49" s="162">
        <v>-10.2348</v>
      </c>
      <c r="HC49" s="162">
        <v>-9.1511999999999993</v>
      </c>
      <c r="HD49" s="162">
        <v>5.03</v>
      </c>
      <c r="HE49" s="162">
        <v>0</v>
      </c>
      <c r="HF49" s="162">
        <v>32.799700000000001</v>
      </c>
      <c r="HG49" s="162">
        <v>48.485900000000001</v>
      </c>
      <c r="HH49" s="162">
        <v>75.8947</v>
      </c>
      <c r="HI49" s="162">
        <v>2.4965000000000002</v>
      </c>
      <c r="HJ49" s="162">
        <v>44.807899999999997</v>
      </c>
      <c r="HK49" s="162">
        <v>0</v>
      </c>
      <c r="HL49" s="162">
        <v>6.3733000000000004</v>
      </c>
      <c r="HM49" s="162">
        <v>0</v>
      </c>
      <c r="HN49" s="162">
        <v>0</v>
      </c>
      <c r="HO49" s="163"/>
      <c r="HP49" s="163"/>
      <c r="HQ49" s="162">
        <v>-9.5238999999999994</v>
      </c>
      <c r="HR49" s="162">
        <v>-9.0515000000000008</v>
      </c>
      <c r="HS49" s="162">
        <v>-17.270499999999998</v>
      </c>
      <c r="HT49" s="162">
        <v>-17.484200000000001</v>
      </c>
      <c r="HU49" s="162">
        <v>19.78</v>
      </c>
      <c r="HV49" s="162">
        <v>20.73</v>
      </c>
      <c r="HW49" s="162">
        <v>-28.6</v>
      </c>
      <c r="HX49" s="162">
        <v>-28.5</v>
      </c>
      <c r="HY49" s="162">
        <v>0.49349999999999999</v>
      </c>
      <c r="HZ49" s="162">
        <v>-5.2</v>
      </c>
      <c r="IA49" s="162">
        <v>74.435599999999994</v>
      </c>
      <c r="IB49" s="162">
        <v>20.5715</v>
      </c>
      <c r="IC49" s="162">
        <v>20.442499999999999</v>
      </c>
      <c r="ID49" s="162">
        <v>-16.100000000000001</v>
      </c>
      <c r="IE49" s="162">
        <v>-34.200000000000003</v>
      </c>
      <c r="IF49" s="162">
        <v>-6.7</v>
      </c>
      <c r="IG49" s="162">
        <v>-7.5</v>
      </c>
      <c r="IH49" s="163"/>
      <c r="II49" s="162">
        <v>-17.7469</v>
      </c>
      <c r="IJ49" s="162">
        <v>-92.988799999999998</v>
      </c>
      <c r="IK49" s="162">
        <v>17.648599999999998</v>
      </c>
      <c r="IL49" s="162">
        <v>-275.27609999999999</v>
      </c>
      <c r="IM49" s="162">
        <v>-21.595700000000001</v>
      </c>
      <c r="IN49" s="163"/>
      <c r="IO49" s="162">
        <v>114.43049999999999</v>
      </c>
      <c r="IP49" s="162">
        <v>50.171399999999998</v>
      </c>
      <c r="IQ49" s="162">
        <v>139.3476</v>
      </c>
      <c r="IR49" s="162">
        <v>110.4987</v>
      </c>
      <c r="IS49" s="162">
        <v>50.146999999999998</v>
      </c>
      <c r="IT49" s="162">
        <v>25.4587</v>
      </c>
      <c r="IU49" s="162">
        <v>26.717700000000001</v>
      </c>
      <c r="IV49" s="162">
        <v>-24.4419</v>
      </c>
      <c r="IW49" s="162">
        <v>218.97290000000001</v>
      </c>
      <c r="IX49" s="162">
        <v>-211.3081</v>
      </c>
      <c r="IY49" s="162">
        <v>7.3201000000000001</v>
      </c>
      <c r="IZ49" s="162">
        <v>2.3197999999999999</v>
      </c>
      <c r="JA49" s="162">
        <v>-1.4295</v>
      </c>
      <c r="JB49" s="162">
        <v>-1.3580000000000001</v>
      </c>
      <c r="JC49" s="162">
        <v>-2.4</v>
      </c>
      <c r="JD49" s="162">
        <v>-0.92400000000000004</v>
      </c>
      <c r="JE49" s="162">
        <v>-0.92400000000000004</v>
      </c>
      <c r="JF49" s="162">
        <v>-2.96</v>
      </c>
      <c r="JG49" s="162">
        <v>2.48</v>
      </c>
      <c r="JH49" s="162">
        <v>-1.4467000000000001</v>
      </c>
      <c r="JI49" s="162">
        <v>-8.0858000000000008</v>
      </c>
      <c r="JJ49" s="162">
        <v>0.09</v>
      </c>
      <c r="JK49" s="162">
        <v>-0.99339999999999995</v>
      </c>
      <c r="JL49" s="162">
        <v>2.2000000000000002</v>
      </c>
      <c r="JM49" s="162">
        <v>1.6639999999999999</v>
      </c>
      <c r="JN49" s="162">
        <v>0.24399999999999999</v>
      </c>
      <c r="JO49" s="163"/>
      <c r="JP49" s="163"/>
      <c r="JQ49" s="162">
        <v>4.7525000000000004</v>
      </c>
      <c r="JR49" s="162">
        <v>3.464</v>
      </c>
      <c r="JS49" s="162">
        <v>1.8847</v>
      </c>
      <c r="JT49" s="163"/>
      <c r="JU49" s="162">
        <v>19.899999999999999</v>
      </c>
      <c r="JV49" s="162">
        <v>7.6946000000000003</v>
      </c>
      <c r="JW49" s="162">
        <v>0.62</v>
      </c>
      <c r="JX49" s="163"/>
      <c r="JY49" s="162">
        <v>-8.5969999999999995</v>
      </c>
      <c r="JZ49" s="162">
        <v>-0.48120000000000002</v>
      </c>
      <c r="KA49" s="162">
        <v>-26.703600000000002</v>
      </c>
      <c r="KB49" s="162">
        <v>-6.6314000000000002</v>
      </c>
      <c r="KC49" s="162">
        <v>-4.0484</v>
      </c>
      <c r="KD49" s="162">
        <v>-29.426200000000001</v>
      </c>
      <c r="KE49" s="162">
        <v>2.9916</v>
      </c>
      <c r="KF49" s="162">
        <v>-11.9</v>
      </c>
      <c r="KG49" s="162">
        <v>-3.6</v>
      </c>
      <c r="KH49" s="162">
        <v>43.681899999999999</v>
      </c>
      <c r="KI49" s="162">
        <v>-119.0329</v>
      </c>
    </row>
    <row r="50" spans="1:295" ht="18" customHeight="1" x14ac:dyDescent="0.3">
      <c r="A50" s="161" t="s">
        <v>49</v>
      </c>
      <c r="B50" s="161" t="s">
        <v>793</v>
      </c>
      <c r="C50" s="164">
        <v>0</v>
      </c>
      <c r="D50" s="165"/>
      <c r="E50" s="164">
        <v>-8.9166000000000007</v>
      </c>
      <c r="F50" s="164">
        <v>3.3784000000000001</v>
      </c>
      <c r="G50" s="164">
        <v>9.2522000000000002</v>
      </c>
      <c r="H50" s="165"/>
      <c r="I50" s="164">
        <v>18.2989</v>
      </c>
      <c r="J50" s="165"/>
      <c r="K50" s="164">
        <v>14.692299999999999</v>
      </c>
      <c r="L50" s="164">
        <v>6.0518000000000001</v>
      </c>
      <c r="M50" s="165"/>
      <c r="N50" s="164">
        <v>-15.54</v>
      </c>
      <c r="O50" s="164">
        <v>-26.4</v>
      </c>
      <c r="P50" s="165"/>
      <c r="Q50" s="165"/>
      <c r="R50" s="165"/>
      <c r="S50" s="164">
        <v>4.1471</v>
      </c>
      <c r="T50" s="164">
        <v>0.80740000000000001</v>
      </c>
      <c r="U50" s="164">
        <v>5.2511999999999999</v>
      </c>
      <c r="V50" s="164">
        <v>5.1234999999999999</v>
      </c>
      <c r="W50" s="164">
        <v>9.2677999999999994</v>
      </c>
      <c r="X50" s="164">
        <v>3.9129</v>
      </c>
      <c r="Y50" s="164">
        <v>-1.7303999999999999</v>
      </c>
      <c r="Z50" s="164">
        <v>0.93340000000000001</v>
      </c>
      <c r="AA50" s="165"/>
      <c r="AB50" s="164">
        <v>-0.90959999999999996</v>
      </c>
      <c r="AC50" s="164">
        <v>2.5000000000000001E-2</v>
      </c>
      <c r="AD50" s="164">
        <v>0.01</v>
      </c>
      <c r="AE50" s="165"/>
      <c r="AF50" s="164">
        <v>-4.4400000000000004</v>
      </c>
      <c r="AG50" s="164">
        <v>-6.6</v>
      </c>
      <c r="AH50" s="164">
        <v>-1.014</v>
      </c>
      <c r="AI50" s="164">
        <v>0.3</v>
      </c>
      <c r="AJ50" s="164">
        <v>0</v>
      </c>
      <c r="AK50" s="164">
        <v>-4.96</v>
      </c>
      <c r="AL50" s="164">
        <v>-10</v>
      </c>
      <c r="AM50" s="164">
        <v>-12.7</v>
      </c>
      <c r="AN50" s="164">
        <v>-12.86</v>
      </c>
      <c r="AO50" s="164">
        <v>8.9854000000000003</v>
      </c>
      <c r="AP50" s="164">
        <v>3.7856999999999998</v>
      </c>
      <c r="AQ50" s="164">
        <v>24.139600000000002</v>
      </c>
      <c r="AR50" s="164">
        <v>25.845600000000001</v>
      </c>
      <c r="AS50" s="164">
        <v>-24.021000000000001</v>
      </c>
      <c r="AT50" s="164">
        <v>-8.3055000000000003</v>
      </c>
      <c r="AU50" s="164">
        <v>-7.5121000000000002</v>
      </c>
      <c r="AV50" s="164">
        <v>8.6385000000000005</v>
      </c>
      <c r="AW50" s="164">
        <v>10.979799999999999</v>
      </c>
      <c r="AX50" s="164">
        <v>-19.959900000000001</v>
      </c>
      <c r="AY50" s="164">
        <v>-16.744900000000001</v>
      </c>
      <c r="AZ50" s="164">
        <v>22.034800000000001</v>
      </c>
      <c r="BA50" s="164">
        <v>23.136399999999998</v>
      </c>
      <c r="BB50" s="164">
        <v>26.2181</v>
      </c>
      <c r="BC50" s="164">
        <v>0.35170000000000001</v>
      </c>
      <c r="BD50" s="164">
        <v>-1.1000000000000001</v>
      </c>
      <c r="BE50" s="164">
        <v>-1.1000000000000001</v>
      </c>
      <c r="BF50" s="164">
        <v>-20.133400000000002</v>
      </c>
      <c r="BG50" s="164">
        <v>-20.211200000000002</v>
      </c>
      <c r="BH50" s="164">
        <v>-2.4739</v>
      </c>
      <c r="BI50" s="165"/>
      <c r="BJ50" s="164">
        <v>-1.0629</v>
      </c>
      <c r="BK50" s="164">
        <v>2.7904</v>
      </c>
      <c r="BL50" s="164">
        <v>3.39</v>
      </c>
      <c r="BM50" s="164">
        <v>2.1427</v>
      </c>
      <c r="BN50" s="164">
        <v>-68.697100000000006</v>
      </c>
      <c r="BO50" s="164">
        <v>102.32850000000001</v>
      </c>
      <c r="BP50" s="164">
        <v>102.11490000000001</v>
      </c>
      <c r="BQ50" s="164">
        <v>-42.904699999999998</v>
      </c>
      <c r="BR50" s="164">
        <v>-34.2087</v>
      </c>
      <c r="BS50" s="165"/>
      <c r="BT50" s="165"/>
      <c r="BU50" s="165"/>
      <c r="BV50" s="165"/>
      <c r="BW50" s="164">
        <v>9.49</v>
      </c>
      <c r="BX50" s="164">
        <v>9.3699999999999992</v>
      </c>
      <c r="BY50" s="164">
        <v>-7.44</v>
      </c>
      <c r="BZ50" s="164">
        <v>1.04</v>
      </c>
      <c r="CA50" s="164">
        <v>-16.204599999999999</v>
      </c>
      <c r="CB50" s="164">
        <v>-15.8027</v>
      </c>
      <c r="CC50" s="164">
        <v>24.264600000000002</v>
      </c>
      <c r="CD50" s="164">
        <v>22.651299999999999</v>
      </c>
      <c r="CE50" s="164">
        <v>-6.6029999999999998</v>
      </c>
      <c r="CF50" s="164">
        <v>2.0331999999999999</v>
      </c>
      <c r="CG50" s="164">
        <v>1.425</v>
      </c>
      <c r="CH50" s="164">
        <v>-1.1416999999999999</v>
      </c>
      <c r="CI50" s="165"/>
      <c r="CJ50" s="165"/>
      <c r="CK50" s="165"/>
      <c r="CL50" s="164">
        <v>-15.4</v>
      </c>
      <c r="CM50" s="164">
        <v>-15.5</v>
      </c>
      <c r="CN50" s="164">
        <v>-2.72</v>
      </c>
      <c r="CO50" s="164">
        <v>25.747199999999999</v>
      </c>
      <c r="CP50" s="164">
        <v>26.651399999999999</v>
      </c>
      <c r="CQ50" s="164">
        <v>24.580300000000001</v>
      </c>
      <c r="CR50" s="164">
        <v>71.167900000000003</v>
      </c>
      <c r="CS50" s="164">
        <v>70.805099999999996</v>
      </c>
      <c r="CT50" s="164">
        <v>-19.778700000000001</v>
      </c>
      <c r="CU50" s="164">
        <v>-62.0505</v>
      </c>
      <c r="CV50" s="164">
        <v>-18.278300000000002</v>
      </c>
      <c r="CW50" s="164">
        <v>2.6686999999999999</v>
      </c>
      <c r="CX50" s="164">
        <v>29.95</v>
      </c>
      <c r="CY50" s="164">
        <v>11.56</v>
      </c>
      <c r="CZ50" s="164">
        <v>8.7548999999999992</v>
      </c>
      <c r="DA50" s="164">
        <v>7.8155999999999999</v>
      </c>
      <c r="DB50" s="164">
        <v>-9.83</v>
      </c>
      <c r="DC50" s="164">
        <v>1.1932</v>
      </c>
      <c r="DD50" s="165"/>
      <c r="DE50" s="165"/>
      <c r="DF50" s="164">
        <v>4.1510999999999996</v>
      </c>
      <c r="DG50" s="164">
        <v>1.7878000000000001</v>
      </c>
      <c r="DH50" s="164">
        <v>-4.8768000000000002</v>
      </c>
      <c r="DI50" s="164">
        <v>-40.9</v>
      </c>
      <c r="DJ50" s="164">
        <v>-41.1</v>
      </c>
      <c r="DK50" s="164">
        <v>-2.4121000000000001</v>
      </c>
      <c r="DL50" s="164">
        <v>3.9329999999999998</v>
      </c>
      <c r="DM50" s="164">
        <v>14.514699999999999</v>
      </c>
      <c r="DN50" s="164">
        <v>12.9941</v>
      </c>
      <c r="DO50" s="164">
        <v>4.58</v>
      </c>
      <c r="DP50" s="164">
        <v>-3.85</v>
      </c>
      <c r="DQ50" s="164">
        <v>7.6725000000000003</v>
      </c>
      <c r="DR50" s="164">
        <v>-5.4852999999999996</v>
      </c>
      <c r="DS50" s="164">
        <v>0.03</v>
      </c>
      <c r="DT50" s="164">
        <v>0</v>
      </c>
      <c r="DU50" s="164">
        <v>13.39</v>
      </c>
      <c r="DV50" s="164">
        <v>12.07</v>
      </c>
      <c r="DW50" s="164">
        <v>-3.9817999999999998</v>
      </c>
      <c r="DX50" s="164">
        <v>-2.1091000000000002</v>
      </c>
      <c r="DY50" s="164">
        <v>-29.491499999999998</v>
      </c>
      <c r="DZ50" s="164">
        <v>-28</v>
      </c>
      <c r="EA50" s="164">
        <v>21.486999999999998</v>
      </c>
      <c r="EB50" s="164">
        <v>3.3788</v>
      </c>
      <c r="EC50" s="164">
        <v>-5.9652000000000003</v>
      </c>
      <c r="ED50" s="164">
        <v>-5.7251000000000003</v>
      </c>
      <c r="EE50" s="164">
        <v>-13.8706</v>
      </c>
      <c r="EF50" s="164">
        <v>-19.505099999999999</v>
      </c>
      <c r="EG50" s="164">
        <v>-11.967000000000001</v>
      </c>
      <c r="EH50" s="164">
        <v>-41.674999999999997</v>
      </c>
      <c r="EI50" s="164">
        <v>-32.8506</v>
      </c>
      <c r="EJ50" s="165"/>
      <c r="EK50" s="164">
        <v>-6.1687000000000003</v>
      </c>
      <c r="EL50" s="164">
        <v>-5.3053999999999997</v>
      </c>
      <c r="EM50" s="164">
        <v>0</v>
      </c>
      <c r="EN50" s="164">
        <v>-6.9324000000000003</v>
      </c>
      <c r="EO50" s="164">
        <v>-6.7325999999999997</v>
      </c>
      <c r="EP50" s="164">
        <v>-13.827999999999999</v>
      </c>
      <c r="EQ50" s="165"/>
      <c r="ER50" s="164">
        <v>-21.112500000000001</v>
      </c>
      <c r="ES50" s="164">
        <v>2.0966</v>
      </c>
      <c r="ET50" s="165"/>
      <c r="EU50" s="165"/>
      <c r="EV50" s="164">
        <v>0</v>
      </c>
      <c r="EW50" s="164">
        <v>2.5518000000000001</v>
      </c>
      <c r="EX50" s="164">
        <v>-14.289899999999999</v>
      </c>
      <c r="EY50" s="164">
        <v>-12.321199999999999</v>
      </c>
      <c r="EZ50" s="164">
        <v>-12.3736</v>
      </c>
      <c r="FA50" s="164">
        <v>10.1219</v>
      </c>
      <c r="FB50" s="164">
        <v>3.3748999999999998</v>
      </c>
      <c r="FC50" s="164">
        <v>-19.4726</v>
      </c>
      <c r="FD50" s="164">
        <v>4.8221999999999996</v>
      </c>
      <c r="FE50" s="165"/>
      <c r="FF50" s="164">
        <v>4.4596999999999998</v>
      </c>
      <c r="FG50" s="164">
        <v>0</v>
      </c>
      <c r="FH50" s="164">
        <v>0</v>
      </c>
      <c r="FI50" s="165"/>
      <c r="FJ50" s="164">
        <v>5.8609999999999998</v>
      </c>
      <c r="FK50" s="164">
        <v>5.5260999999999996</v>
      </c>
      <c r="FL50" s="164">
        <v>-3.0142000000000002</v>
      </c>
      <c r="FM50" s="164">
        <v>9.7547999999999995</v>
      </c>
      <c r="FN50" s="164">
        <v>9.6761999999999997</v>
      </c>
      <c r="FO50" s="164">
        <v>13.2569</v>
      </c>
      <c r="FP50" s="164">
        <v>28.120100000000001</v>
      </c>
      <c r="FQ50" s="164">
        <v>27.096399999999999</v>
      </c>
      <c r="FR50" s="164">
        <v>-16.739999999999998</v>
      </c>
      <c r="FS50" s="164">
        <v>-9.11E-2</v>
      </c>
      <c r="FT50" s="164">
        <v>0.28039999999999998</v>
      </c>
      <c r="FU50" s="164">
        <v>-7.0000000000000007E-2</v>
      </c>
      <c r="FV50" s="164">
        <v>0.39</v>
      </c>
      <c r="FW50" s="164">
        <v>-26.313800000000001</v>
      </c>
      <c r="FX50" s="164">
        <v>0</v>
      </c>
      <c r="FY50" s="164">
        <v>2.9590000000000001</v>
      </c>
      <c r="FZ50" s="164">
        <v>0.69099999999999995</v>
      </c>
      <c r="GA50" s="165"/>
      <c r="GB50" s="164">
        <v>16.579999999999998</v>
      </c>
      <c r="GC50" s="164">
        <v>-36.297800000000002</v>
      </c>
      <c r="GD50" s="164">
        <v>-26.008600000000001</v>
      </c>
      <c r="GE50" s="164">
        <v>-0.82</v>
      </c>
      <c r="GF50" s="164">
        <v>15.9398</v>
      </c>
      <c r="GG50" s="165"/>
      <c r="GH50" s="164">
        <v>26.2852</v>
      </c>
      <c r="GI50" s="164">
        <v>-7.4916</v>
      </c>
      <c r="GJ50" s="164">
        <v>-8.1460000000000008</v>
      </c>
      <c r="GK50" s="164">
        <v>3.5146999999999999</v>
      </c>
      <c r="GL50" s="165"/>
      <c r="GM50" s="165"/>
      <c r="GN50" s="165"/>
      <c r="GO50" s="164">
        <v>-8.9055</v>
      </c>
      <c r="GP50" s="164">
        <v>2.8048999999999999</v>
      </c>
      <c r="GQ50" s="164">
        <v>-20.681799999999999</v>
      </c>
      <c r="GR50" s="164">
        <v>5.8098000000000001</v>
      </c>
      <c r="GS50" s="164">
        <v>5.3994999999999997</v>
      </c>
      <c r="GT50" s="164">
        <v>188.27619999999999</v>
      </c>
      <c r="GU50" s="164">
        <v>-4.2215999999999996</v>
      </c>
      <c r="GV50" s="164">
        <v>-11.770899999999999</v>
      </c>
      <c r="GW50" s="164">
        <v>-7.0929000000000002</v>
      </c>
      <c r="GX50" s="164">
        <v>1.4234</v>
      </c>
      <c r="GY50" s="164">
        <v>7.9927999999999999</v>
      </c>
      <c r="GZ50" s="164">
        <v>8.2129999999999992</v>
      </c>
      <c r="HA50" s="164">
        <v>0.86099999999999999</v>
      </c>
      <c r="HB50" s="164">
        <v>-10.032500000000001</v>
      </c>
      <c r="HC50" s="164">
        <v>-9.2269000000000005</v>
      </c>
      <c r="HD50" s="164">
        <v>7.54</v>
      </c>
      <c r="HE50" s="164">
        <v>-4.6185</v>
      </c>
      <c r="HF50" s="164">
        <v>32.018500000000003</v>
      </c>
      <c r="HG50" s="164">
        <v>54.9895</v>
      </c>
      <c r="HH50" s="164">
        <v>75.609200000000001</v>
      </c>
      <c r="HI50" s="164">
        <v>2.7418999999999998</v>
      </c>
      <c r="HJ50" s="164">
        <v>44.807899999999997</v>
      </c>
      <c r="HK50" s="165"/>
      <c r="HL50" s="164">
        <v>6.3433999999999999</v>
      </c>
      <c r="HM50" s="164">
        <v>0</v>
      </c>
      <c r="HN50" s="164">
        <v>0</v>
      </c>
      <c r="HO50" s="164">
        <v>20.5852</v>
      </c>
      <c r="HP50" s="164">
        <v>20.478100000000001</v>
      </c>
      <c r="HQ50" s="164">
        <v>-7.1013999999999999</v>
      </c>
      <c r="HR50" s="164">
        <v>-6.5686</v>
      </c>
      <c r="HS50" s="164">
        <v>-16.906099999999999</v>
      </c>
      <c r="HT50" s="164">
        <v>-16.5839</v>
      </c>
      <c r="HU50" s="164">
        <v>21.63</v>
      </c>
      <c r="HV50" s="164">
        <v>22.46</v>
      </c>
      <c r="HW50" s="164">
        <v>-27.8</v>
      </c>
      <c r="HX50" s="164">
        <v>-27.9</v>
      </c>
      <c r="HY50" s="164">
        <v>0.66930000000000001</v>
      </c>
      <c r="HZ50" s="164">
        <v>-6.08</v>
      </c>
      <c r="IA50" s="164">
        <v>69.037000000000006</v>
      </c>
      <c r="IB50" s="164">
        <v>22.5213</v>
      </c>
      <c r="IC50" s="164">
        <v>22.7393</v>
      </c>
      <c r="ID50" s="164">
        <v>-16.899999999999999</v>
      </c>
      <c r="IE50" s="164">
        <v>-34.6</v>
      </c>
      <c r="IF50" s="164">
        <v>-8</v>
      </c>
      <c r="IG50" s="164">
        <v>-8.5</v>
      </c>
      <c r="IH50" s="165"/>
      <c r="II50" s="164">
        <v>-17.4848</v>
      </c>
      <c r="IJ50" s="164">
        <v>-86.521699999999996</v>
      </c>
      <c r="IK50" s="164">
        <v>19.075399999999998</v>
      </c>
      <c r="IL50" s="164">
        <v>-275.00790000000001</v>
      </c>
      <c r="IM50" s="164">
        <v>-20.2743</v>
      </c>
      <c r="IN50" s="165"/>
      <c r="IO50" s="164">
        <v>112.488</v>
      </c>
      <c r="IP50" s="164">
        <v>50.311199999999999</v>
      </c>
      <c r="IQ50" s="164">
        <v>135.07149999999999</v>
      </c>
      <c r="IR50" s="164">
        <v>107.5804</v>
      </c>
      <c r="IS50" s="164">
        <v>47.1402</v>
      </c>
      <c r="IT50" s="164">
        <v>27.401599999999998</v>
      </c>
      <c r="IU50" s="164">
        <v>27.038499999999999</v>
      </c>
      <c r="IV50" s="164">
        <v>-26.435500000000001</v>
      </c>
      <c r="IW50" s="164">
        <v>218.23490000000001</v>
      </c>
      <c r="IX50" s="164">
        <v>-207.5453</v>
      </c>
      <c r="IY50" s="164">
        <v>10.0281</v>
      </c>
      <c r="IZ50" s="164">
        <v>3.5796999999999999</v>
      </c>
      <c r="JA50" s="164">
        <v>-1.8273999999999999</v>
      </c>
      <c r="JB50" s="164">
        <v>2.74</v>
      </c>
      <c r="JC50" s="164">
        <v>-2.56</v>
      </c>
      <c r="JD50" s="164">
        <v>-0.97399999999999998</v>
      </c>
      <c r="JE50" s="164">
        <v>-0.98</v>
      </c>
      <c r="JF50" s="164">
        <v>-2.8</v>
      </c>
      <c r="JG50" s="164">
        <v>2.72</v>
      </c>
      <c r="JH50" s="164">
        <v>-1.4016999999999999</v>
      </c>
      <c r="JI50" s="164">
        <v>-8.5251999999999999</v>
      </c>
      <c r="JJ50" s="164">
        <v>0.58750000000000002</v>
      </c>
      <c r="JK50" s="164">
        <v>-0.90790000000000004</v>
      </c>
      <c r="JL50" s="164">
        <v>2.2000000000000002</v>
      </c>
      <c r="JM50" s="164">
        <v>0.97</v>
      </c>
      <c r="JN50" s="164">
        <v>0.7</v>
      </c>
      <c r="JO50" s="165"/>
      <c r="JP50" s="165"/>
      <c r="JQ50" s="164">
        <v>3.5291000000000001</v>
      </c>
      <c r="JR50" s="164">
        <v>2.2582</v>
      </c>
      <c r="JS50" s="164">
        <v>3.3508</v>
      </c>
      <c r="JT50" s="165"/>
      <c r="JU50" s="164">
        <v>20.9</v>
      </c>
      <c r="JV50" s="164">
        <v>8.0054999999999996</v>
      </c>
      <c r="JW50" s="164">
        <v>0.61</v>
      </c>
      <c r="JX50" s="165"/>
      <c r="JY50" s="164">
        <v>-9.0572999999999997</v>
      </c>
      <c r="JZ50" s="164">
        <v>-0.73060000000000003</v>
      </c>
      <c r="KA50" s="164">
        <v>-27.185199999999998</v>
      </c>
      <c r="KB50" s="164">
        <v>-7.0724999999999998</v>
      </c>
      <c r="KC50" s="164">
        <v>-3.7743000000000002</v>
      </c>
      <c r="KD50" s="164">
        <v>-30.3354</v>
      </c>
      <c r="KE50" s="164">
        <v>3.1421999999999999</v>
      </c>
      <c r="KF50" s="164">
        <v>-12.8</v>
      </c>
      <c r="KG50" s="164">
        <v>-1.9</v>
      </c>
      <c r="KH50" s="164">
        <v>39.628399999999999</v>
      </c>
      <c r="KI50" s="164">
        <v>-120.8186</v>
      </c>
    </row>
    <row r="51" spans="1:295" ht="18" customHeight="1" x14ac:dyDescent="0.3">
      <c r="A51" s="161" t="s">
        <v>49</v>
      </c>
      <c r="B51" s="161" t="s">
        <v>794</v>
      </c>
      <c r="C51" s="164">
        <v>0</v>
      </c>
      <c r="D51" s="165"/>
      <c r="E51" s="164">
        <v>-8.1616999999999997</v>
      </c>
      <c r="F51" s="164">
        <v>3.3024</v>
      </c>
      <c r="G51" s="164">
        <v>9.3707999999999991</v>
      </c>
      <c r="H51" s="165"/>
      <c r="I51" s="164">
        <v>17.309200000000001</v>
      </c>
      <c r="J51" s="165"/>
      <c r="K51" s="164">
        <v>14.0129</v>
      </c>
      <c r="L51" s="164">
        <v>5.6917999999999997</v>
      </c>
      <c r="M51" s="165"/>
      <c r="N51" s="164">
        <v>-15.54</v>
      </c>
      <c r="O51" s="164">
        <v>-24.2</v>
      </c>
      <c r="P51" s="164">
        <v>0</v>
      </c>
      <c r="Q51" s="165"/>
      <c r="R51" s="165"/>
      <c r="S51" s="164">
        <v>3.7784</v>
      </c>
      <c r="T51" s="164">
        <v>0.53990000000000005</v>
      </c>
      <c r="U51" s="164">
        <v>4.7008999999999999</v>
      </c>
      <c r="V51" s="164">
        <v>4.6024000000000003</v>
      </c>
      <c r="W51" s="164">
        <v>8.4350000000000005</v>
      </c>
      <c r="X51" s="164">
        <v>3.8306</v>
      </c>
      <c r="Y51" s="164">
        <v>-1.7414000000000001</v>
      </c>
      <c r="Z51" s="164">
        <v>0.93669999999999998</v>
      </c>
      <c r="AA51" s="165"/>
      <c r="AB51" s="164">
        <v>-0.78359999999999996</v>
      </c>
      <c r="AC51" s="164">
        <v>3.6999999999999998E-2</v>
      </c>
      <c r="AD51" s="164">
        <v>6.2E-2</v>
      </c>
      <c r="AE51" s="165"/>
      <c r="AF51" s="164">
        <v>-6.66</v>
      </c>
      <c r="AG51" s="164">
        <v>-8.8000000000000007</v>
      </c>
      <c r="AH51" s="164">
        <v>-0.91600000000000004</v>
      </c>
      <c r="AI51" s="164">
        <v>0.29199999999999998</v>
      </c>
      <c r="AJ51" s="164">
        <v>0</v>
      </c>
      <c r="AK51" s="164">
        <v>-4.04</v>
      </c>
      <c r="AL51" s="164">
        <v>-10</v>
      </c>
      <c r="AM51" s="164">
        <v>-13.42</v>
      </c>
      <c r="AN51" s="164">
        <v>-13.61</v>
      </c>
      <c r="AO51" s="164">
        <v>8.7843</v>
      </c>
      <c r="AP51" s="164">
        <v>3.8820999999999999</v>
      </c>
      <c r="AQ51" s="164">
        <v>24.687200000000001</v>
      </c>
      <c r="AR51" s="164">
        <v>26.194199999999999</v>
      </c>
      <c r="AS51" s="164">
        <v>-24.858599999999999</v>
      </c>
      <c r="AT51" s="164">
        <v>-7.3677000000000001</v>
      </c>
      <c r="AU51" s="164">
        <v>-6.3886000000000003</v>
      </c>
      <c r="AV51" s="164">
        <v>18.4878</v>
      </c>
      <c r="AW51" s="164">
        <v>18.4923</v>
      </c>
      <c r="AX51" s="164">
        <v>-20.495699999999999</v>
      </c>
      <c r="AY51" s="164">
        <v>-18.754300000000001</v>
      </c>
      <c r="AZ51" s="164">
        <v>24.765899999999998</v>
      </c>
      <c r="BA51" s="164">
        <v>26.322099999999999</v>
      </c>
      <c r="BB51" s="164">
        <v>25.983499999999999</v>
      </c>
      <c r="BC51" s="164">
        <v>1.3097000000000001</v>
      </c>
      <c r="BD51" s="164">
        <v>-2</v>
      </c>
      <c r="BE51" s="164">
        <v>-2.1</v>
      </c>
      <c r="BF51" s="164">
        <v>-21.315000000000001</v>
      </c>
      <c r="BG51" s="164">
        <v>-20.828800000000001</v>
      </c>
      <c r="BH51" s="164">
        <v>-2.4504999999999999</v>
      </c>
      <c r="BI51" s="165"/>
      <c r="BJ51" s="164">
        <v>1.0387999999999999</v>
      </c>
      <c r="BK51" s="164">
        <v>2.5590999999999999</v>
      </c>
      <c r="BL51" s="164">
        <v>4.3166000000000002</v>
      </c>
      <c r="BM51" s="164">
        <v>2.8529</v>
      </c>
      <c r="BN51" s="164">
        <v>-67.659499999999994</v>
      </c>
      <c r="BO51" s="164">
        <v>102.6032</v>
      </c>
      <c r="BP51" s="164">
        <v>102.9999</v>
      </c>
      <c r="BQ51" s="164">
        <v>-41.700699999999998</v>
      </c>
      <c r="BR51" s="164">
        <v>-36.262</v>
      </c>
      <c r="BS51" s="165"/>
      <c r="BT51" s="165"/>
      <c r="BU51" s="165"/>
      <c r="BV51" s="165"/>
      <c r="BW51" s="164">
        <v>9.5399999999999991</v>
      </c>
      <c r="BX51" s="164">
        <v>9.1</v>
      </c>
      <c r="BY51" s="164">
        <v>-7.62</v>
      </c>
      <c r="BZ51" s="164">
        <v>0.93</v>
      </c>
      <c r="CA51" s="164">
        <v>-13.525499999999999</v>
      </c>
      <c r="CB51" s="164">
        <v>-13.6594</v>
      </c>
      <c r="CC51" s="164">
        <v>23.7347</v>
      </c>
      <c r="CD51" s="164">
        <v>21.782399999999999</v>
      </c>
      <c r="CE51" s="164">
        <v>-6.2013999999999996</v>
      </c>
      <c r="CF51" s="164">
        <v>2.6133999999999999</v>
      </c>
      <c r="CG51" s="164">
        <v>2.4293</v>
      </c>
      <c r="CH51" s="164">
        <v>1.2178</v>
      </c>
      <c r="CI51" s="164">
        <v>0</v>
      </c>
      <c r="CJ51" s="165"/>
      <c r="CK51" s="165"/>
      <c r="CL51" s="164">
        <v>-15</v>
      </c>
      <c r="CM51" s="164">
        <v>-15.1</v>
      </c>
      <c r="CN51" s="164">
        <v>-2.56</v>
      </c>
      <c r="CO51" s="164">
        <v>26.111499999999999</v>
      </c>
      <c r="CP51" s="164">
        <v>26.1511</v>
      </c>
      <c r="CQ51" s="164">
        <v>24.799600000000002</v>
      </c>
      <c r="CR51" s="164">
        <v>68.335400000000007</v>
      </c>
      <c r="CS51" s="164">
        <v>68.844399999999993</v>
      </c>
      <c r="CT51" s="164">
        <v>-17.829000000000001</v>
      </c>
      <c r="CU51" s="164">
        <v>-62.459499999999998</v>
      </c>
      <c r="CV51" s="164">
        <v>-15.202199999999999</v>
      </c>
      <c r="CW51" s="164">
        <v>2.2635999999999998</v>
      </c>
      <c r="CX51" s="164">
        <v>29.51</v>
      </c>
      <c r="CY51" s="164">
        <v>11.2</v>
      </c>
      <c r="CZ51" s="164">
        <v>8.1298999999999992</v>
      </c>
      <c r="DA51" s="164">
        <v>7.2295999999999996</v>
      </c>
      <c r="DB51" s="164">
        <v>-10.050000000000001</v>
      </c>
      <c r="DC51" s="164">
        <v>1.4892000000000001</v>
      </c>
      <c r="DD51" s="165"/>
      <c r="DE51" s="165"/>
      <c r="DF51" s="164">
        <v>7.5734000000000004</v>
      </c>
      <c r="DG51" s="164">
        <v>2.4340000000000002</v>
      </c>
      <c r="DH51" s="164">
        <v>-5.0237999999999996</v>
      </c>
      <c r="DI51" s="164">
        <v>-41.2</v>
      </c>
      <c r="DJ51" s="164">
        <v>-41.2</v>
      </c>
      <c r="DK51" s="164">
        <v>-2.5427</v>
      </c>
      <c r="DL51" s="164">
        <v>2.8109999999999999</v>
      </c>
      <c r="DM51" s="164">
        <v>11.833500000000001</v>
      </c>
      <c r="DN51" s="164">
        <v>11.324199999999999</v>
      </c>
      <c r="DO51" s="164">
        <v>3.31</v>
      </c>
      <c r="DP51" s="164">
        <v>-3.17</v>
      </c>
      <c r="DQ51" s="164">
        <v>8.3699999999999992</v>
      </c>
      <c r="DR51" s="164">
        <v>-6.5304000000000002</v>
      </c>
      <c r="DS51" s="164">
        <v>-0.78</v>
      </c>
      <c r="DT51" s="164">
        <v>-0.85</v>
      </c>
      <c r="DU51" s="164">
        <v>12.17</v>
      </c>
      <c r="DV51" s="164">
        <v>11.93</v>
      </c>
      <c r="DW51" s="164">
        <v>-4.8544999999999998</v>
      </c>
      <c r="DX51" s="164">
        <v>-2.5364</v>
      </c>
      <c r="DY51" s="164">
        <v>-27.270199999999999</v>
      </c>
      <c r="DZ51" s="164">
        <v>-26.845500000000001</v>
      </c>
      <c r="EA51" s="164">
        <v>21.3262</v>
      </c>
      <c r="EB51" s="164">
        <v>2.1511999999999998</v>
      </c>
      <c r="EC51" s="164">
        <v>-7.6024000000000003</v>
      </c>
      <c r="ED51" s="164">
        <v>-7.2881999999999998</v>
      </c>
      <c r="EE51" s="164">
        <v>-14.910500000000001</v>
      </c>
      <c r="EF51" s="164">
        <v>-20.327100000000002</v>
      </c>
      <c r="EG51" s="164">
        <v>-12.127000000000001</v>
      </c>
      <c r="EH51" s="164">
        <v>-40.060299999999998</v>
      </c>
      <c r="EI51" s="164">
        <v>-37.8459</v>
      </c>
      <c r="EJ51" s="165"/>
      <c r="EK51" s="164">
        <v>-5.6375999999999999</v>
      </c>
      <c r="EL51" s="164">
        <v>-4.8716999999999997</v>
      </c>
      <c r="EM51" s="164">
        <v>10.203099999999999</v>
      </c>
      <c r="EN51" s="164">
        <v>-7.0946999999999996</v>
      </c>
      <c r="EO51" s="164">
        <v>-6.8350999999999997</v>
      </c>
      <c r="EP51" s="164">
        <v>-12.804</v>
      </c>
      <c r="EQ51" s="165"/>
      <c r="ER51" s="164">
        <v>-21.804400000000001</v>
      </c>
      <c r="ES51" s="164">
        <v>2.6959</v>
      </c>
      <c r="ET51" s="165"/>
      <c r="EU51" s="165"/>
      <c r="EV51" s="164">
        <v>0</v>
      </c>
      <c r="EW51" s="164">
        <v>2.3883999999999999</v>
      </c>
      <c r="EX51" s="164">
        <v>-14.1746</v>
      </c>
      <c r="EY51" s="164">
        <v>-12.6196</v>
      </c>
      <c r="EZ51" s="164">
        <v>-12.6599</v>
      </c>
      <c r="FA51" s="164">
        <v>10.263199999999999</v>
      </c>
      <c r="FB51" s="164">
        <v>4.0286999999999997</v>
      </c>
      <c r="FC51" s="164">
        <v>-20.253799999999998</v>
      </c>
      <c r="FD51" s="164">
        <v>4.9549000000000003</v>
      </c>
      <c r="FE51" s="165"/>
      <c r="FF51" s="164">
        <v>4.6898</v>
      </c>
      <c r="FG51" s="164">
        <v>3.1720999999999999</v>
      </c>
      <c r="FH51" s="164">
        <v>2.8199000000000001</v>
      </c>
      <c r="FI51" s="164">
        <v>0</v>
      </c>
      <c r="FJ51" s="164">
        <v>4.1863999999999999</v>
      </c>
      <c r="FK51" s="164">
        <v>4.0189000000000004</v>
      </c>
      <c r="FL51" s="164">
        <v>0</v>
      </c>
      <c r="FM51" s="164">
        <v>8.3039000000000005</v>
      </c>
      <c r="FN51" s="164">
        <v>8.4169999999999998</v>
      </c>
      <c r="FO51" s="164">
        <v>15.584</v>
      </c>
      <c r="FP51" s="164">
        <v>29.953399999999998</v>
      </c>
      <c r="FQ51" s="164">
        <v>27.0426</v>
      </c>
      <c r="FR51" s="164">
        <v>-17.28</v>
      </c>
      <c r="FS51" s="164">
        <v>-0.49759999999999999</v>
      </c>
      <c r="FT51" s="164">
        <v>0.2374</v>
      </c>
      <c r="FU51" s="164">
        <v>-0.57999999999999996</v>
      </c>
      <c r="FV51" s="164">
        <v>0.49</v>
      </c>
      <c r="FW51" s="164">
        <v>-26.991399999999999</v>
      </c>
      <c r="FX51" s="164">
        <v>2.2151000000000001</v>
      </c>
      <c r="FY51" s="164">
        <v>2.5289999999999999</v>
      </c>
      <c r="FZ51" s="164">
        <v>0.75800000000000001</v>
      </c>
      <c r="GA51" s="164">
        <v>2.9032</v>
      </c>
      <c r="GB51" s="164">
        <v>13.23</v>
      </c>
      <c r="GC51" s="164">
        <v>-38.901200000000003</v>
      </c>
      <c r="GD51" s="164">
        <v>-28.409700000000001</v>
      </c>
      <c r="GE51" s="164">
        <v>-1.1200000000000001</v>
      </c>
      <c r="GF51" s="164">
        <v>21.3431</v>
      </c>
      <c r="GG51" s="165"/>
      <c r="GH51" s="164">
        <v>24.8568</v>
      </c>
      <c r="GI51" s="164">
        <v>-7.7214999999999998</v>
      </c>
      <c r="GJ51" s="164">
        <v>-8.2007999999999992</v>
      </c>
      <c r="GK51" s="164">
        <v>3.3424999999999998</v>
      </c>
      <c r="GL51" s="165"/>
      <c r="GM51" s="165"/>
      <c r="GN51" s="164">
        <v>-10.055199999999999</v>
      </c>
      <c r="GO51" s="164">
        <v>-11.0837</v>
      </c>
      <c r="GP51" s="164">
        <v>2.3794</v>
      </c>
      <c r="GQ51" s="164">
        <v>-20.353899999999999</v>
      </c>
      <c r="GR51" s="164">
        <v>6.2103999999999999</v>
      </c>
      <c r="GS51" s="164">
        <v>7.8448000000000002</v>
      </c>
      <c r="GT51" s="164">
        <v>187.77610000000001</v>
      </c>
      <c r="GU51" s="164">
        <v>-4.3064</v>
      </c>
      <c r="GV51" s="164">
        <v>-9.4578000000000007</v>
      </c>
      <c r="GW51" s="164">
        <v>-7.2442000000000002</v>
      </c>
      <c r="GX51" s="164">
        <v>1.4778</v>
      </c>
      <c r="GY51" s="164">
        <v>7.6338999999999997</v>
      </c>
      <c r="GZ51" s="164">
        <v>7.8402000000000003</v>
      </c>
      <c r="HA51" s="165"/>
      <c r="HB51" s="164">
        <v>-11.6838</v>
      </c>
      <c r="HC51" s="164">
        <v>-8.8009000000000004</v>
      </c>
      <c r="HD51" s="164">
        <v>7.12</v>
      </c>
      <c r="HE51" s="164">
        <v>-4.3303000000000003</v>
      </c>
      <c r="HF51" s="164">
        <v>31.344200000000001</v>
      </c>
      <c r="HG51" s="164">
        <v>51.863300000000002</v>
      </c>
      <c r="HH51" s="164">
        <v>72.3827</v>
      </c>
      <c r="HI51" s="164">
        <v>3.5305</v>
      </c>
      <c r="HJ51" s="164">
        <v>44.807899999999997</v>
      </c>
      <c r="HK51" s="165"/>
      <c r="HL51" s="164">
        <v>6.3285999999999998</v>
      </c>
      <c r="HM51" s="164">
        <v>0</v>
      </c>
      <c r="HN51" s="164">
        <v>0</v>
      </c>
      <c r="HO51" s="165"/>
      <c r="HP51" s="165"/>
      <c r="HQ51" s="164">
        <v>-9.5952999999999999</v>
      </c>
      <c r="HR51" s="164">
        <v>-9.0021000000000004</v>
      </c>
      <c r="HS51" s="164">
        <v>-15.789400000000001</v>
      </c>
      <c r="HT51" s="164">
        <v>-15.8513</v>
      </c>
      <c r="HU51" s="164">
        <v>19.04</v>
      </c>
      <c r="HV51" s="164">
        <v>19.57</v>
      </c>
      <c r="HW51" s="164">
        <v>-27.8</v>
      </c>
      <c r="HX51" s="164">
        <v>-28.3</v>
      </c>
      <c r="HY51" s="164">
        <v>0.52829999999999999</v>
      </c>
      <c r="HZ51" s="164">
        <v>-8</v>
      </c>
      <c r="IA51" s="164">
        <v>71.716200000000001</v>
      </c>
      <c r="IB51" s="164">
        <v>21.759499999999999</v>
      </c>
      <c r="IC51" s="164">
        <v>21.749700000000001</v>
      </c>
      <c r="ID51" s="164">
        <v>-16.899999999999999</v>
      </c>
      <c r="IE51" s="164">
        <v>-34.5</v>
      </c>
      <c r="IF51" s="164">
        <v>-6.7</v>
      </c>
      <c r="IG51" s="164">
        <v>-7.2</v>
      </c>
      <c r="IH51" s="165"/>
      <c r="II51" s="164">
        <v>-17.507100000000001</v>
      </c>
      <c r="IJ51" s="164">
        <v>-85.096900000000005</v>
      </c>
      <c r="IK51" s="164">
        <v>22.3398</v>
      </c>
      <c r="IL51" s="164">
        <v>-280.02690000000001</v>
      </c>
      <c r="IM51" s="164">
        <v>-23.952300000000001</v>
      </c>
      <c r="IN51" s="165"/>
      <c r="IO51" s="164">
        <v>117.6621</v>
      </c>
      <c r="IP51" s="164">
        <v>54.748600000000003</v>
      </c>
      <c r="IQ51" s="164">
        <v>138.43719999999999</v>
      </c>
      <c r="IR51" s="164">
        <v>108.54340000000001</v>
      </c>
      <c r="IS51" s="164">
        <v>50.877000000000002</v>
      </c>
      <c r="IT51" s="164">
        <v>28.7181</v>
      </c>
      <c r="IU51" s="164">
        <v>27.5718</v>
      </c>
      <c r="IV51" s="164">
        <v>-26.8401</v>
      </c>
      <c r="IW51" s="164">
        <v>213.7483</v>
      </c>
      <c r="IX51" s="164">
        <v>-209.15950000000001</v>
      </c>
      <c r="IY51" s="164">
        <v>7.9532999999999996</v>
      </c>
      <c r="IZ51" s="164">
        <v>4.6675000000000004</v>
      </c>
      <c r="JA51" s="164">
        <v>-1.4978</v>
      </c>
      <c r="JB51" s="164">
        <v>3.004</v>
      </c>
      <c r="JC51" s="164">
        <v>-2.16</v>
      </c>
      <c r="JD51" s="164">
        <v>-0.98699999999999999</v>
      </c>
      <c r="JE51" s="164">
        <v>-0.99399999999999999</v>
      </c>
      <c r="JF51" s="164">
        <v>-2.96</v>
      </c>
      <c r="JG51" s="164">
        <v>3.04</v>
      </c>
      <c r="JH51" s="164">
        <v>-1.2657</v>
      </c>
      <c r="JI51" s="164">
        <v>-8.7296999999999993</v>
      </c>
      <c r="JJ51" s="164">
        <v>0.73399999999999999</v>
      </c>
      <c r="JK51" s="164">
        <v>-0.84689999999999999</v>
      </c>
      <c r="JL51" s="164">
        <v>2.5</v>
      </c>
      <c r="JM51" s="164">
        <v>1.5980000000000001</v>
      </c>
      <c r="JN51" s="164">
        <v>1.635</v>
      </c>
      <c r="JO51" s="164">
        <v>0.7944</v>
      </c>
      <c r="JP51" s="164">
        <v>0.87109999999999999</v>
      </c>
      <c r="JQ51" s="164">
        <v>4.5308999999999999</v>
      </c>
      <c r="JR51" s="164">
        <v>3.8502999999999998</v>
      </c>
      <c r="JS51" s="164">
        <v>3.6335999999999999</v>
      </c>
      <c r="JT51" s="165"/>
      <c r="JU51" s="164">
        <v>20.100000000000001</v>
      </c>
      <c r="JV51" s="164">
        <v>8.0710999999999995</v>
      </c>
      <c r="JW51" s="164">
        <v>0.48</v>
      </c>
      <c r="JX51" s="165"/>
      <c r="JY51" s="164">
        <v>-8.7222000000000008</v>
      </c>
      <c r="JZ51" s="164">
        <v>-0.71750000000000003</v>
      </c>
      <c r="KA51" s="164">
        <v>-27.1557</v>
      </c>
      <c r="KB51" s="164">
        <v>-6.7633999999999999</v>
      </c>
      <c r="KC51" s="164">
        <v>-3.3723000000000001</v>
      </c>
      <c r="KD51" s="164">
        <v>-29.8307</v>
      </c>
      <c r="KE51" s="164">
        <v>2.9634</v>
      </c>
      <c r="KF51" s="164">
        <v>-12.6</v>
      </c>
      <c r="KG51" s="164">
        <v>-2.5</v>
      </c>
      <c r="KH51" s="164">
        <v>35.399799999999999</v>
      </c>
      <c r="KI51" s="164">
        <v>-118.22539999999999</v>
      </c>
    </row>
    <row r="52" spans="1:295" ht="18" customHeight="1" x14ac:dyDescent="0.3">
      <c r="A52" s="161" t="s">
        <v>49</v>
      </c>
      <c r="B52" s="161" t="s">
        <v>795</v>
      </c>
      <c r="C52" s="164">
        <v>0</v>
      </c>
      <c r="D52" s="165"/>
      <c r="E52" s="164">
        <v>-7.7554999999999996</v>
      </c>
      <c r="F52" s="164">
        <v>2.8622000000000001</v>
      </c>
      <c r="G52" s="164">
        <v>9.1006999999999998</v>
      </c>
      <c r="H52" s="165"/>
      <c r="I52" s="164">
        <v>15.830299999999999</v>
      </c>
      <c r="J52" s="165"/>
      <c r="K52" s="164">
        <v>13.615</v>
      </c>
      <c r="L52" s="164">
        <v>5.5528000000000004</v>
      </c>
      <c r="M52" s="165"/>
      <c r="N52" s="164">
        <v>-15.54</v>
      </c>
      <c r="O52" s="164">
        <v>-26.4</v>
      </c>
      <c r="P52" s="164">
        <v>4.4000000000000004</v>
      </c>
      <c r="Q52" s="164">
        <v>1.6559999999999999</v>
      </c>
      <c r="R52" s="164">
        <v>-19.8</v>
      </c>
      <c r="S52" s="164">
        <v>3.8071999999999999</v>
      </c>
      <c r="T52" s="164">
        <v>3.0337999999999998</v>
      </c>
      <c r="U52" s="164">
        <v>4.0312000000000001</v>
      </c>
      <c r="V52" s="164">
        <v>3.9016000000000002</v>
      </c>
      <c r="W52" s="164">
        <v>7.1496000000000004</v>
      </c>
      <c r="X52" s="164">
        <v>3.5445000000000002</v>
      </c>
      <c r="Y52" s="164">
        <v>-1.7558</v>
      </c>
      <c r="Z52" s="164">
        <v>0.98860000000000003</v>
      </c>
      <c r="AA52" s="165"/>
      <c r="AB52" s="164">
        <v>-0.83809999999999996</v>
      </c>
      <c r="AC52" s="164">
        <v>-0.246</v>
      </c>
      <c r="AD52" s="164">
        <v>-0.23100000000000001</v>
      </c>
      <c r="AE52" s="165"/>
      <c r="AF52" s="164">
        <v>-6.66</v>
      </c>
      <c r="AG52" s="164">
        <v>-6.6</v>
      </c>
      <c r="AH52" s="164">
        <v>-0.67800000000000005</v>
      </c>
      <c r="AI52" s="164">
        <v>0.29199999999999998</v>
      </c>
      <c r="AJ52" s="164">
        <v>0</v>
      </c>
      <c r="AK52" s="164">
        <v>-5.99</v>
      </c>
      <c r="AL52" s="165"/>
      <c r="AM52" s="164">
        <v>-14.22</v>
      </c>
      <c r="AN52" s="164">
        <v>-14.28</v>
      </c>
      <c r="AO52" s="164">
        <v>7.6665000000000001</v>
      </c>
      <c r="AP52" s="164">
        <v>3.8073999999999999</v>
      </c>
      <c r="AQ52" s="164">
        <v>23.4556</v>
      </c>
      <c r="AR52" s="164">
        <v>25.184799999999999</v>
      </c>
      <c r="AS52" s="164">
        <v>-20.421600000000002</v>
      </c>
      <c r="AT52" s="164">
        <v>-9.9130000000000003</v>
      </c>
      <c r="AU52" s="164">
        <v>-9.3907000000000007</v>
      </c>
      <c r="AV52" s="164">
        <v>-3.6799999999999999E-2</v>
      </c>
      <c r="AW52" s="164">
        <v>4.0500000000000001E-2</v>
      </c>
      <c r="AX52" s="164">
        <v>-17.146799999999999</v>
      </c>
      <c r="AY52" s="164">
        <v>-14.6015</v>
      </c>
      <c r="AZ52" s="164">
        <v>15.1031</v>
      </c>
      <c r="BA52" s="164">
        <v>15.6944</v>
      </c>
      <c r="BB52" s="164">
        <v>29.2407</v>
      </c>
      <c r="BC52" s="164">
        <v>4.1593</v>
      </c>
      <c r="BD52" s="164">
        <v>-3.1</v>
      </c>
      <c r="BE52" s="164">
        <v>-3.1</v>
      </c>
      <c r="BF52" s="164">
        <v>-22.508700000000001</v>
      </c>
      <c r="BG52" s="164">
        <v>-22.3889</v>
      </c>
      <c r="BH52" s="164">
        <v>-2.5581999999999998</v>
      </c>
      <c r="BI52" s="165"/>
      <c r="BJ52" s="164">
        <v>-1.8338000000000001</v>
      </c>
      <c r="BK52" s="164">
        <v>3.0379999999999998</v>
      </c>
      <c r="BL52" s="164">
        <v>4.7727000000000004</v>
      </c>
      <c r="BM52" s="164">
        <v>3.2816999999999998</v>
      </c>
      <c r="BN52" s="164">
        <v>-90.395799999999994</v>
      </c>
      <c r="BO52" s="164">
        <v>103.36620000000001</v>
      </c>
      <c r="BP52" s="164">
        <v>103.5188</v>
      </c>
      <c r="BQ52" s="164">
        <v>-30.2257</v>
      </c>
      <c r="BR52" s="164">
        <v>-53.987499999999997</v>
      </c>
      <c r="BS52" s="165"/>
      <c r="BT52" s="165"/>
      <c r="BU52" s="165"/>
      <c r="BV52" s="165"/>
      <c r="BW52" s="164">
        <v>9.26</v>
      </c>
      <c r="BX52" s="164">
        <v>7.71</v>
      </c>
      <c r="BY52" s="164">
        <v>-8.2100000000000009</v>
      </c>
      <c r="BZ52" s="164">
        <v>3.76</v>
      </c>
      <c r="CA52" s="164">
        <v>-12.7217</v>
      </c>
      <c r="CB52" s="164">
        <v>-12.7217</v>
      </c>
      <c r="CC52" s="164">
        <v>22.8569</v>
      </c>
      <c r="CD52" s="164">
        <v>21.5535</v>
      </c>
      <c r="CE52" s="164">
        <v>-5.8109999999999999</v>
      </c>
      <c r="CF52" s="164">
        <v>4.3181000000000003</v>
      </c>
      <c r="CG52" s="164">
        <v>4.5970000000000004</v>
      </c>
      <c r="CH52" s="164">
        <v>-2.4803999999999999</v>
      </c>
      <c r="CI52" s="165"/>
      <c r="CJ52" s="165"/>
      <c r="CK52" s="165"/>
      <c r="CL52" s="164">
        <v>-18.2</v>
      </c>
      <c r="CM52" s="164">
        <v>-18.100000000000001</v>
      </c>
      <c r="CN52" s="164">
        <v>-2.58</v>
      </c>
      <c r="CO52" s="164">
        <v>25.788900000000002</v>
      </c>
      <c r="CP52" s="164">
        <v>25.3066</v>
      </c>
      <c r="CQ52" s="164">
        <v>24.036999999999999</v>
      </c>
      <c r="CR52" s="164">
        <v>73.855000000000004</v>
      </c>
      <c r="CS52" s="164">
        <v>73.895600000000002</v>
      </c>
      <c r="CT52" s="164">
        <v>-23.7073</v>
      </c>
      <c r="CU52" s="164">
        <v>-60.414000000000001</v>
      </c>
      <c r="CV52" s="164">
        <v>-22.142700000000001</v>
      </c>
      <c r="CW52" s="164">
        <v>2.1314000000000002</v>
      </c>
      <c r="CX52" s="164">
        <v>29.33</v>
      </c>
      <c r="CY52" s="164">
        <v>11.19</v>
      </c>
      <c r="CZ52" s="164">
        <v>7.1924000000000001</v>
      </c>
      <c r="DA52" s="164">
        <v>6.2530999999999999</v>
      </c>
      <c r="DB52" s="164">
        <v>-9.5500000000000007</v>
      </c>
      <c r="DC52" s="164">
        <v>1.4892000000000001</v>
      </c>
      <c r="DD52" s="165"/>
      <c r="DE52" s="165"/>
      <c r="DF52" s="164">
        <v>7.3094000000000001</v>
      </c>
      <c r="DG52" s="164">
        <v>2.1656</v>
      </c>
      <c r="DH52" s="164">
        <v>-4.7641999999999998</v>
      </c>
      <c r="DI52" s="165"/>
      <c r="DJ52" s="165"/>
      <c r="DK52" s="164">
        <v>-2.5158999999999998</v>
      </c>
      <c r="DL52" s="164">
        <v>1.8758999999999999</v>
      </c>
      <c r="DM52" s="164">
        <v>11.2027</v>
      </c>
      <c r="DN52" s="164">
        <v>10.0253</v>
      </c>
      <c r="DO52" s="164">
        <v>2.34</v>
      </c>
      <c r="DP52" s="164">
        <v>-3.21</v>
      </c>
      <c r="DQ52" s="164">
        <v>8.4164999999999992</v>
      </c>
      <c r="DR52" s="164">
        <v>-7.3954000000000004</v>
      </c>
      <c r="DS52" s="164">
        <v>0.32</v>
      </c>
      <c r="DT52" s="164">
        <v>0.32</v>
      </c>
      <c r="DU52" s="164">
        <v>10.35</v>
      </c>
      <c r="DV52" s="164">
        <v>10.89</v>
      </c>
      <c r="DW52" s="164">
        <v>-4.7636000000000003</v>
      </c>
      <c r="DX52" s="164">
        <v>-2.7726999999999999</v>
      </c>
      <c r="DY52" s="164">
        <v>-26.553899999999999</v>
      </c>
      <c r="DZ52" s="164">
        <v>-26.054500000000001</v>
      </c>
      <c r="EA52" s="164">
        <v>19.0441</v>
      </c>
      <c r="EB52" s="164">
        <v>0.10920000000000001</v>
      </c>
      <c r="EC52" s="164">
        <v>-9.6257000000000001</v>
      </c>
      <c r="ED52" s="164">
        <v>-9.4023000000000003</v>
      </c>
      <c r="EE52" s="164">
        <v>-13.9596</v>
      </c>
      <c r="EF52" s="164">
        <v>-18.4893</v>
      </c>
      <c r="EG52" s="164">
        <v>-12.045</v>
      </c>
      <c r="EH52" s="164">
        <v>-50.029400000000003</v>
      </c>
      <c r="EI52" s="164">
        <v>-37.479500000000002</v>
      </c>
      <c r="EJ52" s="165"/>
      <c r="EK52" s="164">
        <v>-8.6821999999999999</v>
      </c>
      <c r="EL52" s="164">
        <v>-7.8973000000000004</v>
      </c>
      <c r="EM52" s="164">
        <v>9.5381</v>
      </c>
      <c r="EN52" s="164">
        <v>-6.4564000000000004</v>
      </c>
      <c r="EO52" s="164">
        <v>-6.4010999999999996</v>
      </c>
      <c r="EP52" s="164">
        <v>-14.34</v>
      </c>
      <c r="EQ52" s="165"/>
      <c r="ER52" s="164">
        <v>-22.7456</v>
      </c>
      <c r="ES52" s="164">
        <v>0.48080000000000001</v>
      </c>
      <c r="ET52" s="165"/>
      <c r="EU52" s="165"/>
      <c r="EV52" s="164">
        <v>0.1</v>
      </c>
      <c r="EW52" s="164">
        <v>2.1734</v>
      </c>
      <c r="EX52" s="164">
        <v>-11.6435</v>
      </c>
      <c r="EY52" s="164">
        <v>-11.8474</v>
      </c>
      <c r="EZ52" s="164">
        <v>-11.881399999999999</v>
      </c>
      <c r="FA52" s="164">
        <v>10.233499999999999</v>
      </c>
      <c r="FB52" s="164">
        <v>1.4752000000000001</v>
      </c>
      <c r="FC52" s="164">
        <v>-19.395199999999999</v>
      </c>
      <c r="FD52" s="164">
        <v>4.6322000000000001</v>
      </c>
      <c r="FE52" s="165"/>
      <c r="FF52" s="164">
        <v>4.3632</v>
      </c>
      <c r="FG52" s="164">
        <v>3.1772999999999998</v>
      </c>
      <c r="FH52" s="164">
        <v>3.6682999999999999</v>
      </c>
      <c r="FI52" s="164">
        <v>0</v>
      </c>
      <c r="FJ52" s="164">
        <v>3.5165999999999999</v>
      </c>
      <c r="FK52" s="164">
        <v>3.1817000000000002</v>
      </c>
      <c r="FL52" s="164">
        <v>-0.50239999999999996</v>
      </c>
      <c r="FM52" s="164">
        <v>7.5087999999999999</v>
      </c>
      <c r="FN52" s="164">
        <v>7.6805000000000003</v>
      </c>
      <c r="FO52" s="164">
        <v>14.702199999999999</v>
      </c>
      <c r="FP52" s="164">
        <v>29.910799999999998</v>
      </c>
      <c r="FQ52" s="164">
        <v>26.910799999999998</v>
      </c>
      <c r="FR52" s="164">
        <v>-16.899999999999999</v>
      </c>
      <c r="FS52" s="164">
        <v>-0.1021</v>
      </c>
      <c r="FT52" s="164">
        <v>0.25380000000000003</v>
      </c>
      <c r="FU52" s="164">
        <v>-0.14000000000000001</v>
      </c>
      <c r="FV52" s="164">
        <v>0.43</v>
      </c>
      <c r="FW52" s="164">
        <v>-26.761600000000001</v>
      </c>
      <c r="FX52" s="165"/>
      <c r="FY52" s="164">
        <v>2.383</v>
      </c>
      <c r="FZ52" s="164">
        <v>0.72699999999999998</v>
      </c>
      <c r="GA52" s="165"/>
      <c r="GB52" s="164">
        <v>13.01</v>
      </c>
      <c r="GC52" s="164">
        <v>-38.665999999999997</v>
      </c>
      <c r="GD52" s="164">
        <v>-28.209599999999998</v>
      </c>
      <c r="GE52" s="164">
        <v>-1.26</v>
      </c>
      <c r="GF52" s="164">
        <v>21.211600000000001</v>
      </c>
      <c r="GG52" s="165"/>
      <c r="GH52" s="164">
        <v>24.662299999999998</v>
      </c>
      <c r="GI52" s="164">
        <v>-7.1966999999999999</v>
      </c>
      <c r="GJ52" s="164">
        <v>-7.6032999999999999</v>
      </c>
      <c r="GK52" s="164">
        <v>3.1358999999999999</v>
      </c>
      <c r="GL52" s="165"/>
      <c r="GM52" s="165"/>
      <c r="GN52" s="164">
        <v>-9.5074000000000005</v>
      </c>
      <c r="GO52" s="164">
        <v>-12.0618</v>
      </c>
      <c r="GP52" s="164">
        <v>2.8368000000000002</v>
      </c>
      <c r="GQ52" s="164">
        <v>-21.874199999999998</v>
      </c>
      <c r="GR52" s="164">
        <v>7.0702999999999996</v>
      </c>
      <c r="GS52" s="164">
        <v>6.14</v>
      </c>
      <c r="GT52" s="164">
        <v>179.5275</v>
      </c>
      <c r="GU52" s="164">
        <v>-5.5994000000000002</v>
      </c>
      <c r="GV52" s="164">
        <v>-10.4275</v>
      </c>
      <c r="GW52" s="164">
        <v>-6.4379999999999997</v>
      </c>
      <c r="GX52" s="165"/>
      <c r="GY52" s="164">
        <v>7.0983000000000001</v>
      </c>
      <c r="GZ52" s="164">
        <v>7.2389999999999999</v>
      </c>
      <c r="HA52" s="165"/>
      <c r="HB52" s="164">
        <v>-11.0307</v>
      </c>
      <c r="HC52" s="164">
        <v>-9.6259999999999994</v>
      </c>
      <c r="HD52" s="164">
        <v>5.87</v>
      </c>
      <c r="HE52" s="164">
        <v>-3.2553999999999998</v>
      </c>
      <c r="HF52" s="164">
        <v>32.928600000000003</v>
      </c>
      <c r="HG52" s="164">
        <v>50.182400000000001</v>
      </c>
      <c r="HH52" s="164">
        <v>72.163499999999999</v>
      </c>
      <c r="HI52" s="164">
        <v>0</v>
      </c>
      <c r="HJ52" s="164">
        <v>44.807899999999997</v>
      </c>
      <c r="HK52" s="165"/>
      <c r="HL52" s="164">
        <v>8.3101000000000003</v>
      </c>
      <c r="HM52" s="164">
        <v>0</v>
      </c>
      <c r="HN52" s="164">
        <v>0</v>
      </c>
      <c r="HO52" s="165"/>
      <c r="HP52" s="165"/>
      <c r="HQ52" s="164">
        <v>-10.452299999999999</v>
      </c>
      <c r="HR52" s="164">
        <v>-9.8699999999999992</v>
      </c>
      <c r="HS52" s="164">
        <v>-14.3217</v>
      </c>
      <c r="HT52" s="164">
        <v>-14.677099999999999</v>
      </c>
      <c r="HU52" s="164">
        <v>18.329999999999998</v>
      </c>
      <c r="HV52" s="164">
        <v>18.13</v>
      </c>
      <c r="HW52" s="164">
        <v>-28.1</v>
      </c>
      <c r="HX52" s="164">
        <v>-27.8</v>
      </c>
      <c r="HY52" s="164">
        <v>0.73880000000000001</v>
      </c>
      <c r="HZ52" s="164">
        <v>-8.56</v>
      </c>
      <c r="IA52" s="164">
        <v>72.019300000000001</v>
      </c>
      <c r="IB52" s="164">
        <v>22.124600000000001</v>
      </c>
      <c r="IC52" s="164">
        <v>22.0487</v>
      </c>
      <c r="ID52" s="164">
        <v>-17.8</v>
      </c>
      <c r="IE52" s="164">
        <v>-35</v>
      </c>
      <c r="IF52" s="164">
        <v>-5.4</v>
      </c>
      <c r="IG52" s="164">
        <v>-6</v>
      </c>
      <c r="IH52" s="165"/>
      <c r="II52" s="164">
        <v>-17.6828</v>
      </c>
      <c r="IJ52" s="164">
        <v>-90.799700000000001</v>
      </c>
      <c r="IK52" s="164">
        <v>22.798400000000001</v>
      </c>
      <c r="IL52" s="164">
        <v>-280.72699999999998</v>
      </c>
      <c r="IM52" s="164">
        <v>-25.880800000000001</v>
      </c>
      <c r="IN52" s="165"/>
      <c r="IO52" s="164">
        <v>118.0321</v>
      </c>
      <c r="IP52" s="164">
        <v>52.7712</v>
      </c>
      <c r="IQ52" s="164">
        <v>137.76230000000001</v>
      </c>
      <c r="IR52" s="164">
        <v>108.7042</v>
      </c>
      <c r="IS52" s="164">
        <v>49.790500000000002</v>
      </c>
      <c r="IT52" s="164">
        <v>29.670300000000001</v>
      </c>
      <c r="IU52" s="164">
        <v>25.649000000000001</v>
      </c>
      <c r="IV52" s="164">
        <v>-23.255299999999998</v>
      </c>
      <c r="IW52" s="164">
        <v>216.39330000000001</v>
      </c>
      <c r="IX52" s="164">
        <v>-213.43119999999999</v>
      </c>
      <c r="IY52" s="164">
        <v>2.6196999999999999</v>
      </c>
      <c r="IZ52" s="164">
        <v>3.9847999999999999</v>
      </c>
      <c r="JA52" s="164">
        <v>-2.2961999999999998</v>
      </c>
      <c r="JB52" s="164">
        <v>3.0510000000000002</v>
      </c>
      <c r="JC52" s="164">
        <v>-2</v>
      </c>
      <c r="JD52" s="164">
        <v>-0.94899999999999995</v>
      </c>
      <c r="JE52" s="164">
        <v>-0.95399999999999996</v>
      </c>
      <c r="JF52" s="164">
        <v>-3.2</v>
      </c>
      <c r="JG52" s="164">
        <v>3.12</v>
      </c>
      <c r="JH52" s="164">
        <v>-0.83679999999999999</v>
      </c>
      <c r="JI52" s="164">
        <v>-8.8762000000000008</v>
      </c>
      <c r="JJ52" s="164">
        <v>0.93840000000000001</v>
      </c>
      <c r="JK52" s="164">
        <v>-0.46850000000000003</v>
      </c>
      <c r="JL52" s="164">
        <v>2.2000000000000002</v>
      </c>
      <c r="JM52" s="164">
        <v>1.413</v>
      </c>
      <c r="JN52" s="164">
        <v>0.85499999999999998</v>
      </c>
      <c r="JO52" s="164">
        <v>3.1806000000000001</v>
      </c>
      <c r="JP52" s="164">
        <v>3.7120000000000002</v>
      </c>
      <c r="JQ52" s="164">
        <v>4.2359999999999998</v>
      </c>
      <c r="JR52" s="164">
        <v>3.2974000000000001</v>
      </c>
      <c r="JS52" s="164">
        <v>2.5257000000000001</v>
      </c>
      <c r="JT52" s="165"/>
      <c r="JU52" s="164">
        <v>20.9</v>
      </c>
      <c r="JV52" s="164">
        <v>8.4810999999999996</v>
      </c>
      <c r="JW52" s="164">
        <v>0.46</v>
      </c>
      <c r="JX52" s="165"/>
      <c r="JY52" s="164">
        <v>-7.5156999999999998</v>
      </c>
      <c r="JZ52" s="164">
        <v>-0.57969999999999999</v>
      </c>
      <c r="KA52" s="164">
        <v>-27.5624</v>
      </c>
      <c r="KB52" s="164">
        <v>-6.5167000000000002</v>
      </c>
      <c r="KC52" s="164">
        <v>-4.7625000000000002</v>
      </c>
      <c r="KD52" s="164">
        <v>-30.660599999999999</v>
      </c>
      <c r="KE52" s="164">
        <v>4.5503999999999998</v>
      </c>
      <c r="KF52" s="164">
        <v>-12.5</v>
      </c>
      <c r="KG52" s="164">
        <v>-2.4</v>
      </c>
      <c r="KH52" s="164">
        <v>39.229999999999997</v>
      </c>
      <c r="KI52" s="164">
        <v>-118.5834</v>
      </c>
    </row>
    <row r="53" spans="1:295" ht="18" customHeight="1" x14ac:dyDescent="0.3">
      <c r="A53" s="161" t="s">
        <v>49</v>
      </c>
      <c r="B53" s="161" t="s">
        <v>796</v>
      </c>
      <c r="C53" s="164">
        <v>0</v>
      </c>
      <c r="D53" s="165"/>
      <c r="E53" s="164">
        <v>-7.1836000000000002</v>
      </c>
      <c r="F53" s="164">
        <v>2.8304999999999998</v>
      </c>
      <c r="G53" s="164">
        <v>9.7822999999999993</v>
      </c>
      <c r="H53" s="165"/>
      <c r="I53" s="164">
        <v>14.815099999999999</v>
      </c>
      <c r="J53" s="165"/>
      <c r="K53" s="164">
        <v>11.6648</v>
      </c>
      <c r="L53" s="164">
        <v>4.4558999999999997</v>
      </c>
      <c r="M53" s="165"/>
      <c r="N53" s="164">
        <v>-15.54</v>
      </c>
      <c r="O53" s="164">
        <v>-26.4</v>
      </c>
      <c r="P53" s="165"/>
      <c r="Q53" s="165"/>
      <c r="R53" s="164">
        <v>-17.600000000000001</v>
      </c>
      <c r="S53" s="164">
        <v>4.0868000000000002</v>
      </c>
      <c r="T53" s="164">
        <v>2.7896000000000001</v>
      </c>
      <c r="U53" s="164">
        <v>3.58</v>
      </c>
      <c r="V53" s="164">
        <v>3.3780000000000001</v>
      </c>
      <c r="W53" s="164">
        <v>6.3410000000000002</v>
      </c>
      <c r="X53" s="164">
        <v>4.2088000000000001</v>
      </c>
      <c r="Y53" s="164">
        <v>-1.73</v>
      </c>
      <c r="Z53" s="164">
        <v>0.91279999999999994</v>
      </c>
      <c r="AA53" s="165"/>
      <c r="AB53" s="164">
        <v>-1.173</v>
      </c>
      <c r="AC53" s="164">
        <v>-0.64100000000000001</v>
      </c>
      <c r="AD53" s="164">
        <v>-0.628</v>
      </c>
      <c r="AE53" s="164">
        <v>4.9779999999999998</v>
      </c>
      <c r="AF53" s="164">
        <v>-4.4400000000000004</v>
      </c>
      <c r="AG53" s="164">
        <v>-8.8000000000000007</v>
      </c>
      <c r="AH53" s="164">
        <v>-0.49299999999999999</v>
      </c>
      <c r="AI53" s="164">
        <v>0.27700000000000002</v>
      </c>
      <c r="AJ53" s="164">
        <v>0</v>
      </c>
      <c r="AK53" s="164">
        <v>-9.8000000000000007</v>
      </c>
      <c r="AL53" s="165"/>
      <c r="AM53" s="164">
        <v>-13.37</v>
      </c>
      <c r="AN53" s="164">
        <v>-13.47</v>
      </c>
      <c r="AO53" s="164">
        <v>7.6718000000000002</v>
      </c>
      <c r="AP53" s="164">
        <v>4.0387000000000004</v>
      </c>
      <c r="AQ53" s="164">
        <v>22.8</v>
      </c>
      <c r="AR53" s="164">
        <v>24.2041</v>
      </c>
      <c r="AS53" s="164">
        <v>-19.527100000000001</v>
      </c>
      <c r="AT53" s="164">
        <v>-10.3148</v>
      </c>
      <c r="AU53" s="164">
        <v>-10.0991</v>
      </c>
      <c r="AV53" s="164">
        <v>12.0877</v>
      </c>
      <c r="AW53" s="164">
        <v>14.4816</v>
      </c>
      <c r="AX53" s="164">
        <v>-16.878799999999998</v>
      </c>
      <c r="AY53" s="164">
        <v>-15.539300000000001</v>
      </c>
      <c r="AZ53" s="164">
        <v>28.7928</v>
      </c>
      <c r="BA53" s="164">
        <v>20.778700000000001</v>
      </c>
      <c r="BB53" s="164">
        <v>23.156300000000002</v>
      </c>
      <c r="BC53" s="164">
        <v>6.1860999999999997</v>
      </c>
      <c r="BD53" s="164">
        <v>-4.0999999999999996</v>
      </c>
      <c r="BE53" s="164">
        <v>-4</v>
      </c>
      <c r="BF53" s="164">
        <v>-22.605899999999998</v>
      </c>
      <c r="BG53" s="164">
        <v>-19.783899999999999</v>
      </c>
      <c r="BH53" s="164">
        <v>-2.4752000000000001</v>
      </c>
      <c r="BI53" s="165"/>
      <c r="BJ53" s="164">
        <v>-0.33239999999999997</v>
      </c>
      <c r="BK53" s="164">
        <v>3.0127999999999999</v>
      </c>
      <c r="BL53" s="164">
        <v>4.6387999999999998</v>
      </c>
      <c r="BM53" s="164">
        <v>3.1269999999999998</v>
      </c>
      <c r="BN53" s="164">
        <v>-86.001099999999994</v>
      </c>
      <c r="BO53" s="164">
        <v>101.3519</v>
      </c>
      <c r="BP53" s="164">
        <v>101.6266</v>
      </c>
      <c r="BQ53" s="164">
        <v>-18.031400000000001</v>
      </c>
      <c r="BR53" s="164">
        <v>-51.327199999999998</v>
      </c>
      <c r="BS53" s="165"/>
      <c r="BT53" s="165"/>
      <c r="BU53" s="165"/>
      <c r="BV53" s="164">
        <v>20.238499999999998</v>
      </c>
      <c r="BW53" s="164">
        <v>9.06</v>
      </c>
      <c r="BX53" s="164">
        <v>7.46</v>
      </c>
      <c r="BY53" s="164">
        <v>-9.6300000000000008</v>
      </c>
      <c r="BZ53" s="164">
        <v>3.03</v>
      </c>
      <c r="CA53" s="164">
        <v>-15.2669</v>
      </c>
      <c r="CB53" s="164">
        <v>-15.2669</v>
      </c>
      <c r="CC53" s="164">
        <v>26.8066</v>
      </c>
      <c r="CD53" s="164">
        <v>25.417899999999999</v>
      </c>
      <c r="CE53" s="164">
        <v>-5.4683999999999999</v>
      </c>
      <c r="CF53" s="164">
        <v>0.67510000000000003</v>
      </c>
      <c r="CG53" s="164">
        <v>1.1943999999999999</v>
      </c>
      <c r="CH53" s="164">
        <v>1.2277</v>
      </c>
      <c r="CI53" s="165"/>
      <c r="CJ53" s="165"/>
      <c r="CK53" s="165"/>
      <c r="CL53" s="164">
        <v>-22.5</v>
      </c>
      <c r="CM53" s="164">
        <v>-22</v>
      </c>
      <c r="CN53" s="164">
        <v>-2.34</v>
      </c>
      <c r="CO53" s="164">
        <v>20.854199999999999</v>
      </c>
      <c r="CP53" s="164">
        <v>21.042899999999999</v>
      </c>
      <c r="CQ53" s="164">
        <v>19.025700000000001</v>
      </c>
      <c r="CR53" s="164">
        <v>73.860900000000001</v>
      </c>
      <c r="CS53" s="164">
        <v>74.233599999999996</v>
      </c>
      <c r="CT53" s="164">
        <v>-20.060099999999998</v>
      </c>
      <c r="CU53" s="164">
        <v>-63.555300000000003</v>
      </c>
      <c r="CV53" s="164">
        <v>-17.670300000000001</v>
      </c>
      <c r="CW53" s="164">
        <v>2.0916999999999999</v>
      </c>
      <c r="CX53" s="164">
        <v>27.88</v>
      </c>
      <c r="CY53" s="164">
        <v>10.36</v>
      </c>
      <c r="CZ53" s="164">
        <v>6.0986000000000002</v>
      </c>
      <c r="DA53" s="164">
        <v>5.1787999999999998</v>
      </c>
      <c r="DB53" s="164">
        <v>-9.3000000000000007</v>
      </c>
      <c r="DC53" s="164">
        <v>1.7851999999999999</v>
      </c>
      <c r="DD53" s="165"/>
      <c r="DE53" s="165"/>
      <c r="DF53" s="164">
        <v>10.522</v>
      </c>
      <c r="DG53" s="164">
        <v>2.7993000000000001</v>
      </c>
      <c r="DH53" s="164">
        <v>-4.6395</v>
      </c>
      <c r="DI53" s="164">
        <v>-38.9</v>
      </c>
      <c r="DJ53" s="164">
        <v>-38.799999999999997</v>
      </c>
      <c r="DK53" s="164">
        <v>-2.2656000000000001</v>
      </c>
      <c r="DL53" s="164">
        <v>0.56689999999999996</v>
      </c>
      <c r="DM53" s="164">
        <v>9.6255000000000006</v>
      </c>
      <c r="DN53" s="164">
        <v>8.1699000000000002</v>
      </c>
      <c r="DO53" s="164">
        <v>1.0900000000000001</v>
      </c>
      <c r="DP53" s="164">
        <v>-2.76</v>
      </c>
      <c r="DQ53" s="164">
        <v>9.9354999999999993</v>
      </c>
      <c r="DR53" s="164">
        <v>-9.6605000000000008</v>
      </c>
      <c r="DS53" s="164">
        <v>-2.88</v>
      </c>
      <c r="DT53" s="164">
        <v>-2.93</v>
      </c>
      <c r="DU53" s="164">
        <v>14.09</v>
      </c>
      <c r="DV53" s="164">
        <v>9.8800000000000008</v>
      </c>
      <c r="DW53" s="164">
        <v>-9.1999999999999993</v>
      </c>
      <c r="DX53" s="164">
        <v>-5.3182</v>
      </c>
      <c r="DY53" s="164">
        <v>-31.046399999999998</v>
      </c>
      <c r="DZ53" s="164">
        <v>-29.672699999999999</v>
      </c>
      <c r="EA53" s="164">
        <v>14.4057</v>
      </c>
      <c r="EB53" s="164">
        <v>-7.4099000000000004</v>
      </c>
      <c r="EC53" s="164">
        <v>-14.3786</v>
      </c>
      <c r="ED53" s="164">
        <v>-14.4086</v>
      </c>
      <c r="EE53" s="164">
        <v>-11.910299999999999</v>
      </c>
      <c r="EF53" s="164">
        <v>-15.5093</v>
      </c>
      <c r="EG53" s="164">
        <v>-12.305</v>
      </c>
      <c r="EH53" s="164">
        <v>-61.202399999999997</v>
      </c>
      <c r="EI53" s="164">
        <v>-39.025500000000001</v>
      </c>
      <c r="EJ53" s="165"/>
      <c r="EK53" s="164">
        <v>-8.2567000000000004</v>
      </c>
      <c r="EL53" s="164">
        <v>-7.9302000000000001</v>
      </c>
      <c r="EM53" s="164">
        <v>0</v>
      </c>
      <c r="EN53" s="164">
        <v>-11.5745</v>
      </c>
      <c r="EO53" s="164">
        <v>-12.2727</v>
      </c>
      <c r="EP53" s="164">
        <v>1.552</v>
      </c>
      <c r="EQ53" s="165"/>
      <c r="ER53" s="164">
        <v>-22.345700000000001</v>
      </c>
      <c r="ES53" s="164">
        <v>-0.82609999999999995</v>
      </c>
      <c r="ET53" s="165"/>
      <c r="EU53" s="164">
        <v>0</v>
      </c>
      <c r="EV53" s="164">
        <v>2.1</v>
      </c>
      <c r="EW53" s="164">
        <v>1.6173</v>
      </c>
      <c r="EX53" s="164">
        <v>-19.0838</v>
      </c>
      <c r="EY53" s="164">
        <v>-11.458500000000001</v>
      </c>
      <c r="EZ53" s="164">
        <v>-11.5822</v>
      </c>
      <c r="FA53" s="164">
        <v>10.3117</v>
      </c>
      <c r="FB53" s="164">
        <v>-3.6299999999999999E-2</v>
      </c>
      <c r="FC53" s="164">
        <v>-14.2026</v>
      </c>
      <c r="FD53" s="164">
        <v>4.6447000000000003</v>
      </c>
      <c r="FE53" s="165"/>
      <c r="FF53" s="164">
        <v>4.2466999999999997</v>
      </c>
      <c r="FG53" s="164">
        <v>0</v>
      </c>
      <c r="FH53" s="164">
        <v>3.1627000000000001</v>
      </c>
      <c r="FI53" s="164">
        <v>0</v>
      </c>
      <c r="FJ53" s="164">
        <v>5.5260999999999996</v>
      </c>
      <c r="FK53" s="164">
        <v>4.6887999999999996</v>
      </c>
      <c r="FL53" s="164">
        <v>-12.726699999999999</v>
      </c>
      <c r="FM53" s="164">
        <v>11.1717</v>
      </c>
      <c r="FN53" s="164">
        <v>10.399100000000001</v>
      </c>
      <c r="FO53" s="164">
        <v>5.1186999999999996</v>
      </c>
      <c r="FP53" s="164">
        <v>19.1921</v>
      </c>
      <c r="FQ53" s="164">
        <v>26.398099999999999</v>
      </c>
      <c r="FR53" s="164">
        <v>-18.03</v>
      </c>
      <c r="FS53" s="164">
        <v>-0.49759999999999999</v>
      </c>
      <c r="FT53" s="164">
        <v>0.21809999999999999</v>
      </c>
      <c r="FU53" s="164">
        <v>-0.05</v>
      </c>
      <c r="FV53" s="164">
        <v>0.91</v>
      </c>
      <c r="FW53" s="164">
        <v>-27.147200000000002</v>
      </c>
      <c r="FX53" s="165"/>
      <c r="FY53" s="164">
        <v>2.1619999999999999</v>
      </c>
      <c r="FZ53" s="164">
        <v>0.70199999999999996</v>
      </c>
      <c r="GA53" s="165"/>
      <c r="GB53" s="164">
        <v>14.4</v>
      </c>
      <c r="GC53" s="164">
        <v>-31.245999999999999</v>
      </c>
      <c r="GD53" s="164">
        <v>-21.588799999999999</v>
      </c>
      <c r="GE53" s="164">
        <v>-1.44</v>
      </c>
      <c r="GF53" s="164">
        <v>21.754200000000001</v>
      </c>
      <c r="GG53" s="165"/>
      <c r="GH53" s="164">
        <v>22.720300000000002</v>
      </c>
      <c r="GI53" s="164">
        <v>-6.5395000000000003</v>
      </c>
      <c r="GJ53" s="164">
        <v>-6.8937999999999997</v>
      </c>
      <c r="GK53" s="164">
        <v>2.8769</v>
      </c>
      <c r="GL53" s="164">
        <v>7.6499999999999999E-2</v>
      </c>
      <c r="GM53" s="165"/>
      <c r="GN53" s="164">
        <v>-10.506600000000001</v>
      </c>
      <c r="GO53" s="164">
        <v>-15.211499999999999</v>
      </c>
      <c r="GP53" s="164">
        <v>3.7887</v>
      </c>
      <c r="GQ53" s="164">
        <v>-21.731300000000001</v>
      </c>
      <c r="GR53" s="164">
        <v>5.6927000000000003</v>
      </c>
      <c r="GS53" s="164">
        <v>5.7146999999999997</v>
      </c>
      <c r="GT53" s="164">
        <v>151.02090000000001</v>
      </c>
      <c r="GU53" s="164">
        <v>-7.1504000000000003</v>
      </c>
      <c r="GV53" s="164">
        <v>-9.3262999999999998</v>
      </c>
      <c r="GW53" s="164">
        <v>-5.7908999999999997</v>
      </c>
      <c r="GX53" s="165"/>
      <c r="GY53" s="164">
        <v>6.5782999999999996</v>
      </c>
      <c r="GZ53" s="164">
        <v>6.7168999999999999</v>
      </c>
      <c r="HA53" s="165"/>
      <c r="HB53" s="164">
        <v>-13.5749</v>
      </c>
      <c r="HC53" s="164">
        <v>-11.619199999999999</v>
      </c>
      <c r="HD53" s="164">
        <v>1.26</v>
      </c>
      <c r="HE53" s="164">
        <v>0</v>
      </c>
      <c r="HF53" s="164">
        <v>33.959699999999998</v>
      </c>
      <c r="HG53" s="164">
        <v>40.256500000000003</v>
      </c>
      <c r="HH53" s="164">
        <v>73.087000000000003</v>
      </c>
      <c r="HI53" s="164">
        <v>0</v>
      </c>
      <c r="HJ53" s="164">
        <v>49.975700000000003</v>
      </c>
      <c r="HK53" s="165"/>
      <c r="HL53" s="164">
        <v>8.8866999999999994</v>
      </c>
      <c r="HM53" s="164">
        <v>0</v>
      </c>
      <c r="HN53" s="164">
        <v>-12.4305</v>
      </c>
      <c r="HO53" s="165"/>
      <c r="HP53" s="165"/>
      <c r="HQ53" s="164">
        <v>-11.644299999999999</v>
      </c>
      <c r="HR53" s="164">
        <v>-11.1609</v>
      </c>
      <c r="HS53" s="164">
        <v>-13.835900000000001</v>
      </c>
      <c r="HT53" s="164">
        <v>-13.5847</v>
      </c>
      <c r="HU53" s="164">
        <v>15.13</v>
      </c>
      <c r="HV53" s="164">
        <v>15.17</v>
      </c>
      <c r="HW53" s="164">
        <v>-28.3</v>
      </c>
      <c r="HX53" s="164">
        <v>-28.8</v>
      </c>
      <c r="HY53" s="164">
        <v>0.4587</v>
      </c>
      <c r="HZ53" s="164">
        <v>-8.9600000000000009</v>
      </c>
      <c r="IA53" s="164">
        <v>69.5214</v>
      </c>
      <c r="IB53" s="164">
        <v>18.280799999999999</v>
      </c>
      <c r="IC53" s="164">
        <v>18.1937</v>
      </c>
      <c r="ID53" s="164">
        <v>-19.100000000000001</v>
      </c>
      <c r="IE53" s="164">
        <v>-33.799999999999997</v>
      </c>
      <c r="IF53" s="164">
        <v>-4.0999999999999996</v>
      </c>
      <c r="IG53" s="164">
        <v>-4.7</v>
      </c>
      <c r="IH53" s="164">
        <v>-17.9039</v>
      </c>
      <c r="II53" s="164">
        <v>-17.889800000000001</v>
      </c>
      <c r="IJ53" s="164">
        <v>-94.167199999999994</v>
      </c>
      <c r="IK53" s="164">
        <v>24.061900000000001</v>
      </c>
      <c r="IL53" s="164">
        <v>-276.5856</v>
      </c>
      <c r="IM53" s="164">
        <v>-23.464700000000001</v>
      </c>
      <c r="IN53" s="165"/>
      <c r="IO53" s="164">
        <v>111.1088</v>
      </c>
      <c r="IP53" s="164">
        <v>55.117400000000004</v>
      </c>
      <c r="IQ53" s="164">
        <v>140.8877</v>
      </c>
      <c r="IR53" s="164">
        <v>110.0401</v>
      </c>
      <c r="IS53" s="164">
        <v>46.594999999999999</v>
      </c>
      <c r="IT53" s="164">
        <v>31.3432</v>
      </c>
      <c r="IU53" s="164">
        <v>29.469200000000001</v>
      </c>
      <c r="IV53" s="164">
        <v>-27.6447</v>
      </c>
      <c r="IW53" s="164">
        <v>210.59350000000001</v>
      </c>
      <c r="IX53" s="164">
        <v>-212.25620000000001</v>
      </c>
      <c r="IY53" s="164">
        <v>-5.32</v>
      </c>
      <c r="IZ53" s="164">
        <v>13.758699999999999</v>
      </c>
      <c r="JA53" s="164">
        <v>0.2112</v>
      </c>
      <c r="JB53" s="164">
        <v>3.19</v>
      </c>
      <c r="JC53" s="164">
        <v>-2</v>
      </c>
      <c r="JD53" s="164">
        <v>-0.66800000000000004</v>
      </c>
      <c r="JE53" s="164">
        <v>-0.67300000000000004</v>
      </c>
      <c r="JF53" s="164">
        <v>-3.44</v>
      </c>
      <c r="JG53" s="164">
        <v>3.12</v>
      </c>
      <c r="JH53" s="164">
        <v>-0.92330000000000001</v>
      </c>
      <c r="JI53" s="164">
        <v>-9.1691000000000003</v>
      </c>
      <c r="JJ53" s="164">
        <v>0.84989999999999999</v>
      </c>
      <c r="JK53" s="164">
        <v>-5.6500000000000002E-2</v>
      </c>
      <c r="JL53" s="164">
        <v>1.9</v>
      </c>
      <c r="JM53" s="164">
        <v>0.88400000000000001</v>
      </c>
      <c r="JN53" s="164">
        <v>0.67900000000000005</v>
      </c>
      <c r="JO53" s="164">
        <v>2.4049999999999998</v>
      </c>
      <c r="JP53" s="165"/>
      <c r="JQ53" s="164">
        <v>3.5430999999999999</v>
      </c>
      <c r="JR53" s="164">
        <v>3.8740000000000001</v>
      </c>
      <c r="JS53" s="164">
        <v>4.0800999999999998</v>
      </c>
      <c r="JT53" s="165"/>
      <c r="JU53" s="164">
        <v>19.2</v>
      </c>
      <c r="JV53" s="164">
        <v>8.7806999999999995</v>
      </c>
      <c r="JW53" s="164">
        <v>0.35</v>
      </c>
      <c r="JX53" s="165"/>
      <c r="JY53" s="164">
        <v>-6.6936999999999998</v>
      </c>
      <c r="JZ53" s="164">
        <v>-1.3409</v>
      </c>
      <c r="KA53" s="164">
        <v>-28.562799999999999</v>
      </c>
      <c r="KB53" s="164">
        <v>-3.8628</v>
      </c>
      <c r="KC53" s="164">
        <v>-3.1385999999999998</v>
      </c>
      <c r="KD53" s="164">
        <v>-31.398900000000001</v>
      </c>
      <c r="KE53" s="164">
        <v>3.7492000000000001</v>
      </c>
      <c r="KF53" s="164">
        <v>-11.9</v>
      </c>
      <c r="KG53" s="164">
        <v>-2.7</v>
      </c>
      <c r="KH53" s="164">
        <v>40.3354</v>
      </c>
      <c r="KI53" s="164">
        <v>-119.61450000000001</v>
      </c>
    </row>
    <row r="54" spans="1:295" ht="18" customHeight="1" x14ac:dyDescent="0.3">
      <c r="A54" s="161" t="s">
        <v>49</v>
      </c>
      <c r="B54" s="161" t="s">
        <v>797</v>
      </c>
      <c r="C54" s="164">
        <v>0</v>
      </c>
      <c r="D54" s="165"/>
      <c r="E54" s="164">
        <v>-6.5810000000000004</v>
      </c>
      <c r="F54" s="164">
        <v>2.7621000000000002</v>
      </c>
      <c r="G54" s="164">
        <v>10.1313</v>
      </c>
      <c r="H54" s="165"/>
      <c r="I54" s="164">
        <v>13.5466</v>
      </c>
      <c r="J54" s="165"/>
      <c r="K54" s="164">
        <v>10.6219</v>
      </c>
      <c r="L54" s="164">
        <v>4.1009000000000002</v>
      </c>
      <c r="M54" s="165"/>
      <c r="N54" s="164">
        <v>-15.54</v>
      </c>
      <c r="O54" s="164">
        <v>-24.2</v>
      </c>
      <c r="P54" s="164">
        <v>-2.2000000000000002</v>
      </c>
      <c r="Q54" s="164">
        <v>0.82799999999999996</v>
      </c>
      <c r="R54" s="164">
        <v>-15.4</v>
      </c>
      <c r="S54" s="164">
        <v>3.6627999999999998</v>
      </c>
      <c r="T54" s="164">
        <v>3.8155999999999999</v>
      </c>
      <c r="U54" s="164">
        <v>3.2370000000000001</v>
      </c>
      <c r="V54" s="164">
        <v>3.1048</v>
      </c>
      <c r="W54" s="164">
        <v>5.6910999999999996</v>
      </c>
      <c r="X54" s="164">
        <v>4.0319000000000003</v>
      </c>
      <c r="Y54" s="164">
        <v>-1.4718</v>
      </c>
      <c r="Z54" s="164">
        <v>0.94269999999999998</v>
      </c>
      <c r="AA54" s="165"/>
      <c r="AB54" s="164">
        <v>-1.1621999999999999</v>
      </c>
      <c r="AC54" s="164">
        <v>-0.746</v>
      </c>
      <c r="AD54" s="164">
        <v>-0.749</v>
      </c>
      <c r="AE54" s="165"/>
      <c r="AF54" s="164">
        <v>-4.4400000000000004</v>
      </c>
      <c r="AG54" s="164">
        <v>-11</v>
      </c>
      <c r="AH54" s="164">
        <v>-0.13700000000000001</v>
      </c>
      <c r="AI54" s="164">
        <v>0.25900000000000001</v>
      </c>
      <c r="AJ54" s="164">
        <v>0</v>
      </c>
      <c r="AK54" s="164">
        <v>-10.95</v>
      </c>
      <c r="AL54" s="165"/>
      <c r="AM54" s="164">
        <v>-13.26</v>
      </c>
      <c r="AN54" s="164">
        <v>-13.34</v>
      </c>
      <c r="AO54" s="164">
        <v>6.5117000000000003</v>
      </c>
      <c r="AP54" s="164">
        <v>3.5983000000000001</v>
      </c>
      <c r="AQ54" s="164">
        <v>20.447099999999999</v>
      </c>
      <c r="AR54" s="164">
        <v>22.018999999999998</v>
      </c>
      <c r="AS54" s="164">
        <v>-15.6267</v>
      </c>
      <c r="AT54" s="164">
        <v>-12.860099999999999</v>
      </c>
      <c r="AU54" s="164">
        <v>-12.2882</v>
      </c>
      <c r="AV54" s="164">
        <v>14.898199999999999</v>
      </c>
      <c r="AW54" s="164">
        <v>11.508800000000001</v>
      </c>
      <c r="AX54" s="164">
        <v>-19.692</v>
      </c>
      <c r="AY54" s="164">
        <v>-17.012799999999999</v>
      </c>
      <c r="AZ54" s="164">
        <v>24.450299999999999</v>
      </c>
      <c r="BA54" s="164">
        <v>30.321200000000001</v>
      </c>
      <c r="BB54" s="164">
        <v>11.716200000000001</v>
      </c>
      <c r="BC54" s="164">
        <v>8.2756000000000007</v>
      </c>
      <c r="BD54" s="164">
        <v>-4.7</v>
      </c>
      <c r="BE54" s="164">
        <v>-4.7</v>
      </c>
      <c r="BF54" s="164">
        <v>-21.406400000000001</v>
      </c>
      <c r="BG54" s="164">
        <v>-21.580400000000001</v>
      </c>
      <c r="BH54" s="164">
        <v>-2.6938</v>
      </c>
      <c r="BI54" s="165"/>
      <c r="BJ54" s="164">
        <v>-3.5228000000000002</v>
      </c>
      <c r="BK54" s="164">
        <v>2.9020000000000001</v>
      </c>
      <c r="BL54" s="164">
        <v>3.7907000000000002</v>
      </c>
      <c r="BM54" s="164">
        <v>2.5750999999999999</v>
      </c>
      <c r="BN54" s="164">
        <v>-97.994900000000001</v>
      </c>
      <c r="BO54" s="164">
        <v>102.1759</v>
      </c>
      <c r="BP54" s="164">
        <v>102.0539</v>
      </c>
      <c r="BQ54" s="164">
        <v>-11.036099999999999</v>
      </c>
      <c r="BR54" s="164">
        <v>-68.864699999999999</v>
      </c>
      <c r="BS54" s="165"/>
      <c r="BT54" s="165"/>
      <c r="BU54" s="165"/>
      <c r="BV54" s="164">
        <v>18.182700000000001</v>
      </c>
      <c r="BW54" s="164">
        <v>8.7799999999999994</v>
      </c>
      <c r="BX54" s="164">
        <v>7.2</v>
      </c>
      <c r="BY54" s="164">
        <v>-10.81</v>
      </c>
      <c r="BZ54" s="164">
        <v>2.69</v>
      </c>
      <c r="CA54" s="164">
        <v>-14.7311</v>
      </c>
      <c r="CB54" s="164">
        <v>-14.7311</v>
      </c>
      <c r="CC54" s="164">
        <v>27.1631</v>
      </c>
      <c r="CD54" s="164">
        <v>25.372399999999999</v>
      </c>
      <c r="CE54" s="164">
        <v>-4.2613000000000003</v>
      </c>
      <c r="CF54" s="164">
        <v>0.99780000000000002</v>
      </c>
      <c r="CG54" s="164">
        <v>0.70640000000000003</v>
      </c>
      <c r="CH54" s="164">
        <v>-4.2072000000000003</v>
      </c>
      <c r="CI54" s="165"/>
      <c r="CJ54" s="165"/>
      <c r="CK54" s="165"/>
      <c r="CL54" s="164">
        <v>-25.8</v>
      </c>
      <c r="CM54" s="164">
        <v>-24.9</v>
      </c>
      <c r="CN54" s="164">
        <v>-2.02</v>
      </c>
      <c r="CO54" s="164">
        <v>18.402699999999999</v>
      </c>
      <c r="CP54" s="164">
        <v>18.1599</v>
      </c>
      <c r="CQ54" s="164">
        <v>16.165400000000002</v>
      </c>
      <c r="CR54" s="164">
        <v>78.721299999999999</v>
      </c>
      <c r="CS54" s="164">
        <v>79.848799999999997</v>
      </c>
      <c r="CT54" s="164">
        <v>-22.783899999999999</v>
      </c>
      <c r="CU54" s="164">
        <v>-64.584299999999999</v>
      </c>
      <c r="CV54" s="164">
        <v>-21.554300000000001</v>
      </c>
      <c r="CW54" s="164">
        <v>1.8280000000000001</v>
      </c>
      <c r="CX54" s="164">
        <v>26.21</v>
      </c>
      <c r="CY54" s="164">
        <v>9.61</v>
      </c>
      <c r="CZ54" s="164">
        <v>5.7861000000000002</v>
      </c>
      <c r="DA54" s="164">
        <v>4.9835000000000003</v>
      </c>
      <c r="DB54" s="164">
        <v>-9.11</v>
      </c>
      <c r="DC54" s="164">
        <v>1.4892000000000001</v>
      </c>
      <c r="DD54" s="165"/>
      <c r="DE54" s="165"/>
      <c r="DF54" s="164">
        <v>4.6421000000000001</v>
      </c>
      <c r="DG54" s="164">
        <v>2.4306000000000001</v>
      </c>
      <c r="DH54" s="164">
        <v>-4.2805999999999997</v>
      </c>
      <c r="DI54" s="165"/>
      <c r="DJ54" s="164">
        <v>-36.5</v>
      </c>
      <c r="DK54" s="164">
        <v>-2.262</v>
      </c>
      <c r="DL54" s="164">
        <v>-0.187</v>
      </c>
      <c r="DM54" s="164">
        <v>8.3637999999999995</v>
      </c>
      <c r="DN54" s="164">
        <v>7.2420999999999998</v>
      </c>
      <c r="DO54" s="164">
        <v>0.33</v>
      </c>
      <c r="DP54" s="164">
        <v>-2.62</v>
      </c>
      <c r="DQ54" s="164">
        <v>10.54</v>
      </c>
      <c r="DR54" s="164">
        <v>-7.0754000000000001</v>
      </c>
      <c r="DS54" s="164">
        <v>-2.61</v>
      </c>
      <c r="DT54" s="164">
        <v>-2.68</v>
      </c>
      <c r="DU54" s="164">
        <v>12.04</v>
      </c>
      <c r="DV54" s="164">
        <v>8.7799999999999994</v>
      </c>
      <c r="DW54" s="164">
        <v>-6.5091000000000001</v>
      </c>
      <c r="DX54" s="164">
        <v>-4.3273000000000001</v>
      </c>
      <c r="DY54" s="164">
        <v>-27.869199999999999</v>
      </c>
      <c r="DZ54" s="164">
        <v>-27.609100000000002</v>
      </c>
      <c r="EA54" s="164">
        <v>10.4788</v>
      </c>
      <c r="EB54" s="164">
        <v>-9.3074999999999992</v>
      </c>
      <c r="EC54" s="164">
        <v>-16.1905</v>
      </c>
      <c r="ED54" s="164">
        <v>-16.4877</v>
      </c>
      <c r="EE54" s="164">
        <v>-8.1488999999999994</v>
      </c>
      <c r="EF54" s="164">
        <v>-12.0159</v>
      </c>
      <c r="EG54" s="164">
        <v>-11.667</v>
      </c>
      <c r="EH54" s="164">
        <v>-73.146799999999999</v>
      </c>
      <c r="EI54" s="164">
        <v>-38.270099999999999</v>
      </c>
      <c r="EJ54" s="165"/>
      <c r="EK54" s="164">
        <v>-8.0336999999999996</v>
      </c>
      <c r="EL54" s="164">
        <v>-7.4950000000000001</v>
      </c>
      <c r="EM54" s="164">
        <v>0</v>
      </c>
      <c r="EN54" s="164">
        <v>-11.319800000000001</v>
      </c>
      <c r="EO54" s="164">
        <v>-11.324999999999999</v>
      </c>
      <c r="EP54" s="164">
        <v>13.327999999999999</v>
      </c>
      <c r="EQ54" s="165"/>
      <c r="ER54" s="164">
        <v>-20.763000000000002</v>
      </c>
      <c r="ES54" s="164">
        <v>-3.6172</v>
      </c>
      <c r="ET54" s="164">
        <v>-7.34</v>
      </c>
      <c r="EU54" s="164">
        <v>0</v>
      </c>
      <c r="EV54" s="164">
        <v>-1.5</v>
      </c>
      <c r="EW54" s="164">
        <v>1.5507</v>
      </c>
      <c r="EX54" s="164">
        <v>-19.2926</v>
      </c>
      <c r="EY54" s="164">
        <v>-11.3363</v>
      </c>
      <c r="EZ54" s="164">
        <v>-11.544</v>
      </c>
      <c r="FA54" s="164">
        <v>9.8461999999999996</v>
      </c>
      <c r="FB54" s="164">
        <v>-2.2822</v>
      </c>
      <c r="FC54" s="164">
        <v>-13.995900000000001</v>
      </c>
      <c r="FD54" s="164">
        <v>4.798</v>
      </c>
      <c r="FE54" s="165"/>
      <c r="FF54" s="164">
        <v>4.4127999999999998</v>
      </c>
      <c r="FG54" s="164">
        <v>3.3835999999999999</v>
      </c>
      <c r="FH54" s="164">
        <v>4.2129000000000003</v>
      </c>
      <c r="FI54" s="164">
        <v>0</v>
      </c>
      <c r="FJ54" s="164">
        <v>3.3491</v>
      </c>
      <c r="FK54" s="164">
        <v>2.6793</v>
      </c>
      <c r="FL54" s="164">
        <v>-8.3727999999999998</v>
      </c>
      <c r="FM54" s="164">
        <v>7.8784999999999998</v>
      </c>
      <c r="FN54" s="164">
        <v>7.8013000000000003</v>
      </c>
      <c r="FO54" s="164">
        <v>7.6067</v>
      </c>
      <c r="FP54" s="164">
        <v>21.8797</v>
      </c>
      <c r="FQ54" s="164">
        <v>24.684200000000001</v>
      </c>
      <c r="FR54" s="164">
        <v>-18.77</v>
      </c>
      <c r="FS54" s="164">
        <v>-0.6038</v>
      </c>
      <c r="FT54" s="164">
        <v>0.20069999999999999</v>
      </c>
      <c r="FU54" s="164">
        <v>0</v>
      </c>
      <c r="FV54" s="164">
        <v>1.74</v>
      </c>
      <c r="FW54" s="164">
        <v>-25.224799999999998</v>
      </c>
      <c r="FX54" s="164">
        <v>0</v>
      </c>
      <c r="FY54" s="164">
        <v>2.1150000000000002</v>
      </c>
      <c r="FZ54" s="164">
        <v>0.45800000000000002</v>
      </c>
      <c r="GA54" s="165"/>
      <c r="GB54" s="164">
        <v>14.1</v>
      </c>
      <c r="GC54" s="164">
        <v>-32.993499999999997</v>
      </c>
      <c r="GD54" s="164">
        <v>-22.987300000000001</v>
      </c>
      <c r="GE54" s="164">
        <v>-1.5</v>
      </c>
      <c r="GF54" s="164">
        <v>20.9878</v>
      </c>
      <c r="GG54" s="165"/>
      <c r="GH54" s="164">
        <v>21.9895</v>
      </c>
      <c r="GI54" s="164">
        <v>-5.9649000000000001</v>
      </c>
      <c r="GJ54" s="164">
        <v>-6.3776000000000002</v>
      </c>
      <c r="GK54" s="164">
        <v>2.6762000000000001</v>
      </c>
      <c r="GL54" s="165"/>
      <c r="GM54" s="165"/>
      <c r="GN54" s="165"/>
      <c r="GO54" s="164">
        <v>-16.432099999999998</v>
      </c>
      <c r="GP54" s="164">
        <v>3.3618999999999999</v>
      </c>
      <c r="GQ54" s="164">
        <v>-22.577500000000001</v>
      </c>
      <c r="GR54" s="164">
        <v>4.5278</v>
      </c>
      <c r="GS54" s="164">
        <v>5.1029</v>
      </c>
      <c r="GT54" s="164">
        <v>148.16560000000001</v>
      </c>
      <c r="GU54" s="164">
        <v>-7.9897999999999998</v>
      </c>
      <c r="GV54" s="164">
        <v>-9.8391000000000002</v>
      </c>
      <c r="GW54" s="164">
        <v>-5.2373000000000003</v>
      </c>
      <c r="GX54" s="164">
        <v>1.5657000000000001</v>
      </c>
      <c r="GY54" s="164">
        <v>6.2926000000000002</v>
      </c>
      <c r="GZ54" s="164">
        <v>6.3372000000000002</v>
      </c>
      <c r="HA54" s="165"/>
      <c r="HB54" s="164">
        <v>-14.547800000000001</v>
      </c>
      <c r="HC54" s="164">
        <v>-13.637</v>
      </c>
      <c r="HD54" s="164">
        <v>0.42</v>
      </c>
      <c r="HE54" s="164">
        <v>0</v>
      </c>
      <c r="HF54" s="164">
        <v>33.238999999999997</v>
      </c>
      <c r="HG54" s="164">
        <v>32.399099999999997</v>
      </c>
      <c r="HH54" s="164">
        <v>73.711699999999993</v>
      </c>
      <c r="HI54" s="164">
        <v>-3.7616999999999998</v>
      </c>
      <c r="HJ54" s="164">
        <v>49.488100000000003</v>
      </c>
      <c r="HK54" s="165"/>
      <c r="HL54" s="164">
        <v>9.5774000000000008</v>
      </c>
      <c r="HM54" s="164">
        <v>-11.09</v>
      </c>
      <c r="HN54" s="164">
        <v>0</v>
      </c>
      <c r="HO54" s="165"/>
      <c r="HP54" s="165"/>
      <c r="HQ54" s="164">
        <v>-13.8416</v>
      </c>
      <c r="HR54" s="164">
        <v>-13.270300000000001</v>
      </c>
      <c r="HS54" s="164">
        <v>-14.089399999999999</v>
      </c>
      <c r="HT54" s="164">
        <v>-14.1044</v>
      </c>
      <c r="HU54" s="164">
        <v>19.52</v>
      </c>
      <c r="HV54" s="164">
        <v>19.27</v>
      </c>
      <c r="HW54" s="164">
        <v>-27.6</v>
      </c>
      <c r="HX54" s="164">
        <v>-27.4</v>
      </c>
      <c r="HY54" s="164">
        <v>0.81030000000000002</v>
      </c>
      <c r="HZ54" s="164">
        <v>-9.76</v>
      </c>
      <c r="IA54" s="164">
        <v>66.759100000000004</v>
      </c>
      <c r="IB54" s="164">
        <v>19.981000000000002</v>
      </c>
      <c r="IC54" s="164">
        <v>19.3931</v>
      </c>
      <c r="ID54" s="164">
        <v>-20.399999999999999</v>
      </c>
      <c r="IE54" s="164">
        <v>-30.7</v>
      </c>
      <c r="IF54" s="164">
        <v>-2</v>
      </c>
      <c r="IG54" s="164">
        <v>-2.5</v>
      </c>
      <c r="IH54" s="164">
        <v>-18.157699999999998</v>
      </c>
      <c r="II54" s="165"/>
      <c r="IJ54" s="164">
        <v>-102.2886</v>
      </c>
      <c r="IK54" s="164">
        <v>24.263999999999999</v>
      </c>
      <c r="IL54" s="164">
        <v>-276.58420000000001</v>
      </c>
      <c r="IM54" s="164">
        <v>-26.993300000000001</v>
      </c>
      <c r="IN54" s="165"/>
      <c r="IO54" s="164">
        <v>112.72239999999999</v>
      </c>
      <c r="IP54" s="164">
        <v>54.973199999999999</v>
      </c>
      <c r="IQ54" s="164">
        <v>131.71430000000001</v>
      </c>
      <c r="IR54" s="164">
        <v>114.4212</v>
      </c>
      <c r="IS54" s="164">
        <v>42.995100000000001</v>
      </c>
      <c r="IT54" s="164">
        <v>26.799099999999999</v>
      </c>
      <c r="IU54" s="164">
        <v>25.337299999999999</v>
      </c>
      <c r="IV54" s="164">
        <v>-16.384599999999999</v>
      </c>
      <c r="IW54" s="164">
        <v>204.41679999999999</v>
      </c>
      <c r="IX54" s="164">
        <v>-221.69929999999999</v>
      </c>
      <c r="IY54" s="164">
        <v>-16.383500000000002</v>
      </c>
      <c r="IZ54" s="164">
        <v>23.887</v>
      </c>
      <c r="JA54" s="164">
        <v>0.3992</v>
      </c>
      <c r="JB54" s="164">
        <v>2.5369999999999999</v>
      </c>
      <c r="JC54" s="164">
        <v>-1.36</v>
      </c>
      <c r="JD54" s="164">
        <v>-0.64900000000000002</v>
      </c>
      <c r="JE54" s="164">
        <v>-0.65700000000000003</v>
      </c>
      <c r="JF54" s="164">
        <v>-3.52</v>
      </c>
      <c r="JG54" s="164">
        <v>3.12</v>
      </c>
      <c r="JH54" s="164">
        <v>-1.0013000000000001</v>
      </c>
      <c r="JI54" s="164">
        <v>-9.6666000000000007</v>
      </c>
      <c r="JJ54" s="164">
        <v>0.52949999999999997</v>
      </c>
      <c r="JK54" s="164">
        <v>0.26400000000000001</v>
      </c>
      <c r="JL54" s="164">
        <v>2.2000000000000002</v>
      </c>
      <c r="JM54" s="164">
        <v>0.92800000000000005</v>
      </c>
      <c r="JN54" s="164">
        <v>1.0509999999999999</v>
      </c>
      <c r="JO54" s="164">
        <v>2.1764000000000001</v>
      </c>
      <c r="JP54" s="165"/>
      <c r="JQ54" s="164">
        <v>3.6160000000000001</v>
      </c>
      <c r="JR54" s="164">
        <v>3.9771000000000001</v>
      </c>
      <c r="JS54" s="164">
        <v>3.3755999999999999</v>
      </c>
      <c r="JT54" s="165"/>
      <c r="JU54" s="164">
        <v>17.3</v>
      </c>
      <c r="JV54" s="164">
        <v>9.5790000000000006</v>
      </c>
      <c r="JW54" s="164">
        <v>0.28000000000000003</v>
      </c>
      <c r="JX54" s="165"/>
      <c r="JY54" s="164">
        <v>-5.9095000000000004</v>
      </c>
      <c r="JZ54" s="164">
        <v>-1.3828</v>
      </c>
      <c r="KA54" s="164">
        <v>-28.644300000000001</v>
      </c>
      <c r="KB54" s="164">
        <v>-2.7993000000000001</v>
      </c>
      <c r="KC54" s="164">
        <v>-2.8304</v>
      </c>
      <c r="KD54" s="164">
        <v>-31.514099999999999</v>
      </c>
      <c r="KE54" s="164">
        <v>3.3997000000000002</v>
      </c>
      <c r="KF54" s="164">
        <v>-10.199999999999999</v>
      </c>
      <c r="KG54" s="164">
        <v>-4.5</v>
      </c>
      <c r="KH54" s="164">
        <v>39.627800000000001</v>
      </c>
      <c r="KI54" s="164">
        <v>-123.12179999999999</v>
      </c>
    </row>
    <row r="55" spans="1:295" ht="18" customHeight="1" x14ac:dyDescent="0.3">
      <c r="A55" s="161" t="s">
        <v>49</v>
      </c>
      <c r="B55" s="161" t="s">
        <v>798</v>
      </c>
      <c r="C55" s="164">
        <v>0</v>
      </c>
      <c r="D55" s="165"/>
      <c r="E55" s="164">
        <v>-6.1893000000000002</v>
      </c>
      <c r="F55" s="164">
        <v>2.7789000000000001</v>
      </c>
      <c r="G55" s="164">
        <v>8.6494</v>
      </c>
      <c r="H55" s="165"/>
      <c r="I55" s="164">
        <v>13.95</v>
      </c>
      <c r="J55" s="165"/>
      <c r="K55" s="164">
        <v>10.051500000000001</v>
      </c>
      <c r="L55" s="164">
        <v>3.5909</v>
      </c>
      <c r="M55" s="165"/>
      <c r="N55" s="164">
        <v>-8.8800000000000008</v>
      </c>
      <c r="O55" s="164">
        <v>-22</v>
      </c>
      <c r="P55" s="164">
        <v>-2.2000000000000002</v>
      </c>
      <c r="Q55" s="164">
        <v>0</v>
      </c>
      <c r="R55" s="164">
        <v>-15.4</v>
      </c>
      <c r="S55" s="164">
        <v>3.6722999999999999</v>
      </c>
      <c r="T55" s="164">
        <v>-2.6402000000000001</v>
      </c>
      <c r="U55" s="164">
        <v>2.9295</v>
      </c>
      <c r="V55" s="164">
        <v>2.8247</v>
      </c>
      <c r="W55" s="164">
        <v>5.2198000000000002</v>
      </c>
      <c r="X55" s="164">
        <v>3.6558000000000002</v>
      </c>
      <c r="Y55" s="164">
        <v>-1.3836999999999999</v>
      </c>
      <c r="Z55" s="164">
        <v>0.91400000000000003</v>
      </c>
      <c r="AA55" s="165"/>
      <c r="AB55" s="164">
        <v>-1.0085</v>
      </c>
      <c r="AC55" s="164">
        <v>-1.411</v>
      </c>
      <c r="AD55" s="164">
        <v>-1.4</v>
      </c>
      <c r="AE55" s="164">
        <v>4.9020000000000001</v>
      </c>
      <c r="AF55" s="164">
        <v>-11.1</v>
      </c>
      <c r="AG55" s="164">
        <v>-13.2</v>
      </c>
      <c r="AH55" s="164">
        <v>-0.622</v>
      </c>
      <c r="AI55" s="164">
        <v>0.26200000000000001</v>
      </c>
      <c r="AJ55" s="164">
        <v>0</v>
      </c>
      <c r="AK55" s="164">
        <v>-15.42</v>
      </c>
      <c r="AL55" s="165"/>
      <c r="AM55" s="164">
        <v>-11.79</v>
      </c>
      <c r="AN55" s="164">
        <v>-11.88</v>
      </c>
      <c r="AO55" s="164">
        <v>6.2797000000000001</v>
      </c>
      <c r="AP55" s="164">
        <v>3.4476</v>
      </c>
      <c r="AQ55" s="164">
        <v>19.603300000000001</v>
      </c>
      <c r="AR55" s="164">
        <v>21.124500000000001</v>
      </c>
      <c r="AS55" s="164">
        <v>-17.4712</v>
      </c>
      <c r="AT55" s="164">
        <v>-15.003399999999999</v>
      </c>
      <c r="AU55" s="164">
        <v>-14.4285</v>
      </c>
      <c r="AV55" s="164">
        <v>1.1016999999999999</v>
      </c>
      <c r="AW55" s="164">
        <v>1.8472999999999999</v>
      </c>
      <c r="AX55" s="164">
        <v>-15.4053</v>
      </c>
      <c r="AY55" s="164">
        <v>-13.395899999999999</v>
      </c>
      <c r="AZ55" s="164">
        <v>16.792400000000001</v>
      </c>
      <c r="BA55" s="164">
        <v>17.695499999999999</v>
      </c>
      <c r="BB55" s="164">
        <v>14.9193</v>
      </c>
      <c r="BC55" s="164">
        <v>7.9809000000000001</v>
      </c>
      <c r="BD55" s="164">
        <v>-4.5</v>
      </c>
      <c r="BE55" s="164">
        <v>-4.5</v>
      </c>
      <c r="BF55" s="164">
        <v>-22.657299999999999</v>
      </c>
      <c r="BG55" s="164">
        <v>-22.3734</v>
      </c>
      <c r="BH55" s="164">
        <v>-2.6406999999999998</v>
      </c>
      <c r="BI55" s="165"/>
      <c r="BJ55" s="164">
        <v>0.97729999999999995</v>
      </c>
      <c r="BK55" s="164">
        <v>3.0015999999999998</v>
      </c>
      <c r="BL55" s="164">
        <v>2.621</v>
      </c>
      <c r="BM55" s="164">
        <v>1.7362</v>
      </c>
      <c r="BN55" s="164">
        <v>-115.2684</v>
      </c>
      <c r="BO55" s="164">
        <v>46.7849</v>
      </c>
      <c r="BP55" s="164">
        <v>46.7849</v>
      </c>
      <c r="BQ55" s="164">
        <v>22.066700000000001</v>
      </c>
      <c r="BR55" s="164">
        <v>-162.5093</v>
      </c>
      <c r="BS55" s="165"/>
      <c r="BT55" s="165"/>
      <c r="BU55" s="165"/>
      <c r="BV55" s="164">
        <v>14.081099999999999</v>
      </c>
      <c r="BW55" s="164">
        <v>8.85</v>
      </c>
      <c r="BX55" s="164">
        <v>6.49</v>
      </c>
      <c r="BY55" s="164">
        <v>-11.75</v>
      </c>
      <c r="BZ55" s="164">
        <v>2.42</v>
      </c>
      <c r="CA55" s="164">
        <v>-17.946100000000001</v>
      </c>
      <c r="CB55" s="164">
        <v>-18.213999999999999</v>
      </c>
      <c r="CC55" s="164">
        <v>29.5611</v>
      </c>
      <c r="CD55" s="164">
        <v>28.469899999999999</v>
      </c>
      <c r="CE55" s="164">
        <v>-3.7797000000000001</v>
      </c>
      <c r="CF55" s="164">
        <v>-23.765499999999999</v>
      </c>
      <c r="CG55" s="164">
        <v>-23.761099999999999</v>
      </c>
      <c r="CH55" s="164">
        <v>0.94610000000000005</v>
      </c>
      <c r="CI55" s="165"/>
      <c r="CJ55" s="165"/>
      <c r="CK55" s="165"/>
      <c r="CL55" s="164">
        <v>-15.3</v>
      </c>
      <c r="CM55" s="164">
        <v>-15.3</v>
      </c>
      <c r="CN55" s="164">
        <v>-2.31</v>
      </c>
      <c r="CO55" s="164">
        <v>10.582599999999999</v>
      </c>
      <c r="CP55" s="164">
        <v>10.4427</v>
      </c>
      <c r="CQ55" s="164">
        <v>9.3315999999999999</v>
      </c>
      <c r="CR55" s="164">
        <v>51.9908</v>
      </c>
      <c r="CS55" s="164">
        <v>52.253500000000003</v>
      </c>
      <c r="CT55" s="164">
        <v>-28.202100000000002</v>
      </c>
      <c r="CU55" s="164">
        <v>-30.2913</v>
      </c>
      <c r="CV55" s="164">
        <v>-26.887499999999999</v>
      </c>
      <c r="CW55" s="164">
        <v>1.7456</v>
      </c>
      <c r="CX55" s="164">
        <v>24.28</v>
      </c>
      <c r="CY55" s="164">
        <v>8.89</v>
      </c>
      <c r="CZ55" s="164">
        <v>3.4424000000000001</v>
      </c>
      <c r="DA55" s="164">
        <v>2.7374000000000001</v>
      </c>
      <c r="DB55" s="164">
        <v>-8.1</v>
      </c>
      <c r="DC55" s="164">
        <v>2.3772000000000002</v>
      </c>
      <c r="DD55" s="165"/>
      <c r="DE55" s="165"/>
      <c r="DF55" s="164">
        <v>9.3322000000000003</v>
      </c>
      <c r="DG55" s="164">
        <v>3.6004999999999998</v>
      </c>
      <c r="DH55" s="164">
        <v>-3.8971</v>
      </c>
      <c r="DI55" s="164">
        <v>-22.1</v>
      </c>
      <c r="DJ55" s="164">
        <v>-23.8</v>
      </c>
      <c r="DK55" s="164">
        <v>-2.3717999999999999</v>
      </c>
      <c r="DL55" s="164">
        <v>-1.4961</v>
      </c>
      <c r="DM55" s="164">
        <v>6.6289999999999996</v>
      </c>
      <c r="DN55" s="164">
        <v>5.3867000000000003</v>
      </c>
      <c r="DO55" s="164">
        <v>-1.08</v>
      </c>
      <c r="DP55" s="164">
        <v>-2.11</v>
      </c>
      <c r="DQ55" s="164">
        <v>9.6255000000000006</v>
      </c>
      <c r="DR55" s="164">
        <v>-9.6754999999999995</v>
      </c>
      <c r="DS55" s="164">
        <v>-2.95</v>
      </c>
      <c r="DT55" s="164">
        <v>-2.94</v>
      </c>
      <c r="DU55" s="164">
        <v>11.02</v>
      </c>
      <c r="DV55" s="164">
        <v>8.25</v>
      </c>
      <c r="DW55" s="164">
        <v>-8.4364000000000008</v>
      </c>
      <c r="DX55" s="164">
        <v>-4.6635999999999997</v>
      </c>
      <c r="DY55" s="164">
        <v>-31.529</v>
      </c>
      <c r="DZ55" s="164">
        <v>-30.627300000000002</v>
      </c>
      <c r="EA55" s="164">
        <v>9.7928999999999995</v>
      </c>
      <c r="EB55" s="164">
        <v>-12.744300000000001</v>
      </c>
      <c r="EC55" s="164">
        <v>-20.770600000000002</v>
      </c>
      <c r="ED55" s="164">
        <v>-20.845099999999999</v>
      </c>
      <c r="EE55" s="164">
        <v>-14.831200000000001</v>
      </c>
      <c r="EF55" s="164">
        <v>-17.754200000000001</v>
      </c>
      <c r="EG55" s="164">
        <v>-10.304</v>
      </c>
      <c r="EH55" s="164">
        <v>-107.4653</v>
      </c>
      <c r="EI55" s="164">
        <v>-32.4405</v>
      </c>
      <c r="EJ55" s="165"/>
      <c r="EK55" s="164">
        <v>-9.5952000000000002</v>
      </c>
      <c r="EL55" s="164">
        <v>-8.6862999999999992</v>
      </c>
      <c r="EM55" s="164">
        <v>0</v>
      </c>
      <c r="EN55" s="164">
        <v>-7.6840999999999999</v>
      </c>
      <c r="EO55" s="164">
        <v>-7.8296000000000001</v>
      </c>
      <c r="EP55" s="164">
        <v>-7.6840000000000002</v>
      </c>
      <c r="EQ55" s="165"/>
      <c r="ER55" s="164">
        <v>-23.256399999999999</v>
      </c>
      <c r="ES55" s="164">
        <v>-2.2498999999999998</v>
      </c>
      <c r="ET55" s="164">
        <v>0</v>
      </c>
      <c r="EU55" s="164">
        <v>-2.99</v>
      </c>
      <c r="EV55" s="164">
        <v>0</v>
      </c>
      <c r="EW55" s="164">
        <v>1.7632000000000001</v>
      </c>
      <c r="EX55" s="164">
        <v>-11.9658</v>
      </c>
      <c r="EY55" s="164">
        <v>-11.547499999999999</v>
      </c>
      <c r="EZ55" s="164">
        <v>-11.6591</v>
      </c>
      <c r="FA55" s="164">
        <v>9.6301000000000005</v>
      </c>
      <c r="FB55" s="164">
        <v>0.80249999999999999</v>
      </c>
      <c r="FC55" s="164">
        <v>-16.607199999999999</v>
      </c>
      <c r="FD55" s="164">
        <v>5.7472000000000003</v>
      </c>
      <c r="FE55" s="165"/>
      <c r="FF55" s="164">
        <v>5.5244</v>
      </c>
      <c r="FG55" s="164">
        <v>3.6004999999999998</v>
      </c>
      <c r="FH55" s="164">
        <v>3.6515</v>
      </c>
      <c r="FI55" s="164">
        <v>0</v>
      </c>
      <c r="FJ55" s="164">
        <v>6.3632999999999997</v>
      </c>
      <c r="FK55" s="164">
        <v>5.6935000000000002</v>
      </c>
      <c r="FL55" s="164">
        <v>-17.9178</v>
      </c>
      <c r="FM55" s="164">
        <v>10.9933</v>
      </c>
      <c r="FN55" s="164">
        <v>10.975</v>
      </c>
      <c r="FO55" s="164">
        <v>-1.4894000000000001</v>
      </c>
      <c r="FP55" s="164">
        <v>12.9429</v>
      </c>
      <c r="FQ55" s="164">
        <v>25.236000000000001</v>
      </c>
      <c r="FR55" s="164">
        <v>-19.02</v>
      </c>
      <c r="FS55" s="164">
        <v>-1.0085</v>
      </c>
      <c r="FT55" s="164">
        <v>0.20069999999999999</v>
      </c>
      <c r="FU55" s="164">
        <v>0.36</v>
      </c>
      <c r="FV55" s="164">
        <v>0.76</v>
      </c>
      <c r="FW55" s="164">
        <v>-25.584800000000001</v>
      </c>
      <c r="FX55" s="164">
        <v>1.9361999999999999</v>
      </c>
      <c r="FY55" s="164">
        <v>2.2029999999999998</v>
      </c>
      <c r="FZ55" s="164">
        <v>0.57299999999999995</v>
      </c>
      <c r="GA55" s="165"/>
      <c r="GB55" s="164">
        <v>16.3</v>
      </c>
      <c r="GC55" s="164">
        <v>-26.1355</v>
      </c>
      <c r="GD55" s="164">
        <v>-16.6374</v>
      </c>
      <c r="GE55" s="164">
        <v>-1.73</v>
      </c>
      <c r="GF55" s="164">
        <v>24.459900000000001</v>
      </c>
      <c r="GG55" s="165"/>
      <c r="GH55" s="164">
        <v>15.3218</v>
      </c>
      <c r="GI55" s="164">
        <v>-2.6318999999999999</v>
      </c>
      <c r="GJ55" s="164">
        <v>-2.7957000000000001</v>
      </c>
      <c r="GK55" s="164">
        <v>2.3401999999999998</v>
      </c>
      <c r="GL55" s="165"/>
      <c r="GM55" s="165"/>
      <c r="GN55" s="164">
        <v>-10.88</v>
      </c>
      <c r="GO55" s="164">
        <v>-22.111999999999998</v>
      </c>
      <c r="GP55" s="164">
        <v>2.7795000000000001</v>
      </c>
      <c r="GQ55" s="164">
        <v>-18.348600000000001</v>
      </c>
      <c r="GR55" s="164">
        <v>5.1974</v>
      </c>
      <c r="GS55" s="164">
        <v>5.66</v>
      </c>
      <c r="GT55" s="164">
        <v>124.09569999999999</v>
      </c>
      <c r="GU55" s="164">
        <v>-4.7504999999999997</v>
      </c>
      <c r="GV55" s="164">
        <v>-10.202400000000001</v>
      </c>
      <c r="GW55" s="164">
        <v>8.6583000000000006</v>
      </c>
      <c r="GX55" s="164">
        <v>1.9593</v>
      </c>
      <c r="GY55" s="164">
        <v>5.9850000000000003</v>
      </c>
      <c r="GZ55" s="164">
        <v>6.0445000000000002</v>
      </c>
      <c r="HA55" s="164">
        <v>1</v>
      </c>
      <c r="HB55" s="164">
        <v>-15.3743</v>
      </c>
      <c r="HC55" s="164">
        <v>-14.5861</v>
      </c>
      <c r="HD55" s="164">
        <v>-5.45</v>
      </c>
      <c r="HE55" s="164">
        <v>5.1313000000000004</v>
      </c>
      <c r="HF55" s="164">
        <v>47.058900000000001</v>
      </c>
      <c r="HG55" s="164">
        <v>16.480699999999999</v>
      </c>
      <c r="HH55" s="164">
        <v>80.786000000000001</v>
      </c>
      <c r="HI55" s="164">
        <v>-3.5344000000000002</v>
      </c>
      <c r="HJ55" s="164">
        <v>49.510300000000001</v>
      </c>
      <c r="HK55" s="165"/>
      <c r="HL55" s="164">
        <v>8.7615999999999996</v>
      </c>
      <c r="HM55" s="164">
        <v>-11.252000000000001</v>
      </c>
      <c r="HN55" s="164">
        <v>0</v>
      </c>
      <c r="HO55" s="164">
        <v>15.8835</v>
      </c>
      <c r="HP55" s="164">
        <v>16.9114</v>
      </c>
      <c r="HQ55" s="164">
        <v>-15.604900000000001</v>
      </c>
      <c r="HR55" s="164">
        <v>-14.77</v>
      </c>
      <c r="HS55" s="164">
        <v>-11.048299999999999</v>
      </c>
      <c r="HT55" s="164">
        <v>-11.111800000000001</v>
      </c>
      <c r="HU55" s="164">
        <v>20.57</v>
      </c>
      <c r="HV55" s="164">
        <v>20.98</v>
      </c>
      <c r="HW55" s="164">
        <v>-26.9</v>
      </c>
      <c r="HX55" s="164">
        <v>-26.7</v>
      </c>
      <c r="HY55" s="164">
        <v>0.65100000000000002</v>
      </c>
      <c r="HZ55" s="164">
        <v>-9.92</v>
      </c>
      <c r="IA55" s="164">
        <v>59.355600000000003</v>
      </c>
      <c r="IB55" s="164">
        <v>18.404599999999999</v>
      </c>
      <c r="IC55" s="164">
        <v>18.4831</v>
      </c>
      <c r="ID55" s="164">
        <v>-19.899999999999999</v>
      </c>
      <c r="IE55" s="164">
        <v>-32</v>
      </c>
      <c r="IF55" s="164">
        <v>-0.3</v>
      </c>
      <c r="IG55" s="164">
        <v>-0.8</v>
      </c>
      <c r="IH55" s="164">
        <v>-18.2302</v>
      </c>
      <c r="II55" s="164">
        <v>-18.133299999999998</v>
      </c>
      <c r="IJ55" s="164">
        <v>-110.1382</v>
      </c>
      <c r="IK55" s="164">
        <v>11.8627</v>
      </c>
      <c r="IL55" s="164">
        <v>-274.29669999999999</v>
      </c>
      <c r="IM55" s="164">
        <v>-28.268799999999999</v>
      </c>
      <c r="IN55" s="165"/>
      <c r="IO55" s="164">
        <v>115.3068</v>
      </c>
      <c r="IP55" s="164">
        <v>56.700499999999998</v>
      </c>
      <c r="IQ55" s="164">
        <v>121.247</v>
      </c>
      <c r="IR55" s="164">
        <v>119.9567</v>
      </c>
      <c r="IS55" s="164">
        <v>46.379100000000001</v>
      </c>
      <c r="IT55" s="164">
        <v>21.625399999999999</v>
      </c>
      <c r="IU55" s="164">
        <v>20.736699999999999</v>
      </c>
      <c r="IV55" s="164">
        <v>-8.2914999999999992</v>
      </c>
      <c r="IW55" s="164">
        <v>202.32589999999999</v>
      </c>
      <c r="IX55" s="164">
        <v>-224.82730000000001</v>
      </c>
      <c r="IY55" s="164">
        <v>-22.845099999999999</v>
      </c>
      <c r="IZ55" s="164">
        <v>32.457299999999996</v>
      </c>
      <c r="JA55" s="164">
        <v>-0.98270000000000002</v>
      </c>
      <c r="JB55" s="164">
        <v>2.835</v>
      </c>
      <c r="JC55" s="164">
        <v>-0.88</v>
      </c>
      <c r="JD55" s="164">
        <v>-0.81299999999999994</v>
      </c>
      <c r="JE55" s="164">
        <v>-0.82799999999999996</v>
      </c>
      <c r="JF55" s="164">
        <v>-4.24</v>
      </c>
      <c r="JG55" s="164">
        <v>4.6399999999999997</v>
      </c>
      <c r="JH55" s="164">
        <v>-0.90580000000000005</v>
      </c>
      <c r="JI55" s="164">
        <v>-10.164</v>
      </c>
      <c r="JJ55" s="164">
        <v>0.88039999999999996</v>
      </c>
      <c r="JK55" s="164">
        <v>0.11749999999999999</v>
      </c>
      <c r="JL55" s="164">
        <v>3</v>
      </c>
      <c r="JM55" s="164">
        <v>2.3929999999999998</v>
      </c>
      <c r="JN55" s="164">
        <v>3.306</v>
      </c>
      <c r="JO55" s="165"/>
      <c r="JP55" s="165"/>
      <c r="JQ55" s="164">
        <v>4.3341000000000003</v>
      </c>
      <c r="JR55" s="164">
        <v>5.2535999999999996</v>
      </c>
      <c r="JS55" s="164">
        <v>3.1852999999999998</v>
      </c>
      <c r="JT55" s="165"/>
      <c r="JU55" s="164">
        <v>17.3</v>
      </c>
      <c r="JV55" s="164">
        <v>9.4486000000000008</v>
      </c>
      <c r="JW55" s="164">
        <v>0.19</v>
      </c>
      <c r="JX55" s="165"/>
      <c r="JY55" s="164">
        <v>-5.4657999999999998</v>
      </c>
      <c r="JZ55" s="164">
        <v>-2.3008000000000002</v>
      </c>
      <c r="KA55" s="164">
        <v>-27.9666</v>
      </c>
      <c r="KB55" s="164">
        <v>-2.6196000000000002</v>
      </c>
      <c r="KC55" s="164">
        <v>-2.1863999999999999</v>
      </c>
      <c r="KD55" s="164">
        <v>-32.431899999999999</v>
      </c>
      <c r="KE55" s="164">
        <v>3.3618999999999999</v>
      </c>
      <c r="KF55" s="164">
        <v>-9.6999999999999993</v>
      </c>
      <c r="KG55" s="164">
        <v>-4.2</v>
      </c>
      <c r="KH55" s="164">
        <v>59.373100000000001</v>
      </c>
      <c r="KI55" s="164">
        <v>-143.10159999999999</v>
      </c>
    </row>
    <row r="56" spans="1:295" ht="18" customHeight="1" x14ac:dyDescent="0.3">
      <c r="A56" s="161" t="s">
        <v>799</v>
      </c>
      <c r="B56" s="161" t="s">
        <v>50</v>
      </c>
      <c r="C56" s="166">
        <v>0</v>
      </c>
      <c r="D56" s="167"/>
      <c r="E56" s="166">
        <v>-5.9779999999999998</v>
      </c>
      <c r="F56" s="166">
        <v>2.4962</v>
      </c>
      <c r="G56" s="166">
        <v>8.6839999999999993</v>
      </c>
      <c r="H56" s="167"/>
      <c r="I56" s="166">
        <v>13.2043</v>
      </c>
      <c r="J56" s="167"/>
      <c r="K56" s="166">
        <v>9.3932000000000002</v>
      </c>
      <c r="L56" s="166">
        <v>3.4828999999999999</v>
      </c>
      <c r="M56" s="167"/>
      <c r="N56" s="166">
        <v>-11.1</v>
      </c>
      <c r="O56" s="166">
        <v>-22</v>
      </c>
      <c r="P56" s="167"/>
      <c r="Q56" s="166">
        <v>0.82799999999999996</v>
      </c>
      <c r="R56" s="166">
        <v>-15.4</v>
      </c>
      <c r="S56" s="166">
        <v>3.5779999999999998</v>
      </c>
      <c r="T56" s="166">
        <v>-3.5413000000000001</v>
      </c>
      <c r="U56" s="166">
        <v>2.8306</v>
      </c>
      <c r="V56" s="166">
        <v>2.7265000000000001</v>
      </c>
      <c r="W56" s="166">
        <v>4.9145000000000003</v>
      </c>
      <c r="X56" s="166">
        <v>3.2004000000000001</v>
      </c>
      <c r="Y56" s="166">
        <v>-1.2141999999999999</v>
      </c>
      <c r="Z56" s="166">
        <v>1.1106</v>
      </c>
      <c r="AA56" s="167"/>
      <c r="AB56" s="166">
        <v>-1.0185999999999999</v>
      </c>
      <c r="AC56" s="166">
        <v>-1.3839999999999999</v>
      </c>
      <c r="AD56" s="166">
        <v>-1.36</v>
      </c>
      <c r="AE56" s="166">
        <v>4.681</v>
      </c>
      <c r="AF56" s="166">
        <v>-8.8800000000000008</v>
      </c>
      <c r="AG56" s="167"/>
      <c r="AH56" s="166">
        <v>-0.56599999999999995</v>
      </c>
      <c r="AI56" s="166">
        <v>0.25</v>
      </c>
      <c r="AJ56" s="166">
        <v>0</v>
      </c>
      <c r="AK56" s="166">
        <v>-15.19</v>
      </c>
      <c r="AL56" s="167"/>
      <c r="AM56" s="166">
        <v>-11.74</v>
      </c>
      <c r="AN56" s="166">
        <v>-11.96</v>
      </c>
      <c r="AO56" s="166">
        <v>6.4306999999999999</v>
      </c>
      <c r="AP56" s="166">
        <v>3.5266999999999999</v>
      </c>
      <c r="AQ56" s="166">
        <v>18.087599999999998</v>
      </c>
      <c r="AR56" s="166">
        <v>19.8033</v>
      </c>
      <c r="AS56" s="166">
        <v>-19.5488</v>
      </c>
      <c r="AT56" s="166">
        <v>-15.2713</v>
      </c>
      <c r="AU56" s="166">
        <v>-15.4734</v>
      </c>
      <c r="AV56" s="166">
        <v>14.594099999999999</v>
      </c>
      <c r="AW56" s="166">
        <v>14.0547</v>
      </c>
      <c r="AX56" s="166">
        <v>-18.888200000000001</v>
      </c>
      <c r="AY56" s="166">
        <v>-17.816600000000001</v>
      </c>
      <c r="AZ56" s="166">
        <v>21.740600000000001</v>
      </c>
      <c r="BA56" s="166">
        <v>23.6938</v>
      </c>
      <c r="BB56" s="166">
        <v>19.842099999999999</v>
      </c>
      <c r="BC56" s="166">
        <v>6.6085000000000003</v>
      </c>
      <c r="BD56" s="166">
        <v>-3.8</v>
      </c>
      <c r="BE56" s="166">
        <v>-3.9</v>
      </c>
      <c r="BF56" s="166">
        <v>-20.894500000000001</v>
      </c>
      <c r="BG56" s="166">
        <v>-19.928899999999999</v>
      </c>
      <c r="BH56" s="166">
        <v>-2.5369999999999999</v>
      </c>
      <c r="BI56" s="167"/>
      <c r="BJ56" s="166">
        <v>0.93620000000000003</v>
      </c>
      <c r="BK56" s="166">
        <v>3.2986</v>
      </c>
      <c r="BL56" s="166">
        <v>2.3506999999999998</v>
      </c>
      <c r="BM56" s="166">
        <v>1.7101999999999999</v>
      </c>
      <c r="BN56" s="166">
        <v>-117.31310000000001</v>
      </c>
      <c r="BO56" s="166">
        <v>36.591700000000003</v>
      </c>
      <c r="BP56" s="166">
        <v>37.08</v>
      </c>
      <c r="BQ56" s="166">
        <v>30.6069</v>
      </c>
      <c r="BR56" s="166">
        <v>-172.4588</v>
      </c>
      <c r="BS56" s="167"/>
      <c r="BT56" s="167"/>
      <c r="BU56" s="167"/>
      <c r="BV56" s="166">
        <v>11.935499999999999</v>
      </c>
      <c r="BW56" s="166">
        <v>8.64</v>
      </c>
      <c r="BX56" s="166">
        <v>6.27</v>
      </c>
      <c r="BY56" s="166">
        <v>-11.65</v>
      </c>
      <c r="BZ56" s="166">
        <v>2.31</v>
      </c>
      <c r="CA56" s="166">
        <v>-20.6252</v>
      </c>
      <c r="CB56" s="166">
        <v>-21.562899999999999</v>
      </c>
      <c r="CC56" s="166">
        <v>28.353400000000001</v>
      </c>
      <c r="CD56" s="166">
        <v>27.350100000000001</v>
      </c>
      <c r="CE56" s="166">
        <v>-4.7103000000000002</v>
      </c>
      <c r="CF56" s="166">
        <v>-11.9404</v>
      </c>
      <c r="CG56" s="166">
        <v>-11.564299999999999</v>
      </c>
      <c r="CH56" s="166">
        <v>1.4774</v>
      </c>
      <c r="CI56" s="167"/>
      <c r="CJ56" s="167"/>
      <c r="CK56" s="167"/>
      <c r="CL56" s="166">
        <v>-15.2</v>
      </c>
      <c r="CM56" s="166">
        <v>-15.3</v>
      </c>
      <c r="CN56" s="166">
        <v>-2.41</v>
      </c>
      <c r="CO56" s="166">
        <v>15.0931</v>
      </c>
      <c r="CP56" s="166">
        <v>15.6845</v>
      </c>
      <c r="CQ56" s="166">
        <v>13.913500000000001</v>
      </c>
      <c r="CR56" s="166">
        <v>48.021799999999999</v>
      </c>
      <c r="CS56" s="166">
        <v>47.656100000000002</v>
      </c>
      <c r="CT56" s="166">
        <v>-28.716200000000001</v>
      </c>
      <c r="CU56" s="166">
        <v>-24.7759</v>
      </c>
      <c r="CV56" s="166">
        <v>-27.422000000000001</v>
      </c>
      <c r="CW56" s="166">
        <v>1.6096999999999999</v>
      </c>
      <c r="CX56" s="166">
        <v>24.14</v>
      </c>
      <c r="CY56" s="166">
        <v>8.84</v>
      </c>
      <c r="CZ56" s="166">
        <v>4.0674000000000001</v>
      </c>
      <c r="DA56" s="166">
        <v>3.1280999999999999</v>
      </c>
      <c r="DB56" s="166">
        <v>-7.47</v>
      </c>
      <c r="DC56" s="166">
        <v>1.4892000000000001</v>
      </c>
      <c r="DD56" s="167"/>
      <c r="DE56" s="167"/>
      <c r="DF56" s="166">
        <v>18.590699999999998</v>
      </c>
      <c r="DG56" s="166">
        <v>2.2806999999999999</v>
      </c>
      <c r="DH56" s="166">
        <v>-3.6562999999999999</v>
      </c>
      <c r="DI56" s="167"/>
      <c r="DJ56" s="167"/>
      <c r="DK56" s="166">
        <v>-1.8420000000000001</v>
      </c>
      <c r="DL56" s="166">
        <v>-2.2441</v>
      </c>
      <c r="DM56" s="166">
        <v>5.5248999999999997</v>
      </c>
      <c r="DN56" s="166">
        <v>4.2733999999999996</v>
      </c>
      <c r="DO56" s="166">
        <v>-1.74</v>
      </c>
      <c r="DP56" s="166">
        <v>-1.94</v>
      </c>
      <c r="DQ56" s="166">
        <v>7.1455000000000002</v>
      </c>
      <c r="DR56" s="166">
        <v>-19.0886</v>
      </c>
      <c r="DS56" s="166">
        <v>-3.65</v>
      </c>
      <c r="DT56" s="166">
        <v>-3.75</v>
      </c>
      <c r="DU56" s="166">
        <v>11.53</v>
      </c>
      <c r="DV56" s="166">
        <v>7.25</v>
      </c>
      <c r="DW56" s="166">
        <v>-18.927299999999999</v>
      </c>
      <c r="DX56" s="166">
        <v>-9.5364000000000004</v>
      </c>
      <c r="DY56" s="166">
        <v>-36.750799999999998</v>
      </c>
      <c r="DZ56" s="166">
        <v>-35.281799999999997</v>
      </c>
      <c r="EA56" s="167"/>
      <c r="EB56" s="166">
        <v>-23.047899999999998</v>
      </c>
      <c r="EC56" s="166">
        <v>-30.002600000000001</v>
      </c>
      <c r="ED56" s="166">
        <v>-30.120899999999999</v>
      </c>
      <c r="EE56" s="166">
        <v>-16.3338</v>
      </c>
      <c r="EF56" s="166">
        <v>-18.3537</v>
      </c>
      <c r="EG56" s="166">
        <v>-9.8689999999999998</v>
      </c>
      <c r="EH56" s="166">
        <v>-115.0107</v>
      </c>
      <c r="EI56" s="166">
        <v>-20.106000000000002</v>
      </c>
      <c r="EJ56" s="167"/>
      <c r="EK56" s="166">
        <v>-10.7173</v>
      </c>
      <c r="EL56" s="166">
        <v>-9.7489000000000008</v>
      </c>
      <c r="EM56" s="166">
        <v>10.6267</v>
      </c>
      <c r="EN56" s="166">
        <v>-14.504</v>
      </c>
      <c r="EO56" s="166">
        <v>-12.9968</v>
      </c>
      <c r="EP56" s="166">
        <v>-9.2200000000000006</v>
      </c>
      <c r="EQ56" s="167"/>
      <c r="ER56" s="166">
        <v>-24.2087</v>
      </c>
      <c r="ES56" s="166">
        <v>1.8341000000000001</v>
      </c>
      <c r="ET56" s="166">
        <v>6.22</v>
      </c>
      <c r="EU56" s="166">
        <v>-2.71</v>
      </c>
      <c r="EV56" s="166">
        <v>0.9</v>
      </c>
      <c r="EW56" s="166">
        <v>1.3388</v>
      </c>
      <c r="EX56" s="166">
        <v>-23.345400000000001</v>
      </c>
      <c r="EY56" s="166">
        <v>-9.8683999999999994</v>
      </c>
      <c r="EZ56" s="166">
        <v>-10.0024</v>
      </c>
      <c r="FA56" s="166">
        <v>9.3603000000000005</v>
      </c>
      <c r="FB56" s="166">
        <v>2.1099000000000001</v>
      </c>
      <c r="FC56" s="166">
        <v>-21.261700000000001</v>
      </c>
      <c r="FD56" s="166">
        <v>4.1813000000000002</v>
      </c>
      <c r="FE56" s="167"/>
      <c r="FF56" s="166">
        <v>3.8384</v>
      </c>
      <c r="FG56" s="166">
        <v>2.9192999999999998</v>
      </c>
      <c r="FH56" s="166">
        <v>4.0517000000000003</v>
      </c>
      <c r="FI56" s="166">
        <v>2.9451999999999998</v>
      </c>
      <c r="FJ56" s="166">
        <v>9.3775999999999993</v>
      </c>
      <c r="FK56" s="166">
        <v>9.2101000000000006</v>
      </c>
      <c r="FL56" s="166">
        <v>-23.946300000000001</v>
      </c>
      <c r="FM56" s="166">
        <v>16.178999999999998</v>
      </c>
      <c r="FN56" s="166">
        <v>16.414000000000001</v>
      </c>
      <c r="FO56" s="166">
        <v>-7.0523999999999996</v>
      </c>
      <c r="FP56" s="166">
        <v>0</v>
      </c>
      <c r="FQ56" s="166">
        <v>27.701799999999999</v>
      </c>
      <c r="FR56" s="166">
        <v>-19.239999999999998</v>
      </c>
      <c r="FS56" s="166">
        <v>-1.0103</v>
      </c>
      <c r="FT56" s="166">
        <v>0.2218</v>
      </c>
      <c r="FU56" s="166">
        <v>-0.21</v>
      </c>
      <c r="FV56" s="166">
        <v>0.11</v>
      </c>
      <c r="FW56" s="166">
        <v>-28.121500000000001</v>
      </c>
      <c r="FX56" s="167"/>
      <c r="FY56" s="166">
        <v>2.4289999999999998</v>
      </c>
      <c r="FZ56" s="166">
        <v>0.52700000000000002</v>
      </c>
      <c r="GA56" s="167"/>
      <c r="GB56" s="166">
        <v>16.760000000000002</v>
      </c>
      <c r="GC56" s="166">
        <v>-21.211200000000002</v>
      </c>
      <c r="GD56" s="166">
        <v>-11.6432</v>
      </c>
      <c r="GE56" s="166">
        <v>-1.88</v>
      </c>
      <c r="GF56" s="166">
        <v>25.058299999999999</v>
      </c>
      <c r="GG56" s="167"/>
      <c r="GH56" s="166">
        <v>15.49</v>
      </c>
      <c r="GI56" s="166">
        <v>-2.5857000000000001</v>
      </c>
      <c r="GJ56" s="166">
        <v>-2.7814999999999999</v>
      </c>
      <c r="GK56" s="166">
        <v>2.1713</v>
      </c>
      <c r="GL56" s="167"/>
      <c r="GM56" s="167"/>
      <c r="GN56" s="166">
        <v>-10.593500000000001</v>
      </c>
      <c r="GO56" s="166">
        <v>-19.4788</v>
      </c>
      <c r="GP56" s="166">
        <v>3.8508</v>
      </c>
      <c r="GQ56" s="166">
        <v>-18.991700000000002</v>
      </c>
      <c r="GR56" s="166">
        <v>5.8480999999999996</v>
      </c>
      <c r="GS56" s="166">
        <v>4.3570000000000002</v>
      </c>
      <c r="GT56" s="166">
        <v>121.9931</v>
      </c>
      <c r="GU56" s="166">
        <v>-4.9729999999999999</v>
      </c>
      <c r="GV56" s="166">
        <v>-10.217700000000001</v>
      </c>
      <c r="GW56" s="166">
        <v>8.5481999999999996</v>
      </c>
      <c r="GX56" s="166">
        <v>1.8146</v>
      </c>
      <c r="GY56" s="166">
        <v>5.8311999999999999</v>
      </c>
      <c r="GZ56" s="166">
        <v>5.8863000000000003</v>
      </c>
      <c r="HA56" s="166">
        <v>1.1953</v>
      </c>
      <c r="HB56" s="166">
        <v>-12.4556</v>
      </c>
      <c r="HC56" s="166">
        <v>-12.249599999999999</v>
      </c>
      <c r="HD56" s="166">
        <v>3.35</v>
      </c>
      <c r="HE56" s="166">
        <v>0</v>
      </c>
      <c r="HF56" s="166">
        <v>26.3126</v>
      </c>
      <c r="HG56" s="166">
        <v>37.9681</v>
      </c>
      <c r="HH56" s="166">
        <v>96.956699999999998</v>
      </c>
      <c r="HI56" s="166">
        <v>-4.2409999999999997</v>
      </c>
      <c r="HJ56" s="166">
        <v>48.212800000000001</v>
      </c>
      <c r="HK56" s="167"/>
      <c r="HL56" s="166">
        <v>8.1403999999999996</v>
      </c>
      <c r="HM56" s="166">
        <v>0</v>
      </c>
      <c r="HN56" s="166">
        <v>0</v>
      </c>
      <c r="HO56" s="167"/>
      <c r="HP56" s="167"/>
      <c r="HQ56" s="166">
        <v>-6.4202000000000004</v>
      </c>
      <c r="HR56" s="166">
        <v>-5.6456999999999997</v>
      </c>
      <c r="HS56" s="166">
        <v>-8.1440999999999999</v>
      </c>
      <c r="HT56" s="166">
        <v>-8.6425999999999998</v>
      </c>
      <c r="HU56" s="166">
        <v>15.27</v>
      </c>
      <c r="HV56" s="166">
        <v>15.4</v>
      </c>
      <c r="HW56" s="166">
        <v>-25.6</v>
      </c>
      <c r="HX56" s="166">
        <v>-25.8</v>
      </c>
      <c r="HY56" s="166">
        <v>0.42209999999999998</v>
      </c>
      <c r="HZ56" s="166">
        <v>-10.64</v>
      </c>
      <c r="IA56" s="166">
        <v>74.222300000000004</v>
      </c>
      <c r="IB56" s="166">
        <v>25.709399999999999</v>
      </c>
      <c r="IC56" s="166">
        <v>25.619700000000002</v>
      </c>
      <c r="ID56" s="166">
        <v>-19.100000000000001</v>
      </c>
      <c r="IE56" s="166">
        <v>-33.299999999999997</v>
      </c>
      <c r="IF56" s="166">
        <v>-9.6999999999999993</v>
      </c>
      <c r="IG56" s="166">
        <v>-10.199999999999999</v>
      </c>
      <c r="IH56" s="166">
        <v>-17.719799999999999</v>
      </c>
      <c r="II56" s="166">
        <v>-17.491099999999999</v>
      </c>
      <c r="IJ56" s="166">
        <v>-122.5441</v>
      </c>
      <c r="IK56" s="166">
        <v>4.8061999999999996</v>
      </c>
      <c r="IL56" s="166">
        <v>-231.35390000000001</v>
      </c>
      <c r="IM56" s="166">
        <v>-15.6831</v>
      </c>
      <c r="IN56" s="167"/>
      <c r="IO56" s="166">
        <v>101.143</v>
      </c>
      <c r="IP56" s="166">
        <v>64.105500000000006</v>
      </c>
      <c r="IQ56" s="166">
        <v>94.389700000000005</v>
      </c>
      <c r="IR56" s="166">
        <v>151.239</v>
      </c>
      <c r="IS56" s="166">
        <v>39.247199999999999</v>
      </c>
      <c r="IT56" s="166">
        <v>28.934999999999999</v>
      </c>
      <c r="IU56" s="166">
        <v>28.1234</v>
      </c>
      <c r="IV56" s="166">
        <v>13.063599999999999</v>
      </c>
      <c r="IW56" s="166">
        <v>158.7972</v>
      </c>
      <c r="IX56" s="166">
        <v>-251.31319999999999</v>
      </c>
      <c r="IY56" s="166">
        <v>48.4739</v>
      </c>
      <c r="IZ56" s="166">
        <v>-41.965899999999998</v>
      </c>
      <c r="JA56" s="166">
        <v>0.61160000000000003</v>
      </c>
      <c r="JB56" s="166">
        <v>2.7610000000000001</v>
      </c>
      <c r="JC56" s="166">
        <v>0</v>
      </c>
      <c r="JD56" s="166">
        <v>-0.61699999999999999</v>
      </c>
      <c r="JE56" s="166">
        <v>-0.623</v>
      </c>
      <c r="JF56" s="166">
        <v>-5.2</v>
      </c>
      <c r="JG56" s="166">
        <v>5.12</v>
      </c>
      <c r="JH56" s="166">
        <v>-0.56930000000000003</v>
      </c>
      <c r="JI56" s="166">
        <v>-10.194599999999999</v>
      </c>
      <c r="JJ56" s="166">
        <v>0.23649999999999999</v>
      </c>
      <c r="JK56" s="166">
        <v>0.88039999999999996</v>
      </c>
      <c r="JL56" s="166">
        <v>3.2</v>
      </c>
      <c r="JM56" s="166">
        <v>2.702</v>
      </c>
      <c r="JN56" s="166">
        <v>3.194</v>
      </c>
      <c r="JO56" s="167"/>
      <c r="JP56" s="167"/>
      <c r="JQ56" s="166">
        <v>3.9950000000000001</v>
      </c>
      <c r="JR56" s="166">
        <v>2.6694</v>
      </c>
      <c r="JS56" s="166">
        <v>3.0619000000000001</v>
      </c>
      <c r="JT56" s="167"/>
      <c r="JU56" s="166">
        <v>20.6</v>
      </c>
      <c r="JV56" s="166">
        <v>10.319900000000001</v>
      </c>
      <c r="JW56" s="166">
        <v>0.17</v>
      </c>
      <c r="JX56" s="167"/>
      <c r="JY56" s="166">
        <v>-7.3411999999999997</v>
      </c>
      <c r="JZ56" s="166">
        <v>-1.87</v>
      </c>
      <c r="KA56" s="166">
        <v>-27.759499999999999</v>
      </c>
      <c r="KB56" s="166">
        <v>-4.9362000000000004</v>
      </c>
      <c r="KC56" s="166">
        <v>-3.4064999999999999</v>
      </c>
      <c r="KD56" s="166">
        <v>-29.880600000000001</v>
      </c>
      <c r="KE56" s="166">
        <v>2.6659000000000002</v>
      </c>
      <c r="KF56" s="166">
        <v>-11.8</v>
      </c>
      <c r="KG56" s="166">
        <v>-0.9</v>
      </c>
      <c r="KH56" s="166">
        <v>59.182200000000002</v>
      </c>
      <c r="KI56" s="166">
        <v>-140.1283</v>
      </c>
    </row>
    <row r="57" spans="1:295" x14ac:dyDescent="0.3">
      <c r="A57" s="228" t="s">
        <v>811</v>
      </c>
      <c r="B57" s="228"/>
      <c r="C57" s="168">
        <v>0</v>
      </c>
      <c r="D57" s="168">
        <v>0</v>
      </c>
      <c r="E57" s="168">
        <v>-5.9779999999999998</v>
      </c>
      <c r="F57" s="168">
        <v>3.9283000000000001</v>
      </c>
      <c r="G57" s="168">
        <v>11.1097</v>
      </c>
      <c r="H57" s="168">
        <v>0</v>
      </c>
      <c r="I57" s="168">
        <v>22.118300000000001</v>
      </c>
      <c r="J57" s="168">
        <v>0</v>
      </c>
      <c r="K57" s="168">
        <v>24.9619</v>
      </c>
      <c r="L57" s="168">
        <v>11.262700000000001</v>
      </c>
      <c r="M57" s="168">
        <v>0</v>
      </c>
      <c r="N57" s="168">
        <v>-2.2200000000000002</v>
      </c>
      <c r="O57" s="168">
        <v>-22</v>
      </c>
      <c r="P57" s="168">
        <v>8.8000000000000007</v>
      </c>
      <c r="Q57" s="168">
        <v>6.6239999999999997</v>
      </c>
      <c r="R57" s="168">
        <v>-15.4</v>
      </c>
      <c r="S57" s="168">
        <v>4.24</v>
      </c>
      <c r="T57" s="168">
        <v>3.8155999999999999</v>
      </c>
      <c r="U57" s="168">
        <v>6.4621000000000004</v>
      </c>
      <c r="V57" s="168">
        <v>6.3451000000000004</v>
      </c>
      <c r="W57" s="168">
        <v>11.246</v>
      </c>
      <c r="X57" s="168">
        <v>4.2088000000000001</v>
      </c>
      <c r="Y57" s="168">
        <v>-0.1454</v>
      </c>
      <c r="Z57" s="168">
        <v>2.4773000000000001</v>
      </c>
      <c r="AA57" s="168">
        <v>0</v>
      </c>
      <c r="AB57" s="168">
        <v>8.3500000000000005E-2</v>
      </c>
      <c r="AC57" s="168">
        <v>3.6999999999999998E-2</v>
      </c>
      <c r="AD57" s="168">
        <v>6.2E-2</v>
      </c>
      <c r="AE57" s="168">
        <v>4.9779999999999998</v>
      </c>
      <c r="AF57" s="168">
        <v>4.4400000000000004</v>
      </c>
      <c r="AG57" s="168">
        <v>-2.2000000000000002</v>
      </c>
      <c r="AH57" s="168">
        <v>-2.8000000000000001E-2</v>
      </c>
      <c r="AI57" s="168">
        <v>0.30299999999999999</v>
      </c>
      <c r="AJ57" s="168">
        <v>0</v>
      </c>
      <c r="AK57" s="168">
        <v>0</v>
      </c>
      <c r="AL57" s="168">
        <v>-10</v>
      </c>
      <c r="AM57" s="168">
        <v>1.9</v>
      </c>
      <c r="AN57" s="168">
        <v>0</v>
      </c>
      <c r="AO57" s="168">
        <v>10.024699999999999</v>
      </c>
      <c r="AP57" s="168">
        <v>4.0387000000000004</v>
      </c>
      <c r="AQ57" s="168">
        <v>27.906500000000001</v>
      </c>
      <c r="AR57" s="168">
        <v>29.550599999999999</v>
      </c>
      <c r="AS57" s="168">
        <v>-12.9316</v>
      </c>
      <c r="AT57" s="168">
        <v>-7.3677000000000001</v>
      </c>
      <c r="AU57" s="168">
        <v>-6.3886000000000003</v>
      </c>
      <c r="AV57" s="168">
        <v>22.464700000000001</v>
      </c>
      <c r="AW57" s="168">
        <v>25.2712</v>
      </c>
      <c r="AX57" s="168">
        <v>-13.931699999999999</v>
      </c>
      <c r="AY57" s="168">
        <v>-10.9846</v>
      </c>
      <c r="AZ57" s="168">
        <v>31.252199999999998</v>
      </c>
      <c r="BA57" s="168">
        <v>31.182300000000001</v>
      </c>
      <c r="BB57" s="168">
        <v>49.025399999999998</v>
      </c>
      <c r="BC57" s="168">
        <v>13.696999999999999</v>
      </c>
      <c r="BD57" s="168">
        <v>-1.1000000000000001</v>
      </c>
      <c r="BE57" s="168">
        <v>-1.1000000000000001</v>
      </c>
      <c r="BF57" s="168">
        <v>-14.691700000000001</v>
      </c>
      <c r="BG57" s="168">
        <v>-14.786799999999999</v>
      </c>
      <c r="BH57" s="168">
        <v>-1.1247</v>
      </c>
      <c r="BI57" s="168">
        <v>0</v>
      </c>
      <c r="BJ57" s="168">
        <v>17.2774</v>
      </c>
      <c r="BK57" s="168">
        <v>8.2752999999999997</v>
      </c>
      <c r="BL57" s="168">
        <v>5.6734</v>
      </c>
      <c r="BM57" s="168">
        <v>3.8595000000000002</v>
      </c>
      <c r="BN57" s="168">
        <v>-67.659499999999994</v>
      </c>
      <c r="BO57" s="168">
        <v>114.50539999999999</v>
      </c>
      <c r="BP57" s="168">
        <v>114.90219999999999</v>
      </c>
      <c r="BQ57" s="168">
        <v>66.6374</v>
      </c>
      <c r="BR57" s="168">
        <v>-11.8912</v>
      </c>
      <c r="BS57" s="168">
        <v>0</v>
      </c>
      <c r="BT57" s="168">
        <v>0</v>
      </c>
      <c r="BU57" s="168">
        <v>0</v>
      </c>
      <c r="BV57" s="168">
        <v>35.177900000000001</v>
      </c>
      <c r="BW57" s="168">
        <v>12.01</v>
      </c>
      <c r="BX57" s="168">
        <v>10.51</v>
      </c>
      <c r="BY57" s="168">
        <v>-0.73</v>
      </c>
      <c r="BZ57" s="168">
        <v>12.8</v>
      </c>
      <c r="CA57" s="168">
        <v>-12.7217</v>
      </c>
      <c r="CB57" s="168">
        <v>-12.7217</v>
      </c>
      <c r="CC57" s="168">
        <v>36.061300000000003</v>
      </c>
      <c r="CD57" s="168">
        <v>35.163600000000002</v>
      </c>
      <c r="CE57" s="168">
        <v>-7.3599999999999999E-2</v>
      </c>
      <c r="CF57" s="168">
        <v>6.9851000000000001</v>
      </c>
      <c r="CG57" s="168">
        <v>6.9124999999999996</v>
      </c>
      <c r="CH57" s="168">
        <v>16.787700000000001</v>
      </c>
      <c r="CI57" s="168">
        <v>0</v>
      </c>
      <c r="CJ57" s="168">
        <v>0</v>
      </c>
      <c r="CK57" s="168">
        <v>0</v>
      </c>
      <c r="CL57" s="168">
        <v>-0.8</v>
      </c>
      <c r="CM57" s="168">
        <v>-2</v>
      </c>
      <c r="CN57" s="168">
        <v>-1.34</v>
      </c>
      <c r="CO57" s="168">
        <v>36.688400000000001</v>
      </c>
      <c r="CP57" s="168">
        <v>36.452300000000001</v>
      </c>
      <c r="CQ57" s="168">
        <v>34.4163</v>
      </c>
      <c r="CR57" s="168">
        <v>81.589299999999994</v>
      </c>
      <c r="CS57" s="168">
        <v>81.803600000000003</v>
      </c>
      <c r="CT57" s="168">
        <v>-17.829000000000001</v>
      </c>
      <c r="CU57" s="168">
        <v>-20.194500000000001</v>
      </c>
      <c r="CV57" s="168">
        <v>-14.689</v>
      </c>
      <c r="CW57" s="168">
        <v>4.4134000000000002</v>
      </c>
      <c r="CX57" s="168">
        <v>43.62</v>
      </c>
      <c r="CY57" s="168">
        <v>16.89</v>
      </c>
      <c r="CZ57" s="168">
        <v>15.317399999999999</v>
      </c>
      <c r="DA57" s="168">
        <v>14.0656</v>
      </c>
      <c r="DB57" s="168">
        <v>-3.4</v>
      </c>
      <c r="DC57" s="168">
        <v>2.3772000000000002</v>
      </c>
      <c r="DD57" s="168">
        <v>0</v>
      </c>
      <c r="DE57" s="168">
        <v>0</v>
      </c>
      <c r="DF57" s="168">
        <v>21.759899999999998</v>
      </c>
      <c r="DG57" s="168">
        <v>3.6004999999999998</v>
      </c>
      <c r="DH57" s="168">
        <v>-1.2211000000000001</v>
      </c>
      <c r="DI57" s="168">
        <v>-11.5</v>
      </c>
      <c r="DJ57" s="168">
        <v>-11.2</v>
      </c>
      <c r="DK57" s="168">
        <v>0.8649</v>
      </c>
      <c r="DL57" s="168">
        <v>11.039300000000001</v>
      </c>
      <c r="DM57" s="168">
        <v>18.299900000000001</v>
      </c>
      <c r="DN57" s="168">
        <v>22.642499999999998</v>
      </c>
      <c r="DO57" s="168">
        <v>11.85</v>
      </c>
      <c r="DP57" s="168">
        <v>-1.94</v>
      </c>
      <c r="DQ57" s="168">
        <v>16.6005</v>
      </c>
      <c r="DR57" s="168">
        <v>1.4276</v>
      </c>
      <c r="DS57" s="168">
        <v>0.66</v>
      </c>
      <c r="DT57" s="168">
        <v>0.63</v>
      </c>
      <c r="DU57" s="168">
        <v>24.17</v>
      </c>
      <c r="DV57" s="168">
        <v>15.75</v>
      </c>
      <c r="DW57" s="168">
        <v>-0.14549999999999999</v>
      </c>
      <c r="DX57" s="168">
        <v>-0.17269999999999999</v>
      </c>
      <c r="DY57" s="168">
        <v>-26.553899999999999</v>
      </c>
      <c r="DZ57" s="168">
        <v>-26.054500000000001</v>
      </c>
      <c r="EA57" s="168">
        <v>53.949399999999997</v>
      </c>
      <c r="EB57" s="168">
        <v>19.277799999999999</v>
      </c>
      <c r="EC57" s="168">
        <v>8.2112999999999996</v>
      </c>
      <c r="ED57" s="168">
        <v>8.7225000000000001</v>
      </c>
      <c r="EE57" s="168">
        <v>-4.0033000000000003</v>
      </c>
      <c r="EF57" s="168">
        <v>-9.9240999999999993</v>
      </c>
      <c r="EG57" s="168">
        <v>-9.4870000000000001</v>
      </c>
      <c r="EH57" s="168">
        <v>-16.656700000000001</v>
      </c>
      <c r="EI57" s="168">
        <v>-2.0834000000000001</v>
      </c>
      <c r="EJ57" s="168">
        <v>0</v>
      </c>
      <c r="EK57" s="168">
        <v>-5.6375999999999999</v>
      </c>
      <c r="EL57" s="168">
        <v>-4.8716999999999997</v>
      </c>
      <c r="EM57" s="168">
        <v>19.707899999999999</v>
      </c>
      <c r="EN57" s="168">
        <v>10.7515</v>
      </c>
      <c r="EO57" s="168">
        <v>8.7477999999999998</v>
      </c>
      <c r="EP57" s="168">
        <v>13.327999999999999</v>
      </c>
      <c r="EQ57" s="168">
        <v>0</v>
      </c>
      <c r="ER57" s="168">
        <v>-19.754899999999999</v>
      </c>
      <c r="ES57" s="168">
        <v>10.880800000000001</v>
      </c>
      <c r="ET57" s="168">
        <v>13.9</v>
      </c>
      <c r="EU57" s="168">
        <v>0</v>
      </c>
      <c r="EV57" s="168">
        <v>7.5</v>
      </c>
      <c r="EW57" s="168">
        <v>5.7832999999999997</v>
      </c>
      <c r="EX57" s="168">
        <v>4.8875999999999999</v>
      </c>
      <c r="EY57" s="168">
        <v>-8.7525999999999993</v>
      </c>
      <c r="EZ57" s="168">
        <v>-8.9688999999999997</v>
      </c>
      <c r="FA57" s="168">
        <v>13.1873</v>
      </c>
      <c r="FB57" s="168">
        <v>13.8794</v>
      </c>
      <c r="FC57" s="168">
        <v>-7.5682999999999998</v>
      </c>
      <c r="FD57" s="168">
        <v>7.0118999999999998</v>
      </c>
      <c r="FE57" s="168">
        <v>0</v>
      </c>
      <c r="FF57" s="168">
        <v>6.3959000000000001</v>
      </c>
      <c r="FG57" s="168">
        <v>4.9775</v>
      </c>
      <c r="FH57" s="168">
        <v>5.3747999999999996</v>
      </c>
      <c r="FI57" s="168">
        <v>3.9588000000000001</v>
      </c>
      <c r="FJ57" s="168">
        <v>17.080500000000001</v>
      </c>
      <c r="FK57" s="168">
        <v>17.080500000000001</v>
      </c>
      <c r="FL57" s="168">
        <v>0</v>
      </c>
      <c r="FM57" s="168">
        <v>24.211300000000001</v>
      </c>
      <c r="FN57" s="168">
        <v>24.6479</v>
      </c>
      <c r="FO57" s="168">
        <v>15.584</v>
      </c>
      <c r="FP57" s="168">
        <v>29.953399999999998</v>
      </c>
      <c r="FQ57" s="168">
        <v>30.3093</v>
      </c>
      <c r="FR57" s="168">
        <v>-15.27</v>
      </c>
      <c r="FS57" s="168">
        <v>0.1012</v>
      </c>
      <c r="FT57" s="168">
        <v>0.28039999999999998</v>
      </c>
      <c r="FU57" s="168">
        <v>2.11</v>
      </c>
      <c r="FV57" s="168">
        <v>5.41</v>
      </c>
      <c r="FW57" s="168">
        <v>-15.8102</v>
      </c>
      <c r="FX57" s="168">
        <v>2.6701999999999999</v>
      </c>
      <c r="FY57" s="168">
        <v>3.109</v>
      </c>
      <c r="FZ57" s="168">
        <v>0.81100000000000005</v>
      </c>
      <c r="GA57" s="168">
        <v>4.5038999999999998</v>
      </c>
      <c r="GB57" s="168">
        <v>18.760000000000002</v>
      </c>
      <c r="GC57" s="168">
        <v>-8.0324000000000009</v>
      </c>
      <c r="GD57" s="168">
        <v>1.2312000000000001</v>
      </c>
      <c r="GE57" s="168">
        <v>-0.77</v>
      </c>
      <c r="GF57" s="168">
        <v>25.058299999999999</v>
      </c>
      <c r="GG57" s="168">
        <v>0</v>
      </c>
      <c r="GH57" s="168">
        <v>26.3034</v>
      </c>
      <c r="GI57" s="168">
        <v>-1.4339999999999999</v>
      </c>
      <c r="GJ57" s="168">
        <v>-1.4956</v>
      </c>
      <c r="GK57" s="168">
        <v>3.7395</v>
      </c>
      <c r="GL57" s="168">
        <v>7.8799999999999995E-2</v>
      </c>
      <c r="GM57" s="168">
        <v>0</v>
      </c>
      <c r="GN57" s="168">
        <v>-8.6287000000000003</v>
      </c>
      <c r="GO57" s="168">
        <v>20.456600000000002</v>
      </c>
      <c r="GP57" s="168">
        <v>4.8502999999999998</v>
      </c>
      <c r="GQ57" s="168">
        <v>-17.725200000000001</v>
      </c>
      <c r="GR57" s="168">
        <v>7.0702999999999996</v>
      </c>
      <c r="GS57" s="168">
        <v>7.8448000000000002</v>
      </c>
      <c r="GT57" s="168">
        <v>188.27619999999999</v>
      </c>
      <c r="GU57" s="168">
        <v>-2.8757999999999999</v>
      </c>
      <c r="GV57" s="168">
        <v>-6.6289999999999996</v>
      </c>
      <c r="GW57" s="168">
        <v>10.970800000000001</v>
      </c>
      <c r="GX57" s="168">
        <v>3.3102</v>
      </c>
      <c r="GY57" s="168">
        <v>8.8277999999999999</v>
      </c>
      <c r="GZ57" s="168">
        <v>8.9565000000000001</v>
      </c>
      <c r="HA57" s="168">
        <v>2.4558</v>
      </c>
      <c r="HB57" s="168">
        <v>-3.8704999999999998</v>
      </c>
      <c r="HC57" s="168">
        <v>0</v>
      </c>
      <c r="HD57" s="168">
        <v>7.54</v>
      </c>
      <c r="HE57" s="168">
        <v>5.1313000000000004</v>
      </c>
      <c r="HF57" s="168">
        <v>47.058900000000001</v>
      </c>
      <c r="HG57" s="168">
        <v>54.9895</v>
      </c>
      <c r="HH57" s="168">
        <v>117.9927</v>
      </c>
      <c r="HI57" s="168">
        <v>3.5305</v>
      </c>
      <c r="HJ57" s="168">
        <v>49.975700000000003</v>
      </c>
      <c r="HK57" s="168">
        <v>0</v>
      </c>
      <c r="HL57" s="168">
        <v>9.5774000000000008</v>
      </c>
      <c r="HM57" s="168">
        <v>0</v>
      </c>
      <c r="HN57" s="168">
        <v>0</v>
      </c>
      <c r="HO57" s="168">
        <v>28.698499999999999</v>
      </c>
      <c r="HP57" s="168">
        <v>36.172199999999997</v>
      </c>
      <c r="HQ57" s="168">
        <v>-2.7288000000000001</v>
      </c>
      <c r="HR57" s="168">
        <v>-1.8444</v>
      </c>
      <c r="HS57" s="168">
        <v>2.8763000000000001</v>
      </c>
      <c r="HT57" s="168">
        <v>2.3149999999999999</v>
      </c>
      <c r="HU57" s="168">
        <v>36.700000000000003</v>
      </c>
      <c r="HV57" s="168">
        <v>36.729999999999997</v>
      </c>
      <c r="HW57" s="168">
        <v>-21.6</v>
      </c>
      <c r="HX57" s="168">
        <v>-22</v>
      </c>
      <c r="HY57" s="168">
        <v>1.4072</v>
      </c>
      <c r="HZ57" s="168">
        <v>14.56</v>
      </c>
      <c r="IA57" s="168">
        <v>80.849199999999996</v>
      </c>
      <c r="IB57" s="168">
        <v>29.722899999999999</v>
      </c>
      <c r="IC57" s="168">
        <v>29.4937</v>
      </c>
      <c r="ID57" s="168">
        <v>-11.8</v>
      </c>
      <c r="IE57" s="168">
        <v>-29.4</v>
      </c>
      <c r="IF57" s="168">
        <v>-0.3</v>
      </c>
      <c r="IG57" s="168">
        <v>-0.8</v>
      </c>
      <c r="IH57" s="168">
        <v>-17.2576</v>
      </c>
      <c r="II57" s="168">
        <v>-17.1538</v>
      </c>
      <c r="IJ57" s="168">
        <v>-85.096900000000005</v>
      </c>
      <c r="IK57" s="168">
        <v>33.136499999999998</v>
      </c>
      <c r="IL57" s="168">
        <v>-219.7944</v>
      </c>
      <c r="IM57" s="168">
        <v>2.1448</v>
      </c>
      <c r="IN57" s="168">
        <v>0</v>
      </c>
      <c r="IO57" s="168">
        <v>118.0321</v>
      </c>
      <c r="IP57" s="168">
        <v>121.288</v>
      </c>
      <c r="IQ57" s="168">
        <v>163.1611</v>
      </c>
      <c r="IR57" s="168">
        <v>151.239</v>
      </c>
      <c r="IS57" s="168">
        <v>50.877000000000002</v>
      </c>
      <c r="IT57" s="168">
        <v>33.358800000000002</v>
      </c>
      <c r="IU57" s="168">
        <v>33.405500000000004</v>
      </c>
      <c r="IV57" s="168">
        <v>20.225899999999999</v>
      </c>
      <c r="IW57" s="168">
        <v>218.97290000000001</v>
      </c>
      <c r="IX57" s="168">
        <v>-184.23269999999999</v>
      </c>
      <c r="IY57" s="168">
        <v>50.3446</v>
      </c>
      <c r="IZ57" s="168">
        <v>32.457299999999996</v>
      </c>
      <c r="JA57" s="168">
        <v>0.79710000000000003</v>
      </c>
      <c r="JB57" s="168">
        <v>5.7169999999999996</v>
      </c>
      <c r="JC57" s="168">
        <v>0</v>
      </c>
      <c r="JD57" s="168">
        <v>9.0999999999999998E-2</v>
      </c>
      <c r="JE57" s="168">
        <v>8.6999999999999994E-2</v>
      </c>
      <c r="JF57" s="168">
        <v>1.44</v>
      </c>
      <c r="JG57" s="168">
        <v>5.12</v>
      </c>
      <c r="JH57" s="168">
        <v>0.22500000000000001</v>
      </c>
      <c r="JI57" s="168">
        <v>-3.7766000000000002</v>
      </c>
      <c r="JJ57" s="168">
        <v>1.6709000000000001</v>
      </c>
      <c r="JK57" s="168">
        <v>3.1356999999999999</v>
      </c>
      <c r="JL57" s="168">
        <v>4.7</v>
      </c>
      <c r="JM57" s="168">
        <v>10.930999999999999</v>
      </c>
      <c r="JN57" s="168">
        <v>9.65</v>
      </c>
      <c r="JO57" s="168">
        <v>3.1806000000000001</v>
      </c>
      <c r="JP57" s="168">
        <v>3.7120000000000002</v>
      </c>
      <c r="JQ57" s="168">
        <v>7.3696000000000002</v>
      </c>
      <c r="JR57" s="168">
        <v>6.8327</v>
      </c>
      <c r="JS57" s="168">
        <v>6.3156999999999996</v>
      </c>
      <c r="JT57" s="168">
        <v>0</v>
      </c>
      <c r="JU57" s="168">
        <v>23.5</v>
      </c>
      <c r="JV57" s="168">
        <v>12.167299999999999</v>
      </c>
      <c r="JW57" s="168">
        <v>1.52</v>
      </c>
      <c r="JX57" s="168">
        <v>0</v>
      </c>
      <c r="JY57" s="168">
        <v>-5.4657999999999998</v>
      </c>
      <c r="JZ57" s="168">
        <v>3.2978000000000001</v>
      </c>
      <c r="KA57" s="168">
        <v>-22.423400000000001</v>
      </c>
      <c r="KB57" s="168">
        <v>-2.6196000000000002</v>
      </c>
      <c r="KC57" s="168">
        <v>-2.1863999999999999</v>
      </c>
      <c r="KD57" s="168">
        <v>-24.429200000000002</v>
      </c>
      <c r="KE57" s="168">
        <v>6.4973000000000001</v>
      </c>
      <c r="KF57" s="168">
        <v>-7.5</v>
      </c>
      <c r="KG57" s="168">
        <v>0.4</v>
      </c>
      <c r="KH57" s="168">
        <v>59.373100000000001</v>
      </c>
      <c r="KI57" s="168">
        <v>-65.072199999999995</v>
      </c>
    </row>
    <row r="58" spans="1:295" x14ac:dyDescent="0.3">
      <c r="A58" s="228" t="s">
        <v>812</v>
      </c>
      <c r="B58" s="228"/>
      <c r="C58" s="168">
        <v>0</v>
      </c>
      <c r="D58" s="168">
        <v>0</v>
      </c>
      <c r="E58" s="168">
        <v>-12.461399999999999</v>
      </c>
      <c r="F58" s="168">
        <v>2.1589999999999998</v>
      </c>
      <c r="G58" s="168">
        <v>8.5807000000000002</v>
      </c>
      <c r="H58" s="168">
        <v>0</v>
      </c>
      <c r="I58" s="168">
        <v>10.2791</v>
      </c>
      <c r="J58" s="168">
        <v>0</v>
      </c>
      <c r="K58" s="168">
        <v>4.3764000000000003</v>
      </c>
      <c r="L58" s="168">
        <v>0.80900000000000005</v>
      </c>
      <c r="M58" s="168">
        <v>0</v>
      </c>
      <c r="N58" s="168">
        <v>-26.64</v>
      </c>
      <c r="O58" s="168">
        <v>-33</v>
      </c>
      <c r="P58" s="168">
        <v>-2.2000000000000002</v>
      </c>
      <c r="Q58" s="168">
        <v>0</v>
      </c>
      <c r="R58" s="168">
        <v>-24.2</v>
      </c>
      <c r="S58" s="168">
        <v>0.87229999999999996</v>
      </c>
      <c r="T58" s="168">
        <v>-13.0596</v>
      </c>
      <c r="U58" s="168">
        <v>2.5926999999999998</v>
      </c>
      <c r="V58" s="168">
        <v>2.4422999999999999</v>
      </c>
      <c r="W58" s="168">
        <v>4.6773999999999996</v>
      </c>
      <c r="X58" s="168">
        <v>2.3311999999999999</v>
      </c>
      <c r="Y58" s="168">
        <v>-1.8766</v>
      </c>
      <c r="Z58" s="168">
        <v>0.88700000000000001</v>
      </c>
      <c r="AA58" s="168">
        <v>0</v>
      </c>
      <c r="AB58" s="168">
        <v>-1.2048000000000001</v>
      </c>
      <c r="AC58" s="168">
        <v>-1.411</v>
      </c>
      <c r="AD58" s="168">
        <v>-1.506</v>
      </c>
      <c r="AE58" s="168">
        <v>3.2570000000000001</v>
      </c>
      <c r="AF58" s="168">
        <v>-17.760000000000002</v>
      </c>
      <c r="AG58" s="168">
        <v>-13.2</v>
      </c>
      <c r="AH58" s="168">
        <v>-1.5069999999999999</v>
      </c>
      <c r="AI58" s="168">
        <v>0.223</v>
      </c>
      <c r="AJ58" s="168">
        <v>0</v>
      </c>
      <c r="AK58" s="168">
        <v>-17.149999999999999</v>
      </c>
      <c r="AL58" s="168">
        <v>-10</v>
      </c>
      <c r="AM58" s="168">
        <v>-14.22</v>
      </c>
      <c r="AN58" s="168">
        <v>-14.28</v>
      </c>
      <c r="AO58" s="168">
        <v>0.62829999999999997</v>
      </c>
      <c r="AP58" s="168">
        <v>3.1204000000000001</v>
      </c>
      <c r="AQ58" s="168">
        <v>11.5426</v>
      </c>
      <c r="AR58" s="168">
        <v>13.021800000000001</v>
      </c>
      <c r="AS58" s="168">
        <v>-24.858599999999999</v>
      </c>
      <c r="AT58" s="168">
        <v>-18.6203</v>
      </c>
      <c r="AU58" s="168">
        <v>-18.5701</v>
      </c>
      <c r="AV58" s="168">
        <v>-2.4889999999999999</v>
      </c>
      <c r="AW58" s="168">
        <v>-2.4514999999999998</v>
      </c>
      <c r="AX58" s="168">
        <v>-20.495699999999999</v>
      </c>
      <c r="AY58" s="168">
        <v>-18.754300000000001</v>
      </c>
      <c r="AZ58" s="168">
        <v>9.3412000000000006</v>
      </c>
      <c r="BA58" s="168">
        <v>9.9289000000000005</v>
      </c>
      <c r="BB58" s="168">
        <v>-3.4373999999999998</v>
      </c>
      <c r="BC58" s="168">
        <v>0.35170000000000001</v>
      </c>
      <c r="BD58" s="168">
        <v>-6.6</v>
      </c>
      <c r="BE58" s="168">
        <v>-6.6</v>
      </c>
      <c r="BF58" s="168">
        <v>-28.276900000000001</v>
      </c>
      <c r="BG58" s="168">
        <v>-28.2727</v>
      </c>
      <c r="BH58" s="168">
        <v>-3.8978999999999999</v>
      </c>
      <c r="BI58" s="168">
        <v>0</v>
      </c>
      <c r="BJ58" s="168">
        <v>-5.2309000000000001</v>
      </c>
      <c r="BK58" s="168">
        <v>0.35</v>
      </c>
      <c r="BL58" s="168">
        <v>0.91700000000000004</v>
      </c>
      <c r="BM58" s="168">
        <v>5.8999999999999997E-2</v>
      </c>
      <c r="BN58" s="168">
        <v>-143.22329999999999</v>
      </c>
      <c r="BO58" s="168">
        <v>23.285599999999999</v>
      </c>
      <c r="BP58" s="168">
        <v>23.285599999999999</v>
      </c>
      <c r="BQ58" s="168">
        <v>-56.767099999999999</v>
      </c>
      <c r="BR58" s="168">
        <v>-181.90219999999999</v>
      </c>
      <c r="BS58" s="168">
        <v>0</v>
      </c>
      <c r="BT58" s="168">
        <v>0</v>
      </c>
      <c r="BU58" s="168">
        <v>0</v>
      </c>
      <c r="BV58" s="168">
        <v>0.66859999999999997</v>
      </c>
      <c r="BW58" s="168">
        <v>6.94</v>
      </c>
      <c r="BX58" s="168">
        <v>3.52</v>
      </c>
      <c r="BY58" s="168">
        <v>-18.75</v>
      </c>
      <c r="BZ58" s="168">
        <v>-3.22</v>
      </c>
      <c r="CA58" s="168">
        <v>-28.3947</v>
      </c>
      <c r="CB58" s="168">
        <v>-28.528700000000001</v>
      </c>
      <c r="CC58" s="168">
        <v>22.8569</v>
      </c>
      <c r="CD58" s="168">
        <v>21.5535</v>
      </c>
      <c r="CE58" s="168">
        <v>-9.4339999999999993</v>
      </c>
      <c r="CF58" s="168">
        <v>-23.765499999999999</v>
      </c>
      <c r="CG58" s="168">
        <v>-23.761099999999999</v>
      </c>
      <c r="CH58" s="168">
        <v>-4.9311999999999996</v>
      </c>
      <c r="CI58" s="168">
        <v>0</v>
      </c>
      <c r="CJ58" s="168">
        <v>0</v>
      </c>
      <c r="CK58" s="168">
        <v>0</v>
      </c>
      <c r="CL58" s="168">
        <v>-29.9</v>
      </c>
      <c r="CM58" s="168">
        <v>-28.1</v>
      </c>
      <c r="CN58" s="168">
        <v>-4.4800000000000004</v>
      </c>
      <c r="CO58" s="168">
        <v>3.5506000000000002</v>
      </c>
      <c r="CP58" s="168">
        <v>3.4169</v>
      </c>
      <c r="CQ58" s="168">
        <v>2.4830999999999999</v>
      </c>
      <c r="CR58" s="168">
        <v>45.072899999999997</v>
      </c>
      <c r="CS58" s="168">
        <v>44.812800000000003</v>
      </c>
      <c r="CT58" s="168">
        <v>-33.9741</v>
      </c>
      <c r="CU58" s="168">
        <v>-65.688900000000004</v>
      </c>
      <c r="CV58" s="168">
        <v>-31.629300000000001</v>
      </c>
      <c r="CW58" s="168">
        <v>1.6096999999999999</v>
      </c>
      <c r="CX58" s="168">
        <v>21.2</v>
      </c>
      <c r="CY58" s="168">
        <v>6.57</v>
      </c>
      <c r="CZ58" s="168">
        <v>-0.3125</v>
      </c>
      <c r="DA58" s="168">
        <v>-1.0742</v>
      </c>
      <c r="DB58" s="168">
        <v>-11.67</v>
      </c>
      <c r="DC58" s="168">
        <v>-1.48</v>
      </c>
      <c r="DD58" s="168">
        <v>0</v>
      </c>
      <c r="DE58" s="168">
        <v>0</v>
      </c>
      <c r="DF58" s="168">
        <v>-2.6591999999999998</v>
      </c>
      <c r="DG58" s="168">
        <v>-1.3685</v>
      </c>
      <c r="DH58" s="168">
        <v>-6.1239999999999997</v>
      </c>
      <c r="DI58" s="168">
        <v>-51.3</v>
      </c>
      <c r="DJ58" s="168">
        <v>-51.3</v>
      </c>
      <c r="DK58" s="168">
        <v>-5.7641999999999998</v>
      </c>
      <c r="DL58" s="168">
        <v>-3.7402000000000002</v>
      </c>
      <c r="DM58" s="168">
        <v>5.0518000000000001</v>
      </c>
      <c r="DN58" s="168">
        <v>2.0468000000000002</v>
      </c>
      <c r="DO58" s="168">
        <v>-3.41</v>
      </c>
      <c r="DP58" s="168">
        <v>-5.24</v>
      </c>
      <c r="DQ58" s="168">
        <v>3.1930000000000001</v>
      </c>
      <c r="DR58" s="168">
        <v>-23.588799999999999</v>
      </c>
      <c r="DS58" s="168">
        <v>-6.73</v>
      </c>
      <c r="DT58" s="168">
        <v>-6.71</v>
      </c>
      <c r="DU58" s="168">
        <v>2.77</v>
      </c>
      <c r="DV58" s="168">
        <v>-4.41</v>
      </c>
      <c r="DW58" s="168">
        <v>-23.636399999999998</v>
      </c>
      <c r="DX58" s="168">
        <v>-12.2545</v>
      </c>
      <c r="DY58" s="168">
        <v>-43.367400000000004</v>
      </c>
      <c r="DZ58" s="168">
        <v>-42.109099999999998</v>
      </c>
      <c r="EA58" s="168">
        <v>-23.214700000000001</v>
      </c>
      <c r="EB58" s="168">
        <v>-37.784799999999997</v>
      </c>
      <c r="EC58" s="168">
        <v>-41.982500000000002</v>
      </c>
      <c r="ED58" s="168">
        <v>-42.470700000000001</v>
      </c>
      <c r="EE58" s="168">
        <v>-22.4678</v>
      </c>
      <c r="EF58" s="168">
        <v>-27.131799999999998</v>
      </c>
      <c r="EG58" s="168">
        <v>-14.622999999999999</v>
      </c>
      <c r="EH58" s="168">
        <v>-154.76560000000001</v>
      </c>
      <c r="EI58" s="168">
        <v>-68.331599999999995</v>
      </c>
      <c r="EJ58" s="168">
        <v>0</v>
      </c>
      <c r="EK58" s="168">
        <v>-15.703200000000001</v>
      </c>
      <c r="EL58" s="168">
        <v>-14.469799999999999</v>
      </c>
      <c r="EM58" s="168">
        <v>0</v>
      </c>
      <c r="EN58" s="168">
        <v>-14.7492</v>
      </c>
      <c r="EO58" s="168">
        <v>-13.789099999999999</v>
      </c>
      <c r="EP58" s="168">
        <v>-33.283999999999999</v>
      </c>
      <c r="EQ58" s="168">
        <v>-25.424499999999998</v>
      </c>
      <c r="ER58" s="168">
        <v>-29.9068</v>
      </c>
      <c r="ES58" s="168">
        <v>-3.8405999999999998</v>
      </c>
      <c r="ET58" s="168">
        <v>-10.56</v>
      </c>
      <c r="EU58" s="168">
        <v>-11.71</v>
      </c>
      <c r="EV58" s="168">
        <v>-6.3</v>
      </c>
      <c r="EW58" s="168">
        <v>0.49099999999999999</v>
      </c>
      <c r="EX58" s="168">
        <v>-27.7456</v>
      </c>
      <c r="EY58" s="168">
        <v>-14.241199999999999</v>
      </c>
      <c r="EZ58" s="168">
        <v>-14.204499999999999</v>
      </c>
      <c r="FA58" s="168">
        <v>7.1136999999999997</v>
      </c>
      <c r="FB58" s="168">
        <v>-6.3156999999999996</v>
      </c>
      <c r="FC58" s="168">
        <v>-30.404399999999999</v>
      </c>
      <c r="FD58" s="168">
        <v>3.9621</v>
      </c>
      <c r="FE58" s="168">
        <v>0</v>
      </c>
      <c r="FF58" s="168">
        <v>3.6501000000000001</v>
      </c>
      <c r="FG58" s="168">
        <v>0</v>
      </c>
      <c r="FH58" s="168">
        <v>0</v>
      </c>
      <c r="FI58" s="168">
        <v>0</v>
      </c>
      <c r="FJ58" s="168">
        <v>3.3491</v>
      </c>
      <c r="FK58" s="168">
        <v>2.6793</v>
      </c>
      <c r="FL58" s="168">
        <v>-37.342799999999997</v>
      </c>
      <c r="FM58" s="168">
        <v>7.5087999999999999</v>
      </c>
      <c r="FN58" s="168">
        <v>7.6805000000000003</v>
      </c>
      <c r="FO58" s="168">
        <v>-18.2239</v>
      </c>
      <c r="FP58" s="168">
        <v>0</v>
      </c>
      <c r="FQ58" s="168">
        <v>16.017099999999999</v>
      </c>
      <c r="FR58" s="168">
        <v>-21.77</v>
      </c>
      <c r="FS58" s="168">
        <v>-3.8136999999999999</v>
      </c>
      <c r="FT58" s="168">
        <v>0.13020000000000001</v>
      </c>
      <c r="FU58" s="168">
        <v>-0.57999999999999996</v>
      </c>
      <c r="FV58" s="168">
        <v>-1.1200000000000001</v>
      </c>
      <c r="FW58" s="168">
        <v>-28.3673</v>
      </c>
      <c r="FX58" s="168">
        <v>0</v>
      </c>
      <c r="FY58" s="168">
        <v>0.76700000000000002</v>
      </c>
      <c r="FZ58" s="168">
        <v>-1.806</v>
      </c>
      <c r="GA58" s="168">
        <v>2.4832000000000001</v>
      </c>
      <c r="GB58" s="168">
        <v>5.89</v>
      </c>
      <c r="GC58" s="168">
        <v>-38.901200000000003</v>
      </c>
      <c r="GD58" s="168">
        <v>-28.409700000000001</v>
      </c>
      <c r="GE58" s="168">
        <v>-3.07</v>
      </c>
      <c r="GF58" s="168">
        <v>15.083299999999999</v>
      </c>
      <c r="GG58" s="168">
        <v>0</v>
      </c>
      <c r="GH58" s="168">
        <v>15.3218</v>
      </c>
      <c r="GI58" s="168">
        <v>-8.7821999999999996</v>
      </c>
      <c r="GJ58" s="168">
        <v>-9.2925000000000004</v>
      </c>
      <c r="GK58" s="168">
        <v>1.8302</v>
      </c>
      <c r="GL58" s="168">
        <v>4.2799999999999998E-2</v>
      </c>
      <c r="GM58" s="168">
        <v>0</v>
      </c>
      <c r="GN58" s="168">
        <v>-10.88</v>
      </c>
      <c r="GO58" s="168">
        <v>-40.268500000000003</v>
      </c>
      <c r="GP58" s="168">
        <v>0.745</v>
      </c>
      <c r="GQ58" s="168">
        <v>-24.790199999999999</v>
      </c>
      <c r="GR58" s="168">
        <v>3.7538</v>
      </c>
      <c r="GS58" s="168">
        <v>4.0056000000000003</v>
      </c>
      <c r="GT58" s="168">
        <v>96.584199999999996</v>
      </c>
      <c r="GU58" s="168">
        <v>-10.5982</v>
      </c>
      <c r="GV58" s="168">
        <v>-12.7576</v>
      </c>
      <c r="GW58" s="168">
        <v>-10.9443</v>
      </c>
      <c r="GX58" s="168">
        <v>0.4551</v>
      </c>
      <c r="GY58" s="168">
        <v>5.8164999999999996</v>
      </c>
      <c r="GZ58" s="168">
        <v>5.8310000000000004</v>
      </c>
      <c r="HA58" s="168">
        <v>-0.1368</v>
      </c>
      <c r="HB58" s="168">
        <v>-24.392700000000001</v>
      </c>
      <c r="HC58" s="168">
        <v>-23.2532</v>
      </c>
      <c r="HD58" s="168">
        <v>-5.45</v>
      </c>
      <c r="HE58" s="168">
        <v>-12.592499999999999</v>
      </c>
      <c r="HF58" s="168">
        <v>-23.852399999999999</v>
      </c>
      <c r="HG58" s="168">
        <v>11.411899999999999</v>
      </c>
      <c r="HH58" s="168">
        <v>72.163499999999999</v>
      </c>
      <c r="HI58" s="168">
        <v>-36.383800000000001</v>
      </c>
      <c r="HJ58" s="168">
        <v>16.173500000000001</v>
      </c>
      <c r="HK58" s="168">
        <v>-6.5685000000000002</v>
      </c>
      <c r="HL58" s="168">
        <v>0</v>
      </c>
      <c r="HM58" s="168">
        <v>-12.606999999999999</v>
      </c>
      <c r="HN58" s="168">
        <v>-13.961</v>
      </c>
      <c r="HO58" s="168">
        <v>0</v>
      </c>
      <c r="HP58" s="168">
        <v>0</v>
      </c>
      <c r="HQ58" s="168">
        <v>-15.604900000000001</v>
      </c>
      <c r="HR58" s="168">
        <v>-14.77</v>
      </c>
      <c r="HS58" s="168">
        <v>-21.670400000000001</v>
      </c>
      <c r="HT58" s="168">
        <v>-21.224699999999999</v>
      </c>
      <c r="HU58" s="168">
        <v>9.86</v>
      </c>
      <c r="HV58" s="168">
        <v>10.51</v>
      </c>
      <c r="HW58" s="168">
        <v>-30.3</v>
      </c>
      <c r="HX58" s="168">
        <v>-30.4</v>
      </c>
      <c r="HY58" s="168">
        <v>0.3342</v>
      </c>
      <c r="HZ58" s="168">
        <v>-12.16</v>
      </c>
      <c r="IA58" s="168">
        <v>56.857399999999998</v>
      </c>
      <c r="IB58" s="168">
        <v>18.255299999999998</v>
      </c>
      <c r="IC58" s="168">
        <v>17.851400000000002</v>
      </c>
      <c r="ID58" s="168">
        <v>-20.399999999999999</v>
      </c>
      <c r="IE58" s="168">
        <v>-38.4</v>
      </c>
      <c r="IF58" s="168">
        <v>-13.1</v>
      </c>
      <c r="IG58" s="168">
        <v>-13.6</v>
      </c>
      <c r="IH58" s="168">
        <v>-18.2302</v>
      </c>
      <c r="II58" s="168">
        <v>-18.133299999999998</v>
      </c>
      <c r="IJ58" s="168">
        <v>-188.31989999999999</v>
      </c>
      <c r="IK58" s="168">
        <v>0.11119999999999999</v>
      </c>
      <c r="IL58" s="168">
        <v>-280.72699999999998</v>
      </c>
      <c r="IM58" s="168">
        <v>-28.268799999999999</v>
      </c>
      <c r="IN58" s="168">
        <v>0</v>
      </c>
      <c r="IO58" s="168">
        <v>50.317999999999998</v>
      </c>
      <c r="IP58" s="168">
        <v>50.171399999999998</v>
      </c>
      <c r="IQ58" s="168">
        <v>94.311300000000003</v>
      </c>
      <c r="IR58" s="168">
        <v>85.285200000000003</v>
      </c>
      <c r="IS58" s="168">
        <v>-28.680199999999999</v>
      </c>
      <c r="IT58" s="168">
        <v>13.4876</v>
      </c>
      <c r="IU58" s="168">
        <v>12.8146</v>
      </c>
      <c r="IV58" s="168">
        <v>-55.427</v>
      </c>
      <c r="IW58" s="168">
        <v>81.864199999999997</v>
      </c>
      <c r="IX58" s="168">
        <v>-251.31319999999999</v>
      </c>
      <c r="IY58" s="168">
        <v>-22.845099999999999</v>
      </c>
      <c r="IZ58" s="168">
        <v>-41.965899999999998</v>
      </c>
      <c r="JA58" s="168">
        <v>-2.2961999999999998</v>
      </c>
      <c r="JB58" s="168">
        <v>-3.1339999999999999</v>
      </c>
      <c r="JC58" s="168">
        <v>-6.64</v>
      </c>
      <c r="JD58" s="168">
        <v>-0.98699999999999999</v>
      </c>
      <c r="JE58" s="168">
        <v>-0.99399999999999999</v>
      </c>
      <c r="JF58" s="168">
        <v>-5.2</v>
      </c>
      <c r="JG58" s="168">
        <v>-1.36</v>
      </c>
      <c r="JH58" s="168">
        <v>-3.0106999999999999</v>
      </c>
      <c r="JI58" s="168">
        <v>-10.194599999999999</v>
      </c>
      <c r="JJ58" s="168">
        <v>-3.9535999999999998</v>
      </c>
      <c r="JK58" s="168">
        <v>-2.8976999999999999</v>
      </c>
      <c r="JL58" s="168">
        <v>-2.1</v>
      </c>
      <c r="JM58" s="168">
        <v>-4.8929999999999998</v>
      </c>
      <c r="JN58" s="168">
        <v>-4.5359999999999996</v>
      </c>
      <c r="JO58" s="168">
        <v>0</v>
      </c>
      <c r="JP58" s="168">
        <v>0</v>
      </c>
      <c r="JQ58" s="168">
        <v>2.8904999999999998</v>
      </c>
      <c r="JR58" s="168">
        <v>2.2582</v>
      </c>
      <c r="JS58" s="168">
        <v>1.8847</v>
      </c>
      <c r="JT58" s="168">
        <v>0</v>
      </c>
      <c r="JU58" s="168">
        <v>15.6</v>
      </c>
      <c r="JV58" s="168">
        <v>0</v>
      </c>
      <c r="JW58" s="168">
        <v>-0.05</v>
      </c>
      <c r="JX58" s="168">
        <v>0</v>
      </c>
      <c r="JY58" s="168">
        <v>-15.871600000000001</v>
      </c>
      <c r="JZ58" s="168">
        <v>-2.3008000000000002</v>
      </c>
      <c r="KA58" s="168">
        <v>-28.644300000000001</v>
      </c>
      <c r="KB58" s="168">
        <v>-13.9793</v>
      </c>
      <c r="KC58" s="168">
        <v>-8.0747</v>
      </c>
      <c r="KD58" s="168">
        <v>-32.431899999999999</v>
      </c>
      <c r="KE58" s="168">
        <v>0</v>
      </c>
      <c r="KF58" s="168">
        <v>-15.7</v>
      </c>
      <c r="KG58" s="168">
        <v>-5.8</v>
      </c>
      <c r="KH58" s="168">
        <v>1.8007</v>
      </c>
      <c r="KI58" s="168">
        <v>-145.98419999999999</v>
      </c>
    </row>
    <row r="59" spans="1:295" x14ac:dyDescent="0.3">
      <c r="A59" s="228" t="s">
        <v>813</v>
      </c>
      <c r="B59" s="228"/>
      <c r="C59" s="168">
        <v>0</v>
      </c>
      <c r="D59" s="168">
        <v>0</v>
      </c>
      <c r="E59" s="168">
        <v>-9.3805434782608703</v>
      </c>
      <c r="F59" s="168">
        <v>3.0495062499999999</v>
      </c>
      <c r="G59" s="168">
        <v>9.6575041666666674</v>
      </c>
      <c r="H59" s="168">
        <v>0</v>
      </c>
      <c r="I59" s="168">
        <v>16.704141666666665</v>
      </c>
      <c r="J59" s="168">
        <v>0</v>
      </c>
      <c r="K59" s="168">
        <v>14.44749375</v>
      </c>
      <c r="L59" s="168">
        <v>5.9724520833333328</v>
      </c>
      <c r="M59" s="168">
        <v>0</v>
      </c>
      <c r="N59" s="168">
        <v>-15.401249999999999</v>
      </c>
      <c r="O59" s="168">
        <v>-25.804166666666667</v>
      </c>
      <c r="P59" s="168">
        <v>2.5299999999999998</v>
      </c>
      <c r="Q59" s="168">
        <v>2.8980000000000001</v>
      </c>
      <c r="R59" s="168">
        <v>-17.851428571428571</v>
      </c>
      <c r="S59" s="168">
        <v>3.75161875</v>
      </c>
      <c r="T59" s="168">
        <v>-3.4232979166666668</v>
      </c>
      <c r="U59" s="168">
        <v>4.503845833333334</v>
      </c>
      <c r="V59" s="168">
        <v>4.3668979166666668</v>
      </c>
      <c r="W59" s="168">
        <v>7.9115729166666675</v>
      </c>
      <c r="X59" s="168">
        <v>3.4237423076923079</v>
      </c>
      <c r="Y59" s="168">
        <v>-1.6738846153846154</v>
      </c>
      <c r="Z59" s="168">
        <v>1.0194384615384615</v>
      </c>
      <c r="AA59" s="168">
        <v>0</v>
      </c>
      <c r="AB59" s="168">
        <v>-0.79386666666666672</v>
      </c>
      <c r="AC59" s="168">
        <v>-0.75176923076923075</v>
      </c>
      <c r="AD59" s="168">
        <v>-0.69284615384615378</v>
      </c>
      <c r="AE59" s="168">
        <v>4.0948620689655169</v>
      </c>
      <c r="AF59" s="168">
        <v>-5.0875000000000004</v>
      </c>
      <c r="AG59" s="168">
        <v>-7.5533333333333337</v>
      </c>
      <c r="AH59" s="168">
        <v>-0.5571666666666667</v>
      </c>
      <c r="AI59" s="168">
        <v>0.25245833333333334</v>
      </c>
      <c r="AJ59" s="168">
        <v>0</v>
      </c>
      <c r="AK59" s="168">
        <v>-8.9633333333333329</v>
      </c>
      <c r="AL59" s="168">
        <v>-10</v>
      </c>
      <c r="AM59" s="168">
        <v>-6.9376923076923083</v>
      </c>
      <c r="AN59" s="168">
        <v>-11.169600000000001</v>
      </c>
      <c r="AO59" s="168">
        <v>6.1112687499999998</v>
      </c>
      <c r="AP59" s="168">
        <v>3.5681958333333337</v>
      </c>
      <c r="AQ59" s="168">
        <v>20.106602083333332</v>
      </c>
      <c r="AR59" s="168">
        <v>22.114214583333336</v>
      </c>
      <c r="AS59" s="168">
        <v>-17.624783333333333</v>
      </c>
      <c r="AT59" s="168">
        <v>-14.096404166666668</v>
      </c>
      <c r="AU59" s="168">
        <v>-13.645114583333333</v>
      </c>
      <c r="AV59" s="168">
        <v>7.9225333333333339</v>
      </c>
      <c r="AW59" s="168">
        <v>7.7752645833333336</v>
      </c>
      <c r="AX59" s="168">
        <v>-16.951408333333333</v>
      </c>
      <c r="AY59" s="168">
        <v>-14.531768749999999</v>
      </c>
      <c r="AZ59" s="168">
        <v>19.263695833333333</v>
      </c>
      <c r="BA59" s="168">
        <v>20.463041666666665</v>
      </c>
      <c r="BB59" s="168">
        <v>23.200602083333333</v>
      </c>
      <c r="BC59" s="168">
        <v>9.5884312499999993</v>
      </c>
      <c r="BD59" s="168">
        <v>-4.802083333333333</v>
      </c>
      <c r="BE59" s="168">
        <v>-4.7979166666666666</v>
      </c>
      <c r="BF59" s="168">
        <v>-20.763210416666666</v>
      </c>
      <c r="BG59" s="168">
        <v>-20.639889583333336</v>
      </c>
      <c r="BH59" s="168">
        <v>-2.5183041666666668</v>
      </c>
      <c r="BI59" s="168">
        <v>0</v>
      </c>
      <c r="BJ59" s="168">
        <v>4.0488791666666675</v>
      </c>
      <c r="BK59" s="168">
        <v>3.9685125000000001</v>
      </c>
      <c r="BL59" s="168">
        <v>3.3745277777777782</v>
      </c>
      <c r="BM59" s="168">
        <v>1.8061729166666667</v>
      </c>
      <c r="BN59" s="168">
        <v>-99.976066666666668</v>
      </c>
      <c r="BO59" s="168">
        <v>75.010664583333337</v>
      </c>
      <c r="BP59" s="168">
        <v>75.069154166666664</v>
      </c>
      <c r="BQ59" s="168">
        <v>-3.5058937499999998</v>
      </c>
      <c r="BR59" s="168">
        <v>-86.036002083333329</v>
      </c>
      <c r="BS59" s="168">
        <v>0</v>
      </c>
      <c r="BT59" s="168">
        <v>0</v>
      </c>
      <c r="BU59" s="168">
        <v>0</v>
      </c>
      <c r="BV59" s="168">
        <v>18.888042500000001</v>
      </c>
      <c r="BW59" s="168">
        <v>9.5135416666666668</v>
      </c>
      <c r="BX59" s="168">
        <v>7.565833333333333</v>
      </c>
      <c r="BY59" s="168">
        <v>-9.3772916666666664</v>
      </c>
      <c r="BZ59" s="168">
        <v>3.9420833333333336</v>
      </c>
      <c r="CA59" s="168">
        <v>-23.167595833333333</v>
      </c>
      <c r="CB59" s="168">
        <v>-22.980614583333335</v>
      </c>
      <c r="CC59" s="168">
        <v>30.722704166666666</v>
      </c>
      <c r="CD59" s="168">
        <v>29.652277083333331</v>
      </c>
      <c r="CE59" s="168">
        <v>-3.8740145833333335</v>
      </c>
      <c r="CF59" s="168">
        <v>-5.7209916666666674</v>
      </c>
      <c r="CG59" s="168">
        <v>-5.7037666666666667</v>
      </c>
      <c r="CH59" s="168">
        <v>3.8529791666666671</v>
      </c>
      <c r="CI59" s="168">
        <v>0</v>
      </c>
      <c r="CJ59" s="168">
        <v>0</v>
      </c>
      <c r="CK59" s="168">
        <v>0</v>
      </c>
      <c r="CL59" s="168">
        <v>-15.095833333333333</v>
      </c>
      <c r="CM59" s="168">
        <v>-15.141666666666666</v>
      </c>
      <c r="CN59" s="168">
        <v>-2.8602083333333335</v>
      </c>
      <c r="CO59" s="168">
        <v>20.572587500000001</v>
      </c>
      <c r="CP59" s="168">
        <v>20.799908333333331</v>
      </c>
      <c r="CQ59" s="168">
        <v>19.090237500000001</v>
      </c>
      <c r="CR59" s="168">
        <v>64.316785416666661</v>
      </c>
      <c r="CS59" s="168">
        <v>64.594637500000005</v>
      </c>
      <c r="CT59" s="168">
        <v>-27.766175</v>
      </c>
      <c r="CU59" s="168">
        <v>-45.788714583333331</v>
      </c>
      <c r="CV59" s="168">
        <v>-25.679762499999999</v>
      </c>
      <c r="CW59" s="168">
        <v>2.9672708333333335</v>
      </c>
      <c r="CX59" s="168">
        <v>30.761875</v>
      </c>
      <c r="CY59" s="168">
        <v>11.601458333333333</v>
      </c>
      <c r="CZ59" s="168">
        <v>7.5725208333333338</v>
      </c>
      <c r="DA59" s="168">
        <v>6.6104270833333336</v>
      </c>
      <c r="DB59" s="168">
        <v>-8.0814583333333339</v>
      </c>
      <c r="DC59" s="168">
        <v>0.85174375000000002</v>
      </c>
      <c r="DD59" s="168">
        <v>0</v>
      </c>
      <c r="DE59" s="168">
        <v>0</v>
      </c>
      <c r="DF59" s="168">
        <v>9.0418125000000007</v>
      </c>
      <c r="DG59" s="168">
        <v>1.3912354166666667</v>
      </c>
      <c r="DH59" s="168">
        <v>-3.9977187500000002</v>
      </c>
      <c r="DI59" s="168">
        <v>-36.679166666666667</v>
      </c>
      <c r="DJ59" s="168">
        <v>-36.392307692307696</v>
      </c>
      <c r="DK59" s="168">
        <v>-2.4249437500000002</v>
      </c>
      <c r="DL59" s="168">
        <v>3.8025000000000002</v>
      </c>
      <c r="DM59" s="168">
        <v>12.03396875</v>
      </c>
      <c r="DN59" s="168">
        <v>12.6848375</v>
      </c>
      <c r="DO59" s="168">
        <v>4.3966666666666665</v>
      </c>
      <c r="DP59" s="168">
        <v>-3.5320833333333335</v>
      </c>
      <c r="DQ59" s="168">
        <v>9.3203437499999993</v>
      </c>
      <c r="DR59" s="168">
        <v>-9.8944333333333336</v>
      </c>
      <c r="DS59" s="168">
        <v>-1.8881250000000001</v>
      </c>
      <c r="DT59" s="168">
        <v>-1.9568749999999999</v>
      </c>
      <c r="DU59" s="168">
        <v>11.583541666666667</v>
      </c>
      <c r="DV59" s="168">
        <v>9.8718749999999993</v>
      </c>
      <c r="DW59" s="168">
        <v>-10.401137500000001</v>
      </c>
      <c r="DX59" s="168">
        <v>-5.3734812500000002</v>
      </c>
      <c r="DY59" s="168">
        <v>-36.564983333333331</v>
      </c>
      <c r="DZ59" s="168">
        <v>-35.564197916666664</v>
      </c>
      <c r="EA59" s="168">
        <v>15.811341304347826</v>
      </c>
      <c r="EB59" s="168">
        <v>-6.9991958333333333</v>
      </c>
      <c r="EC59" s="168">
        <v>-15.165139583333334</v>
      </c>
      <c r="ED59" s="168">
        <v>-15.055345833333334</v>
      </c>
      <c r="EE59" s="168">
        <v>-13.570774999999999</v>
      </c>
      <c r="EF59" s="168">
        <v>-18.579558333333335</v>
      </c>
      <c r="EG59" s="168">
        <v>-12.349145833333333</v>
      </c>
      <c r="EH59" s="168">
        <v>-77.489783333333335</v>
      </c>
      <c r="EI59" s="168">
        <v>-42.22961875</v>
      </c>
      <c r="EJ59" s="168">
        <v>0</v>
      </c>
      <c r="EK59" s="168">
        <v>-10.821354166666666</v>
      </c>
      <c r="EL59" s="168">
        <v>-9.8560625000000002</v>
      </c>
      <c r="EM59" s="168">
        <v>12.265802083333334</v>
      </c>
      <c r="EN59" s="168">
        <v>-4.6203041666666671</v>
      </c>
      <c r="EO59" s="168">
        <v>-4.86863125</v>
      </c>
      <c r="EP59" s="168">
        <v>-14.4445</v>
      </c>
      <c r="EQ59" s="168">
        <v>-22.960952941176469</v>
      </c>
      <c r="ER59" s="168">
        <v>-24.4437</v>
      </c>
      <c r="ES59" s="168">
        <v>2.9537374999999999</v>
      </c>
      <c r="ET59" s="168">
        <v>6.7357894736842105</v>
      </c>
      <c r="EU59" s="168">
        <v>-2.8068749999999998</v>
      </c>
      <c r="EV59" s="168">
        <v>9.7916666666666666E-2</v>
      </c>
      <c r="EW59" s="168">
        <v>2.9626416666666668</v>
      </c>
      <c r="EX59" s="168">
        <v>-11.951127083333333</v>
      </c>
      <c r="EY59" s="168">
        <v>-10.861576595744681</v>
      </c>
      <c r="EZ59" s="168">
        <v>-11.001427659574468</v>
      </c>
      <c r="FA59" s="168">
        <v>9.4757553191489361</v>
      </c>
      <c r="FB59" s="168">
        <v>2.9320458333333335</v>
      </c>
      <c r="FC59" s="168">
        <v>-19.54918125</v>
      </c>
      <c r="FD59" s="168">
        <v>4.7111148936170215</v>
      </c>
      <c r="FE59" s="168">
        <v>0</v>
      </c>
      <c r="FF59" s="168">
        <v>4.4316553191489367</v>
      </c>
      <c r="FG59" s="168">
        <v>2.2155854166666664</v>
      </c>
      <c r="FH59" s="168">
        <v>2.3917812500000002</v>
      </c>
      <c r="FI59" s="168">
        <v>1.4675888888888891</v>
      </c>
      <c r="FJ59" s="168">
        <v>11.219564583333334</v>
      </c>
      <c r="FK59" s="168">
        <v>11.038154166666667</v>
      </c>
      <c r="FL59" s="168">
        <v>-22.997331249999998</v>
      </c>
      <c r="FM59" s="168">
        <v>17.075310416666667</v>
      </c>
      <c r="FN59" s="168">
        <v>16.977572916666666</v>
      </c>
      <c r="FO59" s="168">
        <v>-7.0419958333333339</v>
      </c>
      <c r="FP59" s="168">
        <v>16.395714285714288</v>
      </c>
      <c r="FQ59" s="168">
        <v>24.705277083333332</v>
      </c>
      <c r="FR59" s="168">
        <v>-18.476458333333333</v>
      </c>
      <c r="FS59" s="168">
        <v>-0.79709583333333334</v>
      </c>
      <c r="FT59" s="168">
        <v>0.2028625</v>
      </c>
      <c r="FU59" s="168">
        <v>0.51656250000000004</v>
      </c>
      <c r="FV59" s="168">
        <v>1.160625</v>
      </c>
      <c r="FW59" s="168">
        <v>-24.053288095238095</v>
      </c>
      <c r="FX59" s="168">
        <v>1.0505533333333332</v>
      </c>
      <c r="FY59" s="168">
        <v>2.049479166666667</v>
      </c>
      <c r="FZ59" s="168">
        <v>0.23966666666666667</v>
      </c>
      <c r="GA59" s="168">
        <v>2.9845571428571431</v>
      </c>
      <c r="GB59" s="168">
        <v>13.052708333333333</v>
      </c>
      <c r="GC59" s="168">
        <v>-19.081735416666668</v>
      </c>
      <c r="GD59" s="168">
        <v>-10.566274999999999</v>
      </c>
      <c r="GE59" s="168">
        <v>-1.6678260869565218</v>
      </c>
      <c r="GF59" s="168">
        <v>19.81174583333333</v>
      </c>
      <c r="GG59" s="168">
        <v>0</v>
      </c>
      <c r="GH59" s="168">
        <v>22.210641666666664</v>
      </c>
      <c r="GI59" s="168">
        <v>-5.7649812499999999</v>
      </c>
      <c r="GJ59" s="168">
        <v>-6.1458729166666668</v>
      </c>
      <c r="GK59" s="168">
        <v>2.6429229166666666</v>
      </c>
      <c r="GL59" s="168">
        <v>6.1718181818181825E-2</v>
      </c>
      <c r="GM59" s="168">
        <v>0</v>
      </c>
      <c r="GN59" s="168">
        <v>-9.9950225806451609</v>
      </c>
      <c r="GO59" s="168">
        <v>-19.533808333333333</v>
      </c>
      <c r="GP59" s="168">
        <v>2.7986374999999999</v>
      </c>
      <c r="GQ59" s="168">
        <v>-21.060974999999999</v>
      </c>
      <c r="GR59" s="168">
        <v>5.0913978260869568</v>
      </c>
      <c r="GS59" s="168">
        <v>5.1113521739130441</v>
      </c>
      <c r="GT59" s="168">
        <v>130.34313958333331</v>
      </c>
      <c r="GU59" s="168">
        <v>-5.2225812500000002</v>
      </c>
      <c r="GV59" s="168">
        <v>-10.0314625</v>
      </c>
      <c r="GW59" s="168">
        <v>-2.4681562499999998</v>
      </c>
      <c r="GX59" s="168">
        <v>1.7187970588235293</v>
      </c>
      <c r="GY59" s="168">
        <v>7.3524957446808514</v>
      </c>
      <c r="GZ59" s="168">
        <v>7.4355021276595741</v>
      </c>
      <c r="HA59" s="168">
        <v>1.1732821428571429</v>
      </c>
      <c r="HB59" s="168">
        <v>-15.040120833333333</v>
      </c>
      <c r="HC59" s="168">
        <v>-13.656658333333334</v>
      </c>
      <c r="HD59" s="168">
        <v>1.8128260869565218</v>
      </c>
      <c r="HE59" s="168">
        <v>-6.0530108695652176</v>
      </c>
      <c r="HF59" s="168">
        <v>4.5554375</v>
      </c>
      <c r="HG59" s="168">
        <v>30.368847916666667</v>
      </c>
      <c r="HH59" s="168">
        <v>89.614995833333339</v>
      </c>
      <c r="HI59" s="168">
        <v>-19.940325000000001</v>
      </c>
      <c r="HJ59" s="168">
        <v>31.132212500000001</v>
      </c>
      <c r="HK59" s="168">
        <v>-1.0572294117647061</v>
      </c>
      <c r="HL59" s="168">
        <v>5.8954641025641026</v>
      </c>
      <c r="HM59" s="168">
        <v>-3.7222466666666669</v>
      </c>
      <c r="HN59" s="168">
        <v>-3.2424361702127662</v>
      </c>
      <c r="HO59" s="168">
        <v>19.014942857142856</v>
      </c>
      <c r="HP59" s="168">
        <v>20.255412499999998</v>
      </c>
      <c r="HQ59" s="168">
        <v>-8.7562374999999992</v>
      </c>
      <c r="HR59" s="168">
        <v>-8.3139145833333341</v>
      </c>
      <c r="HS59" s="168">
        <v>-10.815472916666666</v>
      </c>
      <c r="HT59" s="168">
        <v>-10.78050625</v>
      </c>
      <c r="HU59" s="168">
        <v>25.203958333333333</v>
      </c>
      <c r="HV59" s="168">
        <v>25.336666666666666</v>
      </c>
      <c r="HW59" s="168">
        <v>-27.360416666666666</v>
      </c>
      <c r="HX59" s="168">
        <v>-27.506250000000001</v>
      </c>
      <c r="HY59" s="168">
        <v>0.58863750000000004</v>
      </c>
      <c r="HZ59" s="168">
        <v>-1.62</v>
      </c>
      <c r="IA59" s="168">
        <v>69.811885416666669</v>
      </c>
      <c r="IB59" s="168">
        <v>23.292043750000001</v>
      </c>
      <c r="IC59" s="168">
        <v>23.167158333333333</v>
      </c>
      <c r="ID59" s="168">
        <v>-15.783333333333333</v>
      </c>
      <c r="IE59" s="168">
        <v>-33.483333333333334</v>
      </c>
      <c r="IF59" s="168">
        <v>-7.604166666666667</v>
      </c>
      <c r="IG59" s="168">
        <v>-8.0895833333333336</v>
      </c>
      <c r="IH59" s="168">
        <v>-17.7073</v>
      </c>
      <c r="II59" s="168">
        <v>-17.620429032258063</v>
      </c>
      <c r="IJ59" s="168">
        <v>-148.44568936170211</v>
      </c>
      <c r="IK59" s="168">
        <v>14.320441666666667</v>
      </c>
      <c r="IL59" s="168">
        <v>-239.80244791666667</v>
      </c>
      <c r="IM59" s="168">
        <v>-14.107164583333335</v>
      </c>
      <c r="IN59" s="168">
        <v>0</v>
      </c>
      <c r="IO59" s="168">
        <v>81.943679166666655</v>
      </c>
      <c r="IP59" s="168">
        <v>87.55399791666666</v>
      </c>
      <c r="IQ59" s="168">
        <v>124.17523541666665</v>
      </c>
      <c r="IR59" s="168">
        <v>119.81307708333334</v>
      </c>
      <c r="IS59" s="168">
        <v>10.369772916666665</v>
      </c>
      <c r="IT59" s="168">
        <v>22.823910416666667</v>
      </c>
      <c r="IU59" s="168">
        <v>21.657074999999999</v>
      </c>
      <c r="IV59" s="168">
        <v>-12.977652083333332</v>
      </c>
      <c r="IW59" s="168">
        <v>141.84426458333334</v>
      </c>
      <c r="IX59" s="168">
        <v>-228.61812391304349</v>
      </c>
      <c r="IY59" s="168">
        <v>9.6571874999999991</v>
      </c>
      <c r="IZ59" s="168">
        <v>-4.7513624999999999</v>
      </c>
      <c r="JA59" s="168">
        <v>-0.56427916666666678</v>
      </c>
      <c r="JB59" s="168">
        <v>2.2783125000000002</v>
      </c>
      <c r="JC59" s="168">
        <v>-3.8233333333333333</v>
      </c>
      <c r="JD59" s="168">
        <v>-0.4463333333333333</v>
      </c>
      <c r="JE59" s="168">
        <v>-0.45358333333333334</v>
      </c>
      <c r="JF59" s="168">
        <v>-1.165</v>
      </c>
      <c r="JG59" s="168">
        <v>1.4583333333333335</v>
      </c>
      <c r="JH59" s="168">
        <v>-1.1580874999999999</v>
      </c>
      <c r="JI59" s="168">
        <v>-6.9898437500000004</v>
      </c>
      <c r="JJ59" s="168">
        <v>-1.2410729166666667</v>
      </c>
      <c r="JK59" s="168">
        <v>0.64285000000000003</v>
      </c>
      <c r="JL59" s="168">
        <v>0.9145833333333333</v>
      </c>
      <c r="JM59" s="168">
        <v>-0.14372916666666669</v>
      </c>
      <c r="JN59" s="168">
        <v>7.6458333333333336E-2</v>
      </c>
      <c r="JO59" s="168">
        <v>2.3366739130434784</v>
      </c>
      <c r="JP59" s="168">
        <v>2.5983499999999999</v>
      </c>
      <c r="JQ59" s="168">
        <v>4.3037749999999999</v>
      </c>
      <c r="JR59" s="168">
        <v>3.9173708333333335</v>
      </c>
      <c r="JS59" s="168">
        <v>3.758022916666667</v>
      </c>
      <c r="JT59" s="168">
        <v>0</v>
      </c>
      <c r="JU59" s="168">
        <v>19.431249999999999</v>
      </c>
      <c r="JV59" s="168">
        <v>7.9350187500000002</v>
      </c>
      <c r="JW59" s="168">
        <v>0.68041666666666667</v>
      </c>
      <c r="JX59" s="168">
        <v>0</v>
      </c>
      <c r="JY59" s="168">
        <v>-10.04028125</v>
      </c>
      <c r="JZ59" s="168">
        <v>0.14955625</v>
      </c>
      <c r="KA59" s="168">
        <v>-25.744566666666664</v>
      </c>
      <c r="KB59" s="168">
        <v>-7.7337104166666668</v>
      </c>
      <c r="KC59" s="168">
        <v>-4.8973145833333334</v>
      </c>
      <c r="KD59" s="168">
        <v>-28.810175000000001</v>
      </c>
      <c r="KE59" s="168">
        <v>2.9714065217391306</v>
      </c>
      <c r="KF59" s="168">
        <v>-11.69375</v>
      </c>
      <c r="KG59" s="168">
        <v>-3.0895833333333336</v>
      </c>
      <c r="KH59" s="168">
        <v>29.338158333333332</v>
      </c>
      <c r="KI59" s="168">
        <v>-108.13657499999999</v>
      </c>
    </row>
    <row r="60" spans="1:295" x14ac:dyDescent="0.3">
      <c r="A60" s="228" t="s">
        <v>2311</v>
      </c>
      <c r="B60" s="228"/>
      <c r="C60" s="159" t="s">
        <v>162</v>
      </c>
      <c r="D60" s="159" t="s">
        <v>162</v>
      </c>
      <c r="E60" s="159" t="s">
        <v>162</v>
      </c>
      <c r="F60" s="159" t="s">
        <v>162</v>
      </c>
      <c r="G60" s="159" t="s">
        <v>162</v>
      </c>
      <c r="H60" s="159" t="s">
        <v>2312</v>
      </c>
      <c r="I60" s="159" t="s">
        <v>162</v>
      </c>
      <c r="J60" s="159" t="s">
        <v>162</v>
      </c>
      <c r="K60" s="159" t="s">
        <v>2312</v>
      </c>
      <c r="L60" s="159" t="s">
        <v>162</v>
      </c>
      <c r="M60" s="159" t="s">
        <v>162</v>
      </c>
      <c r="N60" s="159" t="s">
        <v>162</v>
      </c>
      <c r="O60" s="159" t="s">
        <v>162</v>
      </c>
      <c r="P60" s="159" t="s">
        <v>162</v>
      </c>
      <c r="Q60" s="159" t="s">
        <v>162</v>
      </c>
      <c r="R60" s="159" t="s">
        <v>162</v>
      </c>
      <c r="S60" s="159" t="s">
        <v>162</v>
      </c>
      <c r="T60" s="159" t="s">
        <v>162</v>
      </c>
      <c r="U60" s="159" t="s">
        <v>162</v>
      </c>
      <c r="V60" s="159" t="s">
        <v>162</v>
      </c>
      <c r="W60" s="159" t="s">
        <v>162</v>
      </c>
      <c r="X60" s="159" t="s">
        <v>2312</v>
      </c>
      <c r="Y60" s="159" t="s">
        <v>2312</v>
      </c>
      <c r="Z60" s="159" t="s">
        <v>2312</v>
      </c>
      <c r="AA60" s="159" t="s">
        <v>162</v>
      </c>
      <c r="AB60" s="159" t="s">
        <v>2312</v>
      </c>
      <c r="AC60" s="159" t="s">
        <v>162</v>
      </c>
      <c r="AD60" s="159" t="s">
        <v>162</v>
      </c>
      <c r="AE60" s="159" t="s">
        <v>2312</v>
      </c>
      <c r="AF60" s="159" t="s">
        <v>162</v>
      </c>
      <c r="AG60" s="159" t="s">
        <v>162</v>
      </c>
      <c r="AH60" s="159" t="s">
        <v>162</v>
      </c>
      <c r="AI60" s="159" t="s">
        <v>162</v>
      </c>
      <c r="AJ60" s="159" t="s">
        <v>162</v>
      </c>
      <c r="AK60" s="159" t="s">
        <v>162</v>
      </c>
      <c r="AL60" s="159" t="s">
        <v>2312</v>
      </c>
      <c r="AM60" s="159" t="s">
        <v>162</v>
      </c>
      <c r="AN60" s="159" t="s">
        <v>162</v>
      </c>
      <c r="AO60" s="159" t="s">
        <v>162</v>
      </c>
      <c r="AP60" s="159" t="s">
        <v>2312</v>
      </c>
      <c r="AQ60" s="159" t="s">
        <v>162</v>
      </c>
      <c r="AR60" s="159" t="s">
        <v>162</v>
      </c>
      <c r="AS60" s="159" t="s">
        <v>162</v>
      </c>
      <c r="AT60" s="159" t="s">
        <v>162</v>
      </c>
      <c r="AU60" s="159" t="s">
        <v>162</v>
      </c>
      <c r="AV60" s="159" t="s">
        <v>2312</v>
      </c>
      <c r="AW60" s="159" t="s">
        <v>2312</v>
      </c>
      <c r="AX60" s="159" t="s">
        <v>162</v>
      </c>
      <c r="AY60" s="159" t="s">
        <v>162</v>
      </c>
      <c r="AZ60" s="159" t="s">
        <v>162</v>
      </c>
      <c r="BA60" s="159" t="s">
        <v>162</v>
      </c>
      <c r="BB60" s="159" t="s">
        <v>162</v>
      </c>
      <c r="BC60" s="159" t="s">
        <v>2312</v>
      </c>
      <c r="BD60" s="159" t="s">
        <v>2312</v>
      </c>
      <c r="BE60" s="159" t="s">
        <v>2312</v>
      </c>
      <c r="BF60" s="159" t="s">
        <v>162</v>
      </c>
      <c r="BG60" s="159" t="s">
        <v>162</v>
      </c>
      <c r="BH60" s="159" t="s">
        <v>2312</v>
      </c>
      <c r="BI60" s="159" t="s">
        <v>2312</v>
      </c>
      <c r="BJ60" s="159" t="s">
        <v>2312</v>
      </c>
      <c r="BK60" s="159" t="s">
        <v>2312</v>
      </c>
      <c r="BL60" s="159" t="s">
        <v>2312</v>
      </c>
      <c r="BM60" s="159" t="s">
        <v>2312</v>
      </c>
      <c r="BN60" s="159" t="s">
        <v>162</v>
      </c>
      <c r="BO60" s="159" t="s">
        <v>162</v>
      </c>
      <c r="BP60" s="159" t="s">
        <v>162</v>
      </c>
      <c r="BQ60" s="159" t="s">
        <v>2312</v>
      </c>
      <c r="BR60" s="159" t="s">
        <v>2312</v>
      </c>
      <c r="BS60" s="159" t="s">
        <v>2312</v>
      </c>
      <c r="BT60" s="159" t="s">
        <v>2312</v>
      </c>
      <c r="BU60" s="159" t="s">
        <v>2312</v>
      </c>
      <c r="BV60" s="159" t="s">
        <v>2312</v>
      </c>
      <c r="BW60" s="159" t="s">
        <v>2312</v>
      </c>
      <c r="BX60" s="159" t="s">
        <v>455</v>
      </c>
      <c r="BY60" s="159" t="s">
        <v>2312</v>
      </c>
      <c r="BZ60" s="159" t="s">
        <v>2312</v>
      </c>
      <c r="CA60" s="159" t="s">
        <v>2312</v>
      </c>
      <c r="CB60" s="159" t="s">
        <v>2312</v>
      </c>
      <c r="CC60" s="159" t="s">
        <v>2312</v>
      </c>
      <c r="CD60" s="159" t="s">
        <v>2312</v>
      </c>
      <c r="CE60" s="159" t="s">
        <v>2312</v>
      </c>
      <c r="CF60" s="159" t="s">
        <v>2312</v>
      </c>
      <c r="CG60" s="159" t="s">
        <v>2312</v>
      </c>
      <c r="CH60" s="159" t="s">
        <v>2312</v>
      </c>
      <c r="CI60" s="159" t="s">
        <v>2312</v>
      </c>
      <c r="CJ60" s="159" t="s">
        <v>2312</v>
      </c>
      <c r="CK60" s="159" t="s">
        <v>2312</v>
      </c>
      <c r="CL60" s="159" t="s">
        <v>2312</v>
      </c>
      <c r="CM60" s="159" t="s">
        <v>2312</v>
      </c>
      <c r="CN60" s="159" t="s">
        <v>2312</v>
      </c>
      <c r="CO60" s="159" t="s">
        <v>2312</v>
      </c>
      <c r="CP60" s="159" t="s">
        <v>2312</v>
      </c>
      <c r="CQ60" s="159" t="s">
        <v>2312</v>
      </c>
      <c r="CR60" s="159" t="s">
        <v>2312</v>
      </c>
      <c r="CS60" s="159" t="s">
        <v>2312</v>
      </c>
      <c r="CT60" s="159" t="s">
        <v>2312</v>
      </c>
      <c r="CU60" s="159" t="s">
        <v>2312</v>
      </c>
      <c r="CV60" s="159" t="s">
        <v>2312</v>
      </c>
      <c r="CW60" s="159" t="s">
        <v>2312</v>
      </c>
      <c r="CX60" s="159" t="s">
        <v>2312</v>
      </c>
      <c r="CY60" s="159" t="s">
        <v>2312</v>
      </c>
      <c r="CZ60" s="159" t="s">
        <v>2312</v>
      </c>
      <c r="DA60" s="159" t="s">
        <v>2312</v>
      </c>
      <c r="DB60" s="159" t="s">
        <v>2312</v>
      </c>
      <c r="DC60" s="159" t="s">
        <v>2312</v>
      </c>
      <c r="DD60" s="159" t="s">
        <v>2312</v>
      </c>
      <c r="DE60" s="159" t="s">
        <v>2312</v>
      </c>
      <c r="DF60" s="159" t="s">
        <v>2312</v>
      </c>
      <c r="DG60" s="159" t="s">
        <v>2312</v>
      </c>
      <c r="DH60" s="159" t="s">
        <v>2312</v>
      </c>
      <c r="DI60" s="159" t="s">
        <v>2312</v>
      </c>
      <c r="DJ60" s="159" t="s">
        <v>2312</v>
      </c>
      <c r="DK60" s="159" t="s">
        <v>2312</v>
      </c>
      <c r="DL60" s="159" t="s">
        <v>2312</v>
      </c>
      <c r="DM60" s="159" t="s">
        <v>2312</v>
      </c>
      <c r="DN60" s="159" t="s">
        <v>2312</v>
      </c>
      <c r="DO60" s="159" t="s">
        <v>2312</v>
      </c>
      <c r="DP60" s="159" t="s">
        <v>2312</v>
      </c>
      <c r="DQ60" s="159" t="s">
        <v>2312</v>
      </c>
      <c r="DR60" s="159" t="s">
        <v>2312</v>
      </c>
      <c r="DS60" s="159" t="s">
        <v>2312</v>
      </c>
      <c r="DT60" s="159" t="s">
        <v>2312</v>
      </c>
      <c r="DU60" s="159" t="s">
        <v>2312</v>
      </c>
      <c r="DV60" s="159" t="s">
        <v>2312</v>
      </c>
      <c r="DW60" s="159" t="s">
        <v>2312</v>
      </c>
      <c r="DX60" s="159" t="s">
        <v>2312</v>
      </c>
      <c r="DY60" s="159" t="s">
        <v>2312</v>
      </c>
      <c r="DZ60" s="159" t="s">
        <v>2312</v>
      </c>
      <c r="EA60" s="159" t="s">
        <v>2312</v>
      </c>
      <c r="EB60" s="159" t="s">
        <v>2312</v>
      </c>
      <c r="EC60" s="159" t="s">
        <v>2312</v>
      </c>
      <c r="ED60" s="159" t="s">
        <v>2312</v>
      </c>
      <c r="EE60" s="159" t="s">
        <v>2312</v>
      </c>
      <c r="EF60" s="159" t="s">
        <v>2312</v>
      </c>
      <c r="EG60" s="159" t="s">
        <v>2312</v>
      </c>
      <c r="EH60" s="159" t="s">
        <v>2312</v>
      </c>
      <c r="EI60" s="159" t="s">
        <v>2312</v>
      </c>
      <c r="EJ60" s="159" t="s">
        <v>2312</v>
      </c>
      <c r="EK60" s="159" t="s">
        <v>2312</v>
      </c>
      <c r="EL60" s="159" t="s">
        <v>2312</v>
      </c>
      <c r="EM60" s="159" t="s">
        <v>2312</v>
      </c>
      <c r="EN60" s="159" t="s">
        <v>2312</v>
      </c>
      <c r="EO60" s="159" t="s">
        <v>2312</v>
      </c>
      <c r="EP60" s="159" t="s">
        <v>2312</v>
      </c>
      <c r="EQ60" s="159" t="s">
        <v>2312</v>
      </c>
      <c r="ER60" s="159" t="s">
        <v>2312</v>
      </c>
      <c r="ES60" s="159" t="s">
        <v>2312</v>
      </c>
      <c r="ET60" s="159" t="s">
        <v>2312</v>
      </c>
      <c r="EU60" s="159" t="s">
        <v>2312</v>
      </c>
      <c r="EV60" s="159" t="s">
        <v>2312</v>
      </c>
      <c r="EW60" s="159" t="s">
        <v>2312</v>
      </c>
      <c r="EX60" s="159" t="s">
        <v>2312</v>
      </c>
      <c r="EY60" s="159" t="s">
        <v>2312</v>
      </c>
      <c r="EZ60" s="159" t="s">
        <v>2312</v>
      </c>
      <c r="FA60" s="159" t="s">
        <v>2312</v>
      </c>
      <c r="FB60" s="159" t="s">
        <v>2312</v>
      </c>
      <c r="FC60" s="159" t="s">
        <v>2312</v>
      </c>
      <c r="FD60" s="159" t="s">
        <v>2312</v>
      </c>
      <c r="FE60" s="159" t="s">
        <v>2312</v>
      </c>
      <c r="FF60" s="159" t="s">
        <v>2312</v>
      </c>
      <c r="FG60" s="159" t="s">
        <v>2312</v>
      </c>
      <c r="FH60" s="159" t="s">
        <v>2312</v>
      </c>
      <c r="FI60" s="159" t="s">
        <v>2312</v>
      </c>
      <c r="FJ60" s="159" t="s">
        <v>2312</v>
      </c>
      <c r="FK60" s="159" t="s">
        <v>2312</v>
      </c>
      <c r="FL60" s="159" t="s">
        <v>2312</v>
      </c>
      <c r="FM60" s="159" t="s">
        <v>2312</v>
      </c>
      <c r="FN60" s="159" t="s">
        <v>2312</v>
      </c>
      <c r="FO60" s="159" t="s">
        <v>2312</v>
      </c>
      <c r="FP60" s="159" t="s">
        <v>2312</v>
      </c>
      <c r="FQ60" s="159" t="s">
        <v>2312</v>
      </c>
      <c r="FR60" s="159" t="s">
        <v>2312</v>
      </c>
      <c r="FS60" s="159" t="s">
        <v>2312</v>
      </c>
      <c r="FT60" s="159" t="s">
        <v>2312</v>
      </c>
      <c r="FU60" s="159" t="s">
        <v>2312</v>
      </c>
      <c r="FV60" s="159" t="s">
        <v>2312</v>
      </c>
      <c r="FW60" s="159" t="s">
        <v>2312</v>
      </c>
      <c r="FX60" s="159" t="s">
        <v>2312</v>
      </c>
      <c r="FY60" s="159" t="s">
        <v>2312</v>
      </c>
      <c r="FZ60" s="159" t="s">
        <v>2312</v>
      </c>
      <c r="GA60" s="159" t="s">
        <v>2312</v>
      </c>
      <c r="GB60" s="159" t="s">
        <v>2312</v>
      </c>
      <c r="GC60" s="159" t="s">
        <v>2312</v>
      </c>
      <c r="GD60" s="159" t="s">
        <v>2312</v>
      </c>
      <c r="GE60" s="159" t="s">
        <v>2312</v>
      </c>
      <c r="GF60" s="159" t="s">
        <v>2312</v>
      </c>
      <c r="GG60" s="159" t="s">
        <v>2312</v>
      </c>
      <c r="GH60" s="159" t="s">
        <v>2312</v>
      </c>
      <c r="GI60" s="159" t="s">
        <v>2312</v>
      </c>
      <c r="GJ60" s="159" t="s">
        <v>2312</v>
      </c>
      <c r="GK60" s="159" t="s">
        <v>2312</v>
      </c>
      <c r="GL60" s="159" t="s">
        <v>2312</v>
      </c>
      <c r="GM60" s="159" t="s">
        <v>2312</v>
      </c>
      <c r="GN60" s="159" t="s">
        <v>2312</v>
      </c>
      <c r="GO60" s="159" t="s">
        <v>2312</v>
      </c>
      <c r="GP60" s="159" t="s">
        <v>2312</v>
      </c>
      <c r="GQ60" s="159" t="s">
        <v>2312</v>
      </c>
      <c r="GR60" s="159" t="s">
        <v>2312</v>
      </c>
      <c r="GS60" s="159" t="s">
        <v>2312</v>
      </c>
      <c r="GT60" s="159" t="s">
        <v>2312</v>
      </c>
      <c r="GU60" s="159" t="s">
        <v>2312</v>
      </c>
      <c r="GV60" s="159" t="s">
        <v>2312</v>
      </c>
      <c r="GW60" s="159" t="s">
        <v>2312</v>
      </c>
      <c r="GX60" s="159" t="s">
        <v>2312</v>
      </c>
      <c r="GY60" s="159" t="s">
        <v>2312</v>
      </c>
      <c r="GZ60" s="159" t="s">
        <v>2312</v>
      </c>
      <c r="HA60" s="159" t="s">
        <v>2312</v>
      </c>
      <c r="HB60" s="159" t="s">
        <v>2312</v>
      </c>
      <c r="HC60" s="159" t="s">
        <v>2312</v>
      </c>
      <c r="HD60" s="159" t="s">
        <v>2312</v>
      </c>
      <c r="HE60" s="159" t="s">
        <v>455</v>
      </c>
      <c r="HF60" s="159" t="s">
        <v>455</v>
      </c>
      <c r="HG60" s="159" t="s">
        <v>455</v>
      </c>
      <c r="HH60" s="159" t="s">
        <v>455</v>
      </c>
      <c r="HI60" s="159" t="s">
        <v>455</v>
      </c>
      <c r="HJ60" s="159" t="s">
        <v>455</v>
      </c>
      <c r="HK60" s="159" t="s">
        <v>455</v>
      </c>
      <c r="HL60" s="159" t="s">
        <v>455</v>
      </c>
      <c r="HM60" s="159" t="s">
        <v>455</v>
      </c>
      <c r="HN60" s="159" t="s">
        <v>455</v>
      </c>
      <c r="HO60" s="159" t="s">
        <v>455</v>
      </c>
      <c r="HP60" s="159" t="s">
        <v>455</v>
      </c>
      <c r="HQ60" s="159" t="s">
        <v>455</v>
      </c>
      <c r="HR60" s="159" t="s">
        <v>455</v>
      </c>
      <c r="HS60" s="159" t="s">
        <v>455</v>
      </c>
      <c r="HT60" s="159" t="s">
        <v>455</v>
      </c>
      <c r="HU60" s="159" t="s">
        <v>455</v>
      </c>
      <c r="HV60" s="159" t="s">
        <v>455</v>
      </c>
      <c r="HW60" s="159" t="s">
        <v>455</v>
      </c>
      <c r="HX60" s="159" t="s">
        <v>455</v>
      </c>
      <c r="HY60" s="159" t="s">
        <v>455</v>
      </c>
      <c r="HZ60" s="159" t="s">
        <v>455</v>
      </c>
      <c r="IA60" s="159" t="s">
        <v>455</v>
      </c>
      <c r="IB60" s="159" t="s">
        <v>455</v>
      </c>
      <c r="IC60" s="159" t="s">
        <v>455</v>
      </c>
      <c r="ID60" s="159" t="s">
        <v>455</v>
      </c>
      <c r="IE60" s="159" t="s">
        <v>455</v>
      </c>
      <c r="IF60" s="159" t="s">
        <v>455</v>
      </c>
      <c r="IG60" s="159" t="s">
        <v>455</v>
      </c>
      <c r="IH60" s="159" t="s">
        <v>455</v>
      </c>
      <c r="II60" s="159" t="s">
        <v>455</v>
      </c>
      <c r="IJ60" s="159" t="s">
        <v>455</v>
      </c>
      <c r="IK60" s="159" t="s">
        <v>455</v>
      </c>
      <c r="IL60" s="159" t="s">
        <v>455</v>
      </c>
      <c r="IM60" s="159" t="s">
        <v>455</v>
      </c>
      <c r="IN60" s="159" t="s">
        <v>455</v>
      </c>
      <c r="IO60" s="159" t="s">
        <v>455</v>
      </c>
      <c r="IP60" s="159" t="s">
        <v>455</v>
      </c>
      <c r="IQ60" s="159" t="s">
        <v>455</v>
      </c>
      <c r="IR60" s="159" t="s">
        <v>162</v>
      </c>
      <c r="IS60" s="159" t="s">
        <v>2312</v>
      </c>
      <c r="IT60" s="159" t="s">
        <v>455</v>
      </c>
      <c r="IU60" s="159" t="s">
        <v>455</v>
      </c>
      <c r="IV60" s="159" t="s">
        <v>455</v>
      </c>
      <c r="IW60" s="159" t="s">
        <v>162</v>
      </c>
      <c r="IX60" s="159" t="s">
        <v>162</v>
      </c>
      <c r="IY60" s="159" t="s">
        <v>162</v>
      </c>
      <c r="IZ60" s="159" t="s">
        <v>162</v>
      </c>
      <c r="JA60" s="159" t="s">
        <v>2312</v>
      </c>
      <c r="JB60" s="159" t="s">
        <v>455</v>
      </c>
      <c r="JC60" s="159" t="s">
        <v>2312</v>
      </c>
      <c r="JD60" s="159" t="s">
        <v>455</v>
      </c>
      <c r="JE60" s="159" t="s">
        <v>455</v>
      </c>
      <c r="JF60" s="159" t="s">
        <v>455</v>
      </c>
      <c r="JG60" s="159" t="s">
        <v>455</v>
      </c>
      <c r="JH60" s="159" t="s">
        <v>2312</v>
      </c>
      <c r="JI60" s="159" t="s">
        <v>2312</v>
      </c>
      <c r="JJ60" s="159" t="s">
        <v>2312</v>
      </c>
      <c r="JK60" s="159" t="s">
        <v>2312</v>
      </c>
      <c r="JL60" s="159" t="s">
        <v>455</v>
      </c>
      <c r="JM60" s="159" t="s">
        <v>2312</v>
      </c>
      <c r="JN60" s="159" t="s">
        <v>2312</v>
      </c>
      <c r="JO60" s="159" t="s">
        <v>455</v>
      </c>
      <c r="JP60" s="159" t="s">
        <v>455</v>
      </c>
      <c r="JQ60" s="159" t="s">
        <v>455</v>
      </c>
      <c r="JR60" s="159" t="s">
        <v>455</v>
      </c>
      <c r="JS60" s="159" t="s">
        <v>2312</v>
      </c>
      <c r="JT60" s="159" t="s">
        <v>2312</v>
      </c>
      <c r="JU60" s="159" t="s">
        <v>455</v>
      </c>
      <c r="JV60" s="159" t="s">
        <v>455</v>
      </c>
      <c r="JW60" s="159" t="s">
        <v>455</v>
      </c>
      <c r="JX60" s="159" t="s">
        <v>455</v>
      </c>
      <c r="JY60" s="159" t="s">
        <v>455</v>
      </c>
      <c r="JZ60" s="159" t="s">
        <v>455</v>
      </c>
      <c r="KA60" s="159" t="s">
        <v>455</v>
      </c>
      <c r="KB60" s="159" t="s">
        <v>455</v>
      </c>
      <c r="KC60" s="159" t="s">
        <v>455</v>
      </c>
      <c r="KD60" s="159" t="s">
        <v>455</v>
      </c>
      <c r="KE60" s="159" t="s">
        <v>455</v>
      </c>
      <c r="KF60" s="159" t="s">
        <v>455</v>
      </c>
      <c r="KG60" s="159" t="s">
        <v>455</v>
      </c>
      <c r="KH60" s="159" t="s">
        <v>2312</v>
      </c>
      <c r="KI60" s="159" t="s">
        <v>2312</v>
      </c>
    </row>
    <row r="61" spans="1:295" ht="27" customHeight="1" x14ac:dyDescent="0.3">
      <c r="A61" s="228" t="s">
        <v>3</v>
      </c>
      <c r="B61" s="228"/>
      <c r="C61" s="229" t="s">
        <v>337</v>
      </c>
      <c r="D61" s="229"/>
      <c r="E61" s="229"/>
      <c r="F61" s="229"/>
      <c r="G61" s="229"/>
      <c r="H61" s="229"/>
      <c r="I61" s="229"/>
      <c r="J61" s="229"/>
      <c r="K61" s="229"/>
      <c r="L61" s="229"/>
      <c r="M61" s="229"/>
      <c r="N61" s="229" t="s">
        <v>2313</v>
      </c>
      <c r="O61" s="229"/>
      <c r="P61" s="229"/>
      <c r="Q61" s="229"/>
      <c r="R61" s="229"/>
      <c r="S61" s="229" t="s">
        <v>465</v>
      </c>
      <c r="T61" s="229" t="s">
        <v>337</v>
      </c>
      <c r="U61" s="229"/>
      <c r="V61" s="229"/>
      <c r="W61" s="229"/>
      <c r="X61" s="229" t="s">
        <v>824</v>
      </c>
      <c r="Y61" s="229"/>
      <c r="Z61" s="229"/>
      <c r="AA61" s="229" t="s">
        <v>14</v>
      </c>
      <c r="AB61" s="229" t="s">
        <v>337</v>
      </c>
      <c r="AC61" s="229" t="s">
        <v>180</v>
      </c>
      <c r="AD61" s="229"/>
      <c r="AE61" s="229" t="s">
        <v>337</v>
      </c>
      <c r="AF61" s="229" t="s">
        <v>2313</v>
      </c>
      <c r="AG61" s="229"/>
      <c r="AH61" s="229" t="s">
        <v>248</v>
      </c>
      <c r="AI61" s="229"/>
      <c r="AJ61" s="229" t="s">
        <v>180</v>
      </c>
      <c r="AK61" s="229"/>
      <c r="AL61" s="229"/>
      <c r="AM61" s="229"/>
      <c r="AN61" s="229"/>
      <c r="AO61" s="229" t="s">
        <v>2314</v>
      </c>
      <c r="AP61" s="229" t="s">
        <v>2315</v>
      </c>
      <c r="AQ61" s="229" t="s">
        <v>337</v>
      </c>
      <c r="AR61" s="229"/>
      <c r="AS61" s="229"/>
      <c r="AT61" s="229"/>
      <c r="AU61" s="229"/>
      <c r="AV61" s="229"/>
      <c r="AW61" s="229"/>
      <c r="AX61" s="229"/>
      <c r="AY61" s="229"/>
      <c r="AZ61" s="229"/>
      <c r="BA61" s="229" t="s">
        <v>257</v>
      </c>
      <c r="BB61" s="229" t="s">
        <v>465</v>
      </c>
      <c r="BC61" s="229" t="s">
        <v>865</v>
      </c>
      <c r="BD61" s="229" t="s">
        <v>264</v>
      </c>
      <c r="BE61" s="229"/>
      <c r="BF61" s="229" t="s">
        <v>337</v>
      </c>
      <c r="BG61" s="229"/>
      <c r="BH61" s="229"/>
      <c r="BI61" s="229"/>
      <c r="BJ61" s="229"/>
      <c r="BK61" s="229"/>
      <c r="BL61" s="229"/>
      <c r="BM61" s="229"/>
      <c r="BN61" s="229" t="s">
        <v>465</v>
      </c>
      <c r="BO61" s="229"/>
      <c r="BP61" s="229"/>
      <c r="BQ61" s="229"/>
      <c r="BR61" s="229"/>
      <c r="BS61" s="229"/>
      <c r="BT61" s="229" t="s">
        <v>14</v>
      </c>
      <c r="BU61" s="229"/>
      <c r="BV61" s="229" t="s">
        <v>465</v>
      </c>
      <c r="BW61" s="229" t="s">
        <v>2316</v>
      </c>
      <c r="BX61" s="229"/>
      <c r="BY61" s="229"/>
      <c r="BZ61" s="229"/>
      <c r="CA61" s="229" t="s">
        <v>337</v>
      </c>
      <c r="CB61" s="229"/>
      <c r="CC61" s="229" t="s">
        <v>2317</v>
      </c>
      <c r="CD61" s="229"/>
      <c r="CE61" s="229" t="s">
        <v>117</v>
      </c>
      <c r="CF61" s="229" t="s">
        <v>337</v>
      </c>
      <c r="CG61" s="229"/>
      <c r="CH61" s="229"/>
      <c r="CI61" s="229"/>
      <c r="CJ61" s="229" t="s">
        <v>865</v>
      </c>
      <c r="CK61" s="229"/>
      <c r="CL61" s="229" t="s">
        <v>2316</v>
      </c>
      <c r="CM61" s="229"/>
      <c r="CN61" s="229"/>
      <c r="CO61" s="229" t="s">
        <v>337</v>
      </c>
      <c r="CP61" s="229"/>
      <c r="CQ61" s="229"/>
      <c r="CR61" s="229"/>
      <c r="CS61" s="229"/>
      <c r="CT61" s="229"/>
      <c r="CU61" s="229"/>
      <c r="CV61" s="229"/>
      <c r="CW61" s="229" t="s">
        <v>2317</v>
      </c>
      <c r="CX61" s="229" t="s">
        <v>2316</v>
      </c>
      <c r="CY61" s="229"/>
      <c r="CZ61" s="229" t="s">
        <v>2318</v>
      </c>
      <c r="DA61" s="229"/>
      <c r="DB61" s="229"/>
      <c r="DC61" s="229"/>
      <c r="DD61" s="229" t="s">
        <v>337</v>
      </c>
      <c r="DE61" s="229"/>
      <c r="DF61" s="229"/>
      <c r="DG61" s="229" t="s">
        <v>2318</v>
      </c>
      <c r="DH61" s="229"/>
      <c r="DI61" s="229" t="s">
        <v>848</v>
      </c>
      <c r="DJ61" s="229"/>
      <c r="DK61" s="229" t="s">
        <v>544</v>
      </c>
      <c r="DL61" s="229" t="s">
        <v>2318</v>
      </c>
      <c r="DM61" s="229"/>
      <c r="DN61" s="229"/>
      <c r="DO61" s="229"/>
      <c r="DP61" s="229" t="s">
        <v>544</v>
      </c>
      <c r="DQ61" s="229" t="s">
        <v>2318</v>
      </c>
      <c r="DR61" s="229" t="s">
        <v>544</v>
      </c>
      <c r="DS61" s="229" t="s">
        <v>2318</v>
      </c>
      <c r="DT61" s="229"/>
      <c r="DU61" s="229"/>
      <c r="DV61" s="229"/>
      <c r="DW61" s="229" t="s">
        <v>337</v>
      </c>
      <c r="DX61" s="229" t="s">
        <v>544</v>
      </c>
      <c r="DY61" s="229" t="s">
        <v>337</v>
      </c>
      <c r="DZ61" s="229"/>
      <c r="EA61" s="229"/>
      <c r="EB61" s="229"/>
      <c r="EC61" s="229"/>
      <c r="ED61" s="229"/>
      <c r="EE61" s="229" t="s">
        <v>465</v>
      </c>
      <c r="EF61" s="229"/>
      <c r="EG61" s="229" t="s">
        <v>2318</v>
      </c>
      <c r="EH61" s="229" t="s">
        <v>465</v>
      </c>
      <c r="EI61" s="229" t="s">
        <v>2319</v>
      </c>
      <c r="EJ61" s="229" t="s">
        <v>544</v>
      </c>
      <c r="EK61" s="229" t="s">
        <v>337</v>
      </c>
      <c r="EL61" s="229"/>
      <c r="EM61" s="229"/>
      <c r="EN61" s="229"/>
      <c r="EO61" s="229"/>
      <c r="EP61" s="229"/>
      <c r="EQ61" s="229"/>
      <c r="ER61" s="229"/>
      <c r="ES61" s="229"/>
      <c r="ET61" s="229" t="s">
        <v>843</v>
      </c>
      <c r="EU61" s="229"/>
      <c r="EV61" s="229"/>
      <c r="EW61" s="229" t="s">
        <v>337</v>
      </c>
      <c r="EX61" s="229"/>
      <c r="EY61" s="229"/>
      <c r="EZ61" s="229"/>
      <c r="FA61" s="229"/>
      <c r="FB61" s="229"/>
      <c r="FC61" s="229"/>
      <c r="FD61" s="229"/>
      <c r="FE61" s="229"/>
      <c r="FF61" s="229"/>
      <c r="FG61" s="229" t="s">
        <v>855</v>
      </c>
      <c r="FH61" s="229"/>
      <c r="FI61" s="229"/>
      <c r="FJ61" s="229" t="s">
        <v>337</v>
      </c>
      <c r="FK61" s="229"/>
      <c r="FL61" s="229"/>
      <c r="FM61" s="229"/>
      <c r="FN61" s="229"/>
      <c r="FO61" s="229"/>
      <c r="FP61" s="229" t="s">
        <v>257</v>
      </c>
      <c r="FQ61" s="229" t="s">
        <v>264</v>
      </c>
      <c r="FR61" s="229"/>
      <c r="FS61" s="229"/>
      <c r="FT61" s="229"/>
      <c r="FU61" s="229"/>
      <c r="FV61" s="229"/>
      <c r="FW61" s="229" t="s">
        <v>2317</v>
      </c>
      <c r="FX61" s="229" t="s">
        <v>586</v>
      </c>
      <c r="FY61" s="229"/>
      <c r="FZ61" s="229"/>
      <c r="GA61" s="229" t="s">
        <v>544</v>
      </c>
      <c r="GB61" s="229" t="s">
        <v>180</v>
      </c>
      <c r="GC61" s="229" t="s">
        <v>257</v>
      </c>
      <c r="GD61" s="229" t="s">
        <v>337</v>
      </c>
      <c r="GE61" s="229" t="s">
        <v>131</v>
      </c>
      <c r="GF61" s="229" t="s">
        <v>257</v>
      </c>
      <c r="GG61" s="229" t="s">
        <v>180</v>
      </c>
      <c r="GH61" s="229" t="s">
        <v>337</v>
      </c>
      <c r="GI61" s="229" t="s">
        <v>257</v>
      </c>
      <c r="GJ61" s="229" t="s">
        <v>337</v>
      </c>
      <c r="GK61" s="229"/>
      <c r="GL61" s="229" t="s">
        <v>2320</v>
      </c>
      <c r="GM61" s="229" t="s">
        <v>337</v>
      </c>
      <c r="GN61" s="229" t="s">
        <v>264</v>
      </c>
      <c r="GO61" s="229" t="s">
        <v>337</v>
      </c>
      <c r="GP61" s="229"/>
      <c r="GQ61" s="229"/>
      <c r="GR61" s="229" t="s">
        <v>268</v>
      </c>
      <c r="GS61" s="229"/>
      <c r="GT61" s="229" t="s">
        <v>257</v>
      </c>
      <c r="GU61" s="229"/>
      <c r="GV61" s="229" t="s">
        <v>337</v>
      </c>
      <c r="GW61" s="229" t="s">
        <v>257</v>
      </c>
      <c r="GX61" s="229" t="s">
        <v>547</v>
      </c>
      <c r="GY61" s="229" t="s">
        <v>337</v>
      </c>
      <c r="GZ61" s="229"/>
      <c r="HA61" s="229" t="s">
        <v>547</v>
      </c>
      <c r="HB61" s="229" t="s">
        <v>465</v>
      </c>
      <c r="HC61" s="229"/>
      <c r="HD61" s="229"/>
      <c r="HE61" s="229"/>
      <c r="HF61" s="229"/>
      <c r="HG61" s="229"/>
      <c r="HH61" s="229"/>
      <c r="HI61" s="229"/>
      <c r="HJ61" s="229"/>
      <c r="HK61" s="229"/>
      <c r="HL61" s="229"/>
      <c r="HM61" s="229" t="s">
        <v>2321</v>
      </c>
      <c r="HN61" s="229"/>
      <c r="HO61" s="229" t="s">
        <v>465</v>
      </c>
      <c r="HP61" s="229"/>
      <c r="HQ61" s="229" t="s">
        <v>2322</v>
      </c>
      <c r="HR61" s="229"/>
      <c r="HS61" s="229" t="s">
        <v>465</v>
      </c>
      <c r="HT61" s="229"/>
      <c r="HU61" s="229" t="s">
        <v>277</v>
      </c>
      <c r="HV61" s="229"/>
      <c r="HW61" s="229" t="s">
        <v>2323</v>
      </c>
      <c r="HX61" s="229"/>
      <c r="HY61" s="229" t="s">
        <v>277</v>
      </c>
      <c r="HZ61" s="229" t="s">
        <v>337</v>
      </c>
      <c r="IA61" s="229" t="s">
        <v>154</v>
      </c>
      <c r="IB61" s="229" t="s">
        <v>72</v>
      </c>
      <c r="IC61" s="229"/>
      <c r="ID61" s="229" t="s">
        <v>2322</v>
      </c>
      <c r="IE61" s="229"/>
      <c r="IF61" s="229"/>
      <c r="IG61" s="229"/>
      <c r="IH61" s="229" t="s">
        <v>72</v>
      </c>
      <c r="II61" s="229"/>
      <c r="IJ61" s="229" t="s">
        <v>465</v>
      </c>
      <c r="IK61" s="229" t="s">
        <v>154</v>
      </c>
      <c r="IL61" s="229" t="s">
        <v>465</v>
      </c>
      <c r="IM61" s="229" t="s">
        <v>154</v>
      </c>
      <c r="IN61" s="229"/>
      <c r="IO61" s="229"/>
      <c r="IP61" s="229"/>
      <c r="IQ61" s="229"/>
      <c r="IR61" s="229" t="s">
        <v>465</v>
      </c>
      <c r="IS61" s="229" t="s">
        <v>2319</v>
      </c>
      <c r="IT61" s="229" t="s">
        <v>277</v>
      </c>
      <c r="IU61" s="229"/>
      <c r="IV61" s="229" t="s">
        <v>154</v>
      </c>
      <c r="IW61" s="229" t="s">
        <v>465</v>
      </c>
      <c r="IX61" s="229"/>
      <c r="IY61" s="229"/>
      <c r="IZ61" s="229"/>
      <c r="JA61" s="229" t="s">
        <v>337</v>
      </c>
      <c r="JB61" s="229" t="s">
        <v>887</v>
      </c>
      <c r="JC61" s="229" t="s">
        <v>337</v>
      </c>
      <c r="JD61" s="229" t="s">
        <v>57</v>
      </c>
      <c r="JE61" s="229"/>
      <c r="JF61" s="229" t="s">
        <v>337</v>
      </c>
      <c r="JG61" s="229"/>
      <c r="JH61" s="229"/>
      <c r="JI61" s="229"/>
      <c r="JJ61" s="229"/>
      <c r="JK61" s="229"/>
      <c r="JL61" s="229" t="s">
        <v>2323</v>
      </c>
      <c r="JM61" s="229" t="s">
        <v>131</v>
      </c>
      <c r="JN61" s="229"/>
      <c r="JO61" s="229" t="s">
        <v>882</v>
      </c>
      <c r="JP61" s="229"/>
      <c r="JQ61" s="229" t="s">
        <v>884</v>
      </c>
      <c r="JR61" s="229"/>
      <c r="JS61" s="229"/>
      <c r="JT61" s="229" t="s">
        <v>337</v>
      </c>
      <c r="JU61" s="229" t="s">
        <v>2322</v>
      </c>
      <c r="JV61" s="229" t="s">
        <v>421</v>
      </c>
      <c r="JW61" s="229" t="s">
        <v>2324</v>
      </c>
      <c r="JX61" s="229"/>
      <c r="JY61" s="229" t="s">
        <v>465</v>
      </c>
      <c r="JZ61" s="229"/>
      <c r="KA61" s="229"/>
      <c r="KB61" s="229"/>
      <c r="KC61" s="229"/>
      <c r="KD61" s="229"/>
      <c r="KE61" s="229"/>
      <c r="KF61" s="229" t="s">
        <v>2322</v>
      </c>
      <c r="KG61" s="229"/>
      <c r="KH61" s="229" t="s">
        <v>465</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2618</v>
      </c>
      <c r="B4" s="231"/>
      <c r="C4" s="231"/>
      <c r="D4" s="231"/>
      <c r="E4" s="231"/>
      <c r="F4" s="231"/>
      <c r="G4" s="231"/>
      <c r="H4" s="231"/>
      <c r="I4" s="231"/>
      <c r="J4" s="231"/>
      <c r="K4" s="231"/>
      <c r="L4" s="231"/>
      <c r="M4" s="231"/>
    </row>
    <row r="5" spans="1:13" ht="19.95" hidden="1" customHeight="1" x14ac:dyDescent="0.3">
      <c r="A5" s="228" t="s">
        <v>1674</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17</v>
      </c>
      <c r="B6" s="228"/>
      <c r="C6" s="229" t="s">
        <v>2619</v>
      </c>
      <c r="D6" s="229"/>
      <c r="E6" s="229"/>
      <c r="F6" s="229"/>
      <c r="G6" s="229"/>
      <c r="H6" s="229"/>
      <c r="I6" s="229" t="s">
        <v>2620</v>
      </c>
      <c r="J6" s="229"/>
      <c r="K6" s="229"/>
      <c r="L6" s="229"/>
      <c r="M6" s="229"/>
    </row>
    <row r="7" spans="1:13" ht="27" customHeight="1" x14ac:dyDescent="0.3">
      <c r="A7" s="158" t="s">
        <v>45</v>
      </c>
      <c r="B7" s="158" t="s">
        <v>525</v>
      </c>
      <c r="C7" s="159" t="s">
        <v>2621</v>
      </c>
      <c r="D7" s="159" t="s">
        <v>2622</v>
      </c>
      <c r="E7" s="159" t="s">
        <v>2623</v>
      </c>
      <c r="F7" s="159" t="s">
        <v>2624</v>
      </c>
      <c r="G7" s="159" t="s">
        <v>2625</v>
      </c>
      <c r="H7" s="159" t="s">
        <v>901</v>
      </c>
      <c r="I7" s="159" t="s">
        <v>2626</v>
      </c>
      <c r="J7" s="159" t="s">
        <v>2627</v>
      </c>
      <c r="K7" s="159" t="s">
        <v>2628</v>
      </c>
      <c r="L7" s="159" t="s">
        <v>2629</v>
      </c>
      <c r="M7" s="159" t="s">
        <v>901</v>
      </c>
    </row>
    <row r="8" spans="1:13" ht="18" customHeight="1" x14ac:dyDescent="0.3">
      <c r="A8" s="161" t="s">
        <v>49</v>
      </c>
      <c r="B8" s="161" t="s">
        <v>752</v>
      </c>
      <c r="C8" s="162">
        <v>0</v>
      </c>
      <c r="D8" s="162">
        <v>36.450000000000003</v>
      </c>
      <c r="E8" s="162">
        <v>42.598999999999997</v>
      </c>
      <c r="F8" s="162">
        <v>42.543900000000001</v>
      </c>
      <c r="G8" s="162">
        <v>359.61250000000001</v>
      </c>
      <c r="H8" s="162">
        <v>481.2054</v>
      </c>
      <c r="I8" s="162">
        <v>141.89769999999999</v>
      </c>
      <c r="J8" s="162">
        <v>142.00839999999999</v>
      </c>
      <c r="K8" s="162">
        <v>461.00420000000003</v>
      </c>
      <c r="L8" s="162">
        <v>380.27589999999998</v>
      </c>
      <c r="M8" s="162">
        <v>1125.1862000000001</v>
      </c>
    </row>
    <row r="9" spans="1:13" ht="18" customHeight="1" x14ac:dyDescent="0.3">
      <c r="A9" s="161" t="s">
        <v>49</v>
      </c>
      <c r="B9" s="161" t="s">
        <v>753</v>
      </c>
      <c r="C9" s="164">
        <v>0</v>
      </c>
      <c r="D9" s="164">
        <v>0</v>
      </c>
      <c r="E9" s="164">
        <v>45.144199999999998</v>
      </c>
      <c r="F9" s="164">
        <v>44.870399999999997</v>
      </c>
      <c r="G9" s="164">
        <v>329.92200000000003</v>
      </c>
      <c r="H9" s="164">
        <v>419.9366</v>
      </c>
      <c r="I9" s="164">
        <v>136.6403</v>
      </c>
      <c r="J9" s="164">
        <v>136.232</v>
      </c>
      <c r="K9" s="164">
        <v>453.70979999999997</v>
      </c>
      <c r="L9" s="164">
        <v>370.42009999999999</v>
      </c>
      <c r="M9" s="164">
        <v>1097.0021999999999</v>
      </c>
    </row>
    <row r="10" spans="1:13" ht="18" customHeight="1" x14ac:dyDescent="0.3">
      <c r="A10" s="161" t="s">
        <v>49</v>
      </c>
      <c r="B10" s="161" t="s">
        <v>754</v>
      </c>
      <c r="C10" s="164">
        <v>0</v>
      </c>
      <c r="D10" s="164">
        <v>0</v>
      </c>
      <c r="E10" s="164">
        <v>41.929200000000002</v>
      </c>
      <c r="F10" s="164">
        <v>41.728700000000003</v>
      </c>
      <c r="G10" s="164">
        <v>360.9778</v>
      </c>
      <c r="H10" s="164">
        <v>444.63569999999999</v>
      </c>
      <c r="I10" s="164">
        <v>135.8546</v>
      </c>
      <c r="J10" s="164">
        <v>134.28559999999999</v>
      </c>
      <c r="K10" s="164">
        <v>444.81360000000001</v>
      </c>
      <c r="L10" s="164">
        <v>365.12389999999999</v>
      </c>
      <c r="M10" s="164">
        <v>1080.0777</v>
      </c>
    </row>
    <row r="11" spans="1:13" ht="18" customHeight="1" x14ac:dyDescent="0.3">
      <c r="A11" s="161" t="s">
        <v>49</v>
      </c>
      <c r="B11" s="161" t="s">
        <v>755</v>
      </c>
      <c r="C11" s="164">
        <v>0</v>
      </c>
      <c r="D11" s="164">
        <v>0</v>
      </c>
      <c r="E11" s="164">
        <v>35.767099999999999</v>
      </c>
      <c r="F11" s="164">
        <v>35.978200000000001</v>
      </c>
      <c r="G11" s="164">
        <v>332.95359999999999</v>
      </c>
      <c r="H11" s="164">
        <v>404.69889999999998</v>
      </c>
      <c r="I11" s="164">
        <v>133.15790000000001</v>
      </c>
      <c r="J11" s="164">
        <v>133.13800000000001</v>
      </c>
      <c r="K11" s="164">
        <v>425.57190000000003</v>
      </c>
      <c r="L11" s="164">
        <v>354.90980000000002</v>
      </c>
      <c r="M11" s="164">
        <v>1046.7775999999999</v>
      </c>
    </row>
    <row r="12" spans="1:13" ht="18" customHeight="1" x14ac:dyDescent="0.3">
      <c r="A12" s="161" t="s">
        <v>49</v>
      </c>
      <c r="B12" s="161" t="s">
        <v>756</v>
      </c>
      <c r="C12" s="164">
        <v>0</v>
      </c>
      <c r="D12" s="164">
        <v>0</v>
      </c>
      <c r="E12" s="164">
        <v>30.810600000000001</v>
      </c>
      <c r="F12" s="164">
        <v>30.390499999999999</v>
      </c>
      <c r="G12" s="164">
        <v>328.48239999999998</v>
      </c>
      <c r="H12" s="164">
        <v>389.68349999999998</v>
      </c>
      <c r="I12" s="164">
        <v>129.90180000000001</v>
      </c>
      <c r="J12" s="164">
        <v>131.9538</v>
      </c>
      <c r="K12" s="164">
        <v>416.10449999999997</v>
      </c>
      <c r="L12" s="164">
        <v>350.25069999999999</v>
      </c>
      <c r="M12" s="164">
        <v>1028.2108000000001</v>
      </c>
    </row>
    <row r="13" spans="1:13" ht="18" customHeight="1" x14ac:dyDescent="0.3">
      <c r="A13" s="161" t="s">
        <v>49</v>
      </c>
      <c r="B13" s="161" t="s">
        <v>757</v>
      </c>
      <c r="C13" s="164">
        <v>0</v>
      </c>
      <c r="D13" s="164">
        <v>0</v>
      </c>
      <c r="E13" s="164">
        <v>33.489800000000002</v>
      </c>
      <c r="F13" s="164">
        <v>34.040900000000001</v>
      </c>
      <c r="G13" s="164">
        <v>357.06079999999997</v>
      </c>
      <c r="H13" s="164">
        <v>424.5915</v>
      </c>
      <c r="I13" s="164">
        <v>137.00890000000001</v>
      </c>
      <c r="J13" s="164">
        <v>139.04159999999999</v>
      </c>
      <c r="K13" s="164">
        <v>438.72579999999999</v>
      </c>
      <c r="L13" s="164">
        <v>363.38929999999999</v>
      </c>
      <c r="M13" s="164">
        <v>1078.1656</v>
      </c>
    </row>
    <row r="14" spans="1:13" ht="18" customHeight="1" x14ac:dyDescent="0.3">
      <c r="A14" s="161" t="s">
        <v>49</v>
      </c>
      <c r="B14" s="161" t="s">
        <v>758</v>
      </c>
      <c r="C14" s="164">
        <v>0</v>
      </c>
      <c r="D14" s="164">
        <v>0</v>
      </c>
      <c r="E14" s="164">
        <v>36.436900000000001</v>
      </c>
      <c r="F14" s="164">
        <v>38.369500000000002</v>
      </c>
      <c r="G14" s="164">
        <v>374.4203</v>
      </c>
      <c r="H14" s="164">
        <v>449.22669999999999</v>
      </c>
      <c r="I14" s="164">
        <v>137.28829999999999</v>
      </c>
      <c r="J14" s="164">
        <v>138.20650000000001</v>
      </c>
      <c r="K14" s="164">
        <v>436.59800000000001</v>
      </c>
      <c r="L14" s="164">
        <v>364.30720000000002</v>
      </c>
      <c r="M14" s="164">
        <v>1076.4000000000001</v>
      </c>
    </row>
    <row r="15" spans="1:13" ht="18" customHeight="1" x14ac:dyDescent="0.3">
      <c r="A15" s="161" t="s">
        <v>49</v>
      </c>
      <c r="B15" s="161" t="s">
        <v>759</v>
      </c>
      <c r="C15" s="166">
        <v>0</v>
      </c>
      <c r="D15" s="166">
        <v>0</v>
      </c>
      <c r="E15" s="166">
        <v>38.580199999999998</v>
      </c>
      <c r="F15" s="166">
        <v>37.723799999999997</v>
      </c>
      <c r="G15" s="166">
        <v>354.4633</v>
      </c>
      <c r="H15" s="166">
        <v>430.76729999999998</v>
      </c>
      <c r="I15" s="166">
        <v>138.9067</v>
      </c>
      <c r="J15" s="166">
        <v>138.59360000000001</v>
      </c>
      <c r="K15" s="166">
        <v>438.33879999999999</v>
      </c>
      <c r="L15" s="166">
        <v>357.7353</v>
      </c>
      <c r="M15" s="166">
        <v>1073.5744</v>
      </c>
    </row>
    <row r="16" spans="1:13" ht="18" customHeight="1" x14ac:dyDescent="0.3">
      <c r="A16" s="161" t="s">
        <v>49</v>
      </c>
      <c r="B16" s="161" t="s">
        <v>760</v>
      </c>
      <c r="C16" s="162">
        <v>0</v>
      </c>
      <c r="D16" s="162">
        <v>0</v>
      </c>
      <c r="E16" s="162">
        <v>40.723599999999998</v>
      </c>
      <c r="F16" s="162">
        <v>39.932299999999998</v>
      </c>
      <c r="G16" s="162">
        <v>362.0419</v>
      </c>
      <c r="H16" s="162">
        <v>442.69779999999997</v>
      </c>
      <c r="I16" s="162">
        <v>140.4238</v>
      </c>
      <c r="J16" s="162">
        <v>140.773</v>
      </c>
      <c r="K16" s="162">
        <v>445.77620000000002</v>
      </c>
      <c r="L16" s="162">
        <v>368.23599999999999</v>
      </c>
      <c r="M16" s="162">
        <v>1095.2090000000001</v>
      </c>
    </row>
    <row r="17" spans="1:13" ht="18" customHeight="1" x14ac:dyDescent="0.3">
      <c r="A17" s="161" t="s">
        <v>49</v>
      </c>
      <c r="B17" s="161" t="s">
        <v>761</v>
      </c>
      <c r="C17" s="164">
        <v>0</v>
      </c>
      <c r="D17" s="164">
        <v>0</v>
      </c>
      <c r="E17" s="164">
        <v>35.365200000000002</v>
      </c>
      <c r="F17" s="164">
        <v>35.7712</v>
      </c>
      <c r="G17" s="164">
        <v>373.31900000000002</v>
      </c>
      <c r="H17" s="164">
        <v>444.4554</v>
      </c>
      <c r="I17" s="164">
        <v>143.38849999999999</v>
      </c>
      <c r="J17" s="164">
        <v>144.36359999999999</v>
      </c>
      <c r="K17" s="164">
        <v>449.7328</v>
      </c>
      <c r="L17" s="164">
        <v>368.59829999999999</v>
      </c>
      <c r="M17" s="164">
        <v>1106.0832</v>
      </c>
    </row>
    <row r="18" spans="1:13" ht="18" customHeight="1" x14ac:dyDescent="0.3">
      <c r="A18" s="161" t="s">
        <v>49</v>
      </c>
      <c r="B18" s="161" t="s">
        <v>762</v>
      </c>
      <c r="C18" s="164">
        <v>0</v>
      </c>
      <c r="D18" s="164">
        <v>0</v>
      </c>
      <c r="E18" s="164">
        <v>36.704799999999999</v>
      </c>
      <c r="F18" s="164">
        <v>38.147399999999998</v>
      </c>
      <c r="G18" s="164">
        <v>403.85079999999999</v>
      </c>
      <c r="H18" s="164">
        <v>478.70299999999997</v>
      </c>
      <c r="I18" s="164">
        <v>137.99340000000001</v>
      </c>
      <c r="J18" s="164">
        <v>137.38509999999999</v>
      </c>
      <c r="K18" s="164">
        <v>416.35899999999998</v>
      </c>
      <c r="L18" s="164">
        <v>347.52229999999997</v>
      </c>
      <c r="M18" s="164">
        <v>1039.2598</v>
      </c>
    </row>
    <row r="19" spans="1:13" ht="18" customHeight="1" x14ac:dyDescent="0.3">
      <c r="A19" s="161" t="s">
        <v>49</v>
      </c>
      <c r="B19" s="161" t="s">
        <v>763</v>
      </c>
      <c r="C19" s="164">
        <v>0</v>
      </c>
      <c r="D19" s="164">
        <v>0</v>
      </c>
      <c r="E19" s="164">
        <v>45.144199999999998</v>
      </c>
      <c r="F19" s="164">
        <v>46.146000000000001</v>
      </c>
      <c r="G19" s="164">
        <v>432.2663</v>
      </c>
      <c r="H19" s="164">
        <v>523.55650000000003</v>
      </c>
      <c r="I19" s="164">
        <v>125.46899999999999</v>
      </c>
      <c r="J19" s="164">
        <v>124.43689999999999</v>
      </c>
      <c r="K19" s="164">
        <v>354.19560000000001</v>
      </c>
      <c r="L19" s="164">
        <v>286.8698</v>
      </c>
      <c r="M19" s="164">
        <v>890.97130000000004</v>
      </c>
    </row>
    <row r="20" spans="1:13" ht="18" customHeight="1" x14ac:dyDescent="0.3">
      <c r="A20" s="161" t="s">
        <v>49</v>
      </c>
      <c r="B20" s="161" t="s">
        <v>764</v>
      </c>
      <c r="C20" s="164">
        <v>0</v>
      </c>
      <c r="D20" s="164">
        <v>0</v>
      </c>
      <c r="E20" s="164">
        <v>46.8857</v>
      </c>
      <c r="F20" s="164">
        <v>48.374099999999999</v>
      </c>
      <c r="G20" s="164">
        <v>448.19450000000001</v>
      </c>
      <c r="H20" s="164">
        <v>543.45429999999999</v>
      </c>
      <c r="I20" s="164">
        <v>98.057199999999995</v>
      </c>
      <c r="J20" s="164">
        <v>98.221999999999994</v>
      </c>
      <c r="K20" s="164">
        <v>228.12649999999999</v>
      </c>
      <c r="L20" s="164">
        <v>182.3194</v>
      </c>
      <c r="M20" s="164">
        <v>606.7251</v>
      </c>
    </row>
    <row r="21" spans="1:13" ht="18" customHeight="1" x14ac:dyDescent="0.3">
      <c r="A21" s="161" t="s">
        <v>49</v>
      </c>
      <c r="B21" s="161" t="s">
        <v>765</v>
      </c>
      <c r="C21" s="164">
        <v>0</v>
      </c>
      <c r="D21" s="164">
        <v>0</v>
      </c>
      <c r="E21" s="164">
        <v>46.349899999999998</v>
      </c>
      <c r="F21" s="164">
        <v>43.994500000000002</v>
      </c>
      <c r="G21" s="164">
        <v>448.2688</v>
      </c>
      <c r="H21" s="164">
        <v>538.61320000000001</v>
      </c>
      <c r="I21" s="164">
        <v>73.0214</v>
      </c>
      <c r="J21" s="164">
        <v>74.063999999999993</v>
      </c>
      <c r="K21" s="164">
        <v>105.22239999999999</v>
      </c>
      <c r="L21" s="164">
        <v>69.500799999999998</v>
      </c>
      <c r="M21" s="164">
        <v>321.80860000000001</v>
      </c>
    </row>
    <row r="22" spans="1:13" ht="18" customHeight="1" x14ac:dyDescent="0.3">
      <c r="A22" s="161" t="s">
        <v>49</v>
      </c>
      <c r="B22" s="161" t="s">
        <v>766</v>
      </c>
      <c r="C22" s="164">
        <v>0</v>
      </c>
      <c r="D22" s="164">
        <v>0</v>
      </c>
      <c r="E22" s="164">
        <v>39.919800000000002</v>
      </c>
      <c r="F22" s="164">
        <v>39.615200000000002</v>
      </c>
      <c r="G22" s="164">
        <v>442.4153</v>
      </c>
      <c r="H22" s="164">
        <v>521.95029999999997</v>
      </c>
      <c r="I22" s="164">
        <v>66.625900000000001</v>
      </c>
      <c r="J22" s="164">
        <v>67.955100000000002</v>
      </c>
      <c r="K22" s="164">
        <v>70.546400000000006</v>
      </c>
      <c r="L22" s="164">
        <v>46.531799999999997</v>
      </c>
      <c r="M22" s="164">
        <v>251.6592</v>
      </c>
    </row>
    <row r="23" spans="1:13" ht="18" customHeight="1" x14ac:dyDescent="0.3">
      <c r="A23" s="161" t="s">
        <v>49</v>
      </c>
      <c r="B23" s="161" t="s">
        <v>767</v>
      </c>
      <c r="C23" s="166">
        <v>0</v>
      </c>
      <c r="D23" s="166">
        <v>0</v>
      </c>
      <c r="E23" s="166">
        <v>46.751800000000003</v>
      </c>
      <c r="F23" s="166">
        <v>47.716000000000001</v>
      </c>
      <c r="G23" s="166">
        <v>479.13209999999998</v>
      </c>
      <c r="H23" s="166">
        <v>573.59990000000005</v>
      </c>
      <c r="I23" s="166">
        <v>62.753799999999998</v>
      </c>
      <c r="J23" s="166">
        <v>64.095100000000002</v>
      </c>
      <c r="K23" s="166">
        <v>44.326099999999997</v>
      </c>
      <c r="L23" s="166">
        <v>23.799600000000002</v>
      </c>
      <c r="M23" s="166">
        <v>194.97460000000001</v>
      </c>
    </row>
    <row r="24" spans="1:13" ht="18" customHeight="1" x14ac:dyDescent="0.3">
      <c r="A24" s="161" t="s">
        <v>49</v>
      </c>
      <c r="B24" s="161" t="s">
        <v>768</v>
      </c>
      <c r="C24" s="162">
        <v>0</v>
      </c>
      <c r="D24" s="162">
        <v>49.08</v>
      </c>
      <c r="E24" s="162">
        <v>43.402799999999999</v>
      </c>
      <c r="F24" s="162">
        <v>43.680300000000003</v>
      </c>
      <c r="G24" s="162">
        <v>468.97899999999998</v>
      </c>
      <c r="H24" s="162">
        <v>605.14210000000003</v>
      </c>
      <c r="I24" s="162">
        <v>67.885199999999998</v>
      </c>
      <c r="J24" s="162">
        <v>67.958200000000005</v>
      </c>
      <c r="K24" s="162">
        <v>43.934800000000003</v>
      </c>
      <c r="L24" s="162">
        <v>22.2988</v>
      </c>
      <c r="M24" s="162">
        <v>202.077</v>
      </c>
    </row>
    <row r="25" spans="1:13" ht="18" customHeight="1" x14ac:dyDescent="0.3">
      <c r="A25" s="161" t="s">
        <v>49</v>
      </c>
      <c r="B25" s="161" t="s">
        <v>769</v>
      </c>
      <c r="C25" s="164">
        <v>0</v>
      </c>
      <c r="D25" s="164">
        <v>38.24</v>
      </c>
      <c r="E25" s="164">
        <v>39.116100000000003</v>
      </c>
      <c r="F25" s="164">
        <v>39.974499999999999</v>
      </c>
      <c r="G25" s="164">
        <v>450.98950000000002</v>
      </c>
      <c r="H25" s="164">
        <v>568.32010000000002</v>
      </c>
      <c r="I25" s="164">
        <v>67.611900000000006</v>
      </c>
      <c r="J25" s="164">
        <v>68.358000000000004</v>
      </c>
      <c r="K25" s="164">
        <v>44.6355</v>
      </c>
      <c r="L25" s="164">
        <v>23.4193</v>
      </c>
      <c r="M25" s="164">
        <v>204.0247</v>
      </c>
    </row>
    <row r="26" spans="1:13" ht="18" customHeight="1" x14ac:dyDescent="0.3">
      <c r="A26" s="161" t="s">
        <v>49</v>
      </c>
      <c r="B26" s="161" t="s">
        <v>770</v>
      </c>
      <c r="C26" s="164">
        <v>0</v>
      </c>
      <c r="D26" s="164">
        <v>34.93</v>
      </c>
      <c r="E26" s="164">
        <v>36.436900000000001</v>
      </c>
      <c r="F26" s="164">
        <v>36.467399999999998</v>
      </c>
      <c r="G26" s="164">
        <v>428.0077</v>
      </c>
      <c r="H26" s="164">
        <v>535.84199999999998</v>
      </c>
      <c r="I26" s="164">
        <v>73.323800000000006</v>
      </c>
      <c r="J26" s="164">
        <v>69.170900000000003</v>
      </c>
      <c r="K26" s="164">
        <v>79.889499999999998</v>
      </c>
      <c r="L26" s="164">
        <v>50.8611</v>
      </c>
      <c r="M26" s="164">
        <v>273.24529999999999</v>
      </c>
    </row>
    <row r="27" spans="1:13" ht="18" customHeight="1" x14ac:dyDescent="0.3">
      <c r="A27" s="161" t="s">
        <v>49</v>
      </c>
      <c r="B27" s="161" t="s">
        <v>771</v>
      </c>
      <c r="C27" s="164">
        <v>0</v>
      </c>
      <c r="D27" s="164">
        <v>41.76</v>
      </c>
      <c r="E27" s="164">
        <v>46.082000000000001</v>
      </c>
      <c r="F27" s="164">
        <v>44.962600000000002</v>
      </c>
      <c r="G27" s="164">
        <v>470.20819999999998</v>
      </c>
      <c r="H27" s="164">
        <v>603.01279999999997</v>
      </c>
      <c r="I27" s="164">
        <v>69.343699999999998</v>
      </c>
      <c r="J27" s="164">
        <v>70.585899999999995</v>
      </c>
      <c r="K27" s="164">
        <v>58.027999999999999</v>
      </c>
      <c r="L27" s="164">
        <v>33.305900000000001</v>
      </c>
      <c r="M27" s="164">
        <v>231.26349999999999</v>
      </c>
    </row>
    <row r="28" spans="1:13" ht="18" customHeight="1" x14ac:dyDescent="0.3">
      <c r="A28" s="161" t="s">
        <v>49</v>
      </c>
      <c r="B28" s="161" t="s">
        <v>772</v>
      </c>
      <c r="C28" s="164">
        <v>0</v>
      </c>
      <c r="D28" s="164">
        <v>39.44</v>
      </c>
      <c r="E28" s="164">
        <v>47.0197</v>
      </c>
      <c r="F28" s="164">
        <v>46.415100000000002</v>
      </c>
      <c r="G28" s="164">
        <v>463.279</v>
      </c>
      <c r="H28" s="164">
        <v>596.15380000000005</v>
      </c>
      <c r="I28" s="164">
        <v>65.766900000000007</v>
      </c>
      <c r="J28" s="164">
        <v>66.480599999999995</v>
      </c>
      <c r="K28" s="164">
        <v>45.968200000000003</v>
      </c>
      <c r="L28" s="164">
        <v>24.592199999999998</v>
      </c>
      <c r="M28" s="164">
        <v>202.80789999999999</v>
      </c>
    </row>
    <row r="29" spans="1:13" ht="18" customHeight="1" x14ac:dyDescent="0.3">
      <c r="A29" s="161" t="s">
        <v>49</v>
      </c>
      <c r="B29" s="161" t="s">
        <v>773</v>
      </c>
      <c r="C29" s="164">
        <v>0</v>
      </c>
      <c r="D29" s="164">
        <v>41.11</v>
      </c>
      <c r="E29" s="164">
        <v>45.680100000000003</v>
      </c>
      <c r="F29" s="164">
        <v>45.127400000000002</v>
      </c>
      <c r="G29" s="164">
        <v>462.63670000000002</v>
      </c>
      <c r="H29" s="164">
        <v>594.55420000000004</v>
      </c>
      <c r="I29" s="164">
        <v>66.137600000000006</v>
      </c>
      <c r="J29" s="164">
        <v>67.231700000000004</v>
      </c>
      <c r="K29" s="164">
        <v>48.716000000000001</v>
      </c>
      <c r="L29" s="164">
        <v>42.2575</v>
      </c>
      <c r="M29" s="164">
        <v>224.34280000000001</v>
      </c>
    </row>
    <row r="30" spans="1:13" ht="18" customHeight="1" x14ac:dyDescent="0.3">
      <c r="A30" s="161" t="s">
        <v>49</v>
      </c>
      <c r="B30" s="161" t="s">
        <v>774</v>
      </c>
      <c r="C30" s="164">
        <v>0</v>
      </c>
      <c r="D30" s="164">
        <v>43.98</v>
      </c>
      <c r="E30" s="164">
        <v>49.0291</v>
      </c>
      <c r="F30" s="164">
        <v>47.899299999999997</v>
      </c>
      <c r="G30" s="164">
        <v>495.74889999999999</v>
      </c>
      <c r="H30" s="164">
        <v>636.65729999999996</v>
      </c>
      <c r="I30" s="164">
        <v>60.927599999999998</v>
      </c>
      <c r="J30" s="164">
        <v>60.759500000000003</v>
      </c>
      <c r="K30" s="164">
        <v>48.716000000000001</v>
      </c>
      <c r="L30" s="164">
        <v>35.1648</v>
      </c>
      <c r="M30" s="164">
        <v>205.56790000000001</v>
      </c>
    </row>
    <row r="31" spans="1:13" ht="18" customHeight="1" x14ac:dyDescent="0.3">
      <c r="A31" s="161" t="s">
        <v>49</v>
      </c>
      <c r="B31" s="161" t="s">
        <v>775</v>
      </c>
      <c r="C31" s="166">
        <v>0</v>
      </c>
      <c r="D31" s="166">
        <v>42.8</v>
      </c>
      <c r="E31" s="166">
        <v>47.287599999999998</v>
      </c>
      <c r="F31" s="166">
        <v>49.0199</v>
      </c>
      <c r="G31" s="166">
        <v>484.87119999999999</v>
      </c>
      <c r="H31" s="166">
        <v>623.9787</v>
      </c>
      <c r="I31" s="166">
        <v>57.516199999999998</v>
      </c>
      <c r="J31" s="166">
        <v>60.641800000000003</v>
      </c>
      <c r="K31" s="166">
        <v>77.083200000000005</v>
      </c>
      <c r="L31" s="166">
        <v>41.080500000000001</v>
      </c>
      <c r="M31" s="166">
        <v>236.32169999999999</v>
      </c>
    </row>
    <row r="32" spans="1:13" ht="18" customHeight="1" x14ac:dyDescent="0.3">
      <c r="A32" s="161" t="s">
        <v>49</v>
      </c>
      <c r="B32" s="161" t="s">
        <v>776</v>
      </c>
      <c r="C32" s="162">
        <v>0</v>
      </c>
      <c r="D32" s="162">
        <v>47.11</v>
      </c>
      <c r="E32" s="162">
        <v>47.689500000000002</v>
      </c>
      <c r="F32" s="162">
        <v>47.871099999999998</v>
      </c>
      <c r="G32" s="162">
        <v>522.8827</v>
      </c>
      <c r="H32" s="162">
        <v>665.55330000000004</v>
      </c>
      <c r="I32" s="162">
        <v>53.165799999999997</v>
      </c>
      <c r="J32" s="162">
        <v>53.751399999999997</v>
      </c>
      <c r="K32" s="162">
        <v>70.525899999999993</v>
      </c>
      <c r="L32" s="162">
        <v>31.517499999999998</v>
      </c>
      <c r="M32" s="162">
        <v>208.9606</v>
      </c>
    </row>
    <row r="33" spans="1:13" ht="18" customHeight="1" x14ac:dyDescent="0.3">
      <c r="A33" s="161" t="s">
        <v>49</v>
      </c>
      <c r="B33" s="161" t="s">
        <v>777</v>
      </c>
      <c r="C33" s="164">
        <v>0</v>
      </c>
      <c r="D33" s="164">
        <v>50.52</v>
      </c>
      <c r="E33" s="164">
        <v>47.9574</v>
      </c>
      <c r="F33" s="164">
        <v>48.224499999999999</v>
      </c>
      <c r="G33" s="164">
        <v>518.05259999999998</v>
      </c>
      <c r="H33" s="164">
        <v>664.75450000000001</v>
      </c>
      <c r="I33" s="164">
        <v>50.3307</v>
      </c>
      <c r="J33" s="164">
        <v>51.947400000000002</v>
      </c>
      <c r="K33" s="164">
        <v>63.055399999999999</v>
      </c>
      <c r="L33" s="164">
        <v>35.137099999999997</v>
      </c>
      <c r="M33" s="164">
        <v>200.47059999999999</v>
      </c>
    </row>
    <row r="34" spans="1:13" ht="18" customHeight="1" x14ac:dyDescent="0.3">
      <c r="A34" s="161" t="s">
        <v>49</v>
      </c>
      <c r="B34" s="161" t="s">
        <v>778</v>
      </c>
      <c r="C34" s="164">
        <v>0</v>
      </c>
      <c r="D34" s="164">
        <v>50.52</v>
      </c>
      <c r="E34" s="164">
        <v>44.742400000000004</v>
      </c>
      <c r="F34" s="164">
        <v>44.894199999999998</v>
      </c>
      <c r="G34" s="164">
        <v>483.86689999999999</v>
      </c>
      <c r="H34" s="164">
        <v>624.02350000000001</v>
      </c>
      <c r="I34" s="164">
        <v>58.306699999999999</v>
      </c>
      <c r="J34" s="164">
        <v>58.335599999999999</v>
      </c>
      <c r="K34" s="164">
        <v>105.8074</v>
      </c>
      <c r="L34" s="164">
        <v>65.444000000000003</v>
      </c>
      <c r="M34" s="164">
        <v>287.89370000000002</v>
      </c>
    </row>
    <row r="35" spans="1:13" ht="18" customHeight="1" x14ac:dyDescent="0.3">
      <c r="A35" s="161" t="s">
        <v>49</v>
      </c>
      <c r="B35" s="161" t="s">
        <v>779</v>
      </c>
      <c r="C35" s="164">
        <v>0</v>
      </c>
      <c r="D35" s="164">
        <v>50.52</v>
      </c>
      <c r="E35" s="164">
        <v>42.4651</v>
      </c>
      <c r="F35" s="164">
        <v>41.948799999999999</v>
      </c>
      <c r="G35" s="164">
        <v>472.56389999999999</v>
      </c>
      <c r="H35" s="164">
        <v>607.49779999999998</v>
      </c>
      <c r="I35" s="164">
        <v>51.393599999999999</v>
      </c>
      <c r="J35" s="164">
        <v>52.160400000000003</v>
      </c>
      <c r="K35" s="164">
        <v>64.566699999999997</v>
      </c>
      <c r="L35" s="164">
        <v>32.609000000000002</v>
      </c>
      <c r="M35" s="164">
        <v>200.72970000000001</v>
      </c>
    </row>
    <row r="36" spans="1:13" ht="18" customHeight="1" x14ac:dyDescent="0.3">
      <c r="A36" s="161" t="s">
        <v>49</v>
      </c>
      <c r="B36" s="161" t="s">
        <v>780</v>
      </c>
      <c r="C36" s="164">
        <v>0</v>
      </c>
      <c r="D36" s="164">
        <v>50.52</v>
      </c>
      <c r="E36" s="164">
        <v>48.225299999999997</v>
      </c>
      <c r="F36" s="164">
        <v>45.0991</v>
      </c>
      <c r="G36" s="164">
        <v>501.64240000000001</v>
      </c>
      <c r="H36" s="164">
        <v>645.48680000000002</v>
      </c>
      <c r="I36" s="164">
        <v>56.593000000000004</v>
      </c>
      <c r="J36" s="164">
        <v>57.354700000000001</v>
      </c>
      <c r="K36" s="164">
        <v>74.227599999999995</v>
      </c>
      <c r="L36" s="164">
        <v>38.4056</v>
      </c>
      <c r="M36" s="164">
        <v>226.58090000000001</v>
      </c>
    </row>
    <row r="37" spans="1:13" ht="18" customHeight="1" x14ac:dyDescent="0.3">
      <c r="A37" s="161" t="s">
        <v>49</v>
      </c>
      <c r="B37" s="161" t="s">
        <v>781</v>
      </c>
      <c r="C37" s="164">
        <v>0</v>
      </c>
      <c r="D37" s="164">
        <v>50.52</v>
      </c>
      <c r="E37" s="164">
        <v>51.038400000000003</v>
      </c>
      <c r="F37" s="164">
        <v>50.820500000000003</v>
      </c>
      <c r="G37" s="164">
        <v>476.13529999999997</v>
      </c>
      <c r="H37" s="164">
        <v>628.51419999999996</v>
      </c>
      <c r="I37" s="164">
        <v>69.9833</v>
      </c>
      <c r="J37" s="164">
        <v>71.838999999999999</v>
      </c>
      <c r="K37" s="164">
        <v>140.16560000000001</v>
      </c>
      <c r="L37" s="164">
        <v>96.884100000000004</v>
      </c>
      <c r="M37" s="164">
        <v>378.87200000000001</v>
      </c>
    </row>
    <row r="38" spans="1:13" ht="18" customHeight="1" x14ac:dyDescent="0.3">
      <c r="A38" s="161" t="s">
        <v>49</v>
      </c>
      <c r="B38" s="161" t="s">
        <v>782</v>
      </c>
      <c r="C38" s="164">
        <v>0</v>
      </c>
      <c r="D38" s="164">
        <v>50.52</v>
      </c>
      <c r="E38" s="164">
        <v>45.546100000000003</v>
      </c>
      <c r="F38" s="164">
        <v>45.556600000000003</v>
      </c>
      <c r="G38" s="164">
        <v>491.3809</v>
      </c>
      <c r="H38" s="164">
        <v>633.00360000000001</v>
      </c>
      <c r="I38" s="164">
        <v>64.916300000000007</v>
      </c>
      <c r="J38" s="164">
        <v>65.859899999999996</v>
      </c>
      <c r="K38" s="164">
        <v>127.0583</v>
      </c>
      <c r="L38" s="164">
        <v>81.715400000000002</v>
      </c>
      <c r="M38" s="164">
        <v>339.54989999999998</v>
      </c>
    </row>
    <row r="39" spans="1:13" ht="18" customHeight="1" x14ac:dyDescent="0.3">
      <c r="A39" s="161" t="s">
        <v>49</v>
      </c>
      <c r="B39" s="161" t="s">
        <v>783</v>
      </c>
      <c r="C39" s="166">
        <v>0</v>
      </c>
      <c r="D39" s="166">
        <v>50.52</v>
      </c>
      <c r="E39" s="166">
        <v>51.038400000000003</v>
      </c>
      <c r="F39" s="166">
        <v>51.348599999999998</v>
      </c>
      <c r="G39" s="166">
        <v>508.27339999999998</v>
      </c>
      <c r="H39" s="166">
        <v>661.18039999999996</v>
      </c>
      <c r="I39" s="166">
        <v>67.372100000000003</v>
      </c>
      <c r="J39" s="166">
        <v>67.069100000000006</v>
      </c>
      <c r="K39" s="166">
        <v>120.3171</v>
      </c>
      <c r="L39" s="166">
        <v>80.205200000000005</v>
      </c>
      <c r="M39" s="166">
        <v>334.96350000000001</v>
      </c>
    </row>
    <row r="40" spans="1:13" ht="18" customHeight="1" x14ac:dyDescent="0.3">
      <c r="A40" s="161" t="s">
        <v>49</v>
      </c>
      <c r="B40" s="161" t="s">
        <v>784</v>
      </c>
      <c r="C40" s="162">
        <v>0</v>
      </c>
      <c r="D40" s="162">
        <v>50.52</v>
      </c>
      <c r="E40" s="162">
        <v>44.072600000000001</v>
      </c>
      <c r="F40" s="162">
        <v>44.314100000000003</v>
      </c>
      <c r="G40" s="162">
        <v>456.56139999999999</v>
      </c>
      <c r="H40" s="162">
        <v>595.46810000000005</v>
      </c>
      <c r="I40" s="162">
        <v>82.411299999999997</v>
      </c>
      <c r="J40" s="162">
        <v>81.701400000000007</v>
      </c>
      <c r="K40" s="162">
        <v>209.30170000000001</v>
      </c>
      <c r="L40" s="162">
        <v>158.9427</v>
      </c>
      <c r="M40" s="162">
        <v>532.35709999999995</v>
      </c>
    </row>
    <row r="41" spans="1:13" ht="18" customHeight="1" x14ac:dyDescent="0.3">
      <c r="A41" s="161" t="s">
        <v>49</v>
      </c>
      <c r="B41" s="161" t="s">
        <v>785</v>
      </c>
      <c r="C41" s="164">
        <v>0</v>
      </c>
      <c r="D41" s="164">
        <v>50.52</v>
      </c>
      <c r="E41" s="164">
        <v>42.4651</v>
      </c>
      <c r="F41" s="164">
        <v>42.314399999999999</v>
      </c>
      <c r="G41" s="164">
        <v>442.4</v>
      </c>
      <c r="H41" s="164">
        <v>577.69949999999994</v>
      </c>
      <c r="I41" s="164">
        <v>97.166499999999999</v>
      </c>
      <c r="J41" s="164">
        <v>98.863200000000006</v>
      </c>
      <c r="K41" s="164">
        <v>273.7953</v>
      </c>
      <c r="L41" s="164">
        <v>213.672</v>
      </c>
      <c r="M41" s="164">
        <v>683.49699999999996</v>
      </c>
    </row>
    <row r="42" spans="1:13" ht="18" customHeight="1" x14ac:dyDescent="0.3">
      <c r="A42" s="161" t="s">
        <v>49</v>
      </c>
      <c r="B42" s="161" t="s">
        <v>786</v>
      </c>
      <c r="C42" s="164">
        <v>0</v>
      </c>
      <c r="D42" s="164">
        <v>50.52</v>
      </c>
      <c r="E42" s="164">
        <v>44.474400000000003</v>
      </c>
      <c r="F42" s="164">
        <v>44.299500000000002</v>
      </c>
      <c r="G42" s="164">
        <v>411.74099999999999</v>
      </c>
      <c r="H42" s="164">
        <v>551.03489999999999</v>
      </c>
      <c r="I42" s="164">
        <v>119.32080000000001</v>
      </c>
      <c r="J42" s="164">
        <v>121.4088</v>
      </c>
      <c r="K42" s="164">
        <v>383.84</v>
      </c>
      <c r="L42" s="164">
        <v>302.53219999999999</v>
      </c>
      <c r="M42" s="164">
        <v>927.10180000000003</v>
      </c>
    </row>
    <row r="43" spans="1:13" ht="18" customHeight="1" x14ac:dyDescent="0.3">
      <c r="A43" s="161" t="s">
        <v>49</v>
      </c>
      <c r="B43" s="161" t="s">
        <v>787</v>
      </c>
      <c r="C43" s="164">
        <v>0</v>
      </c>
      <c r="D43" s="164">
        <v>39.57</v>
      </c>
      <c r="E43" s="164">
        <v>47.823399999999999</v>
      </c>
      <c r="F43" s="164">
        <v>47.965000000000003</v>
      </c>
      <c r="G43" s="164">
        <v>386.34789999999998</v>
      </c>
      <c r="H43" s="164">
        <v>521.70630000000006</v>
      </c>
      <c r="I43" s="164">
        <v>138.34180000000001</v>
      </c>
      <c r="J43" s="164">
        <v>138.874</v>
      </c>
      <c r="K43" s="164">
        <v>481.62180000000001</v>
      </c>
      <c r="L43" s="164">
        <v>389.29930000000002</v>
      </c>
      <c r="M43" s="164">
        <v>1148.1369</v>
      </c>
    </row>
    <row r="44" spans="1:13" ht="18" customHeight="1" x14ac:dyDescent="0.3">
      <c r="A44" s="161" t="s">
        <v>49</v>
      </c>
      <c r="B44" s="161" t="s">
        <v>788</v>
      </c>
      <c r="C44" s="164">
        <v>0</v>
      </c>
      <c r="D44" s="164">
        <v>46.35</v>
      </c>
      <c r="E44" s="164">
        <v>53.985500000000002</v>
      </c>
      <c r="F44" s="164">
        <v>53.417299999999997</v>
      </c>
      <c r="G44" s="164">
        <v>431.15750000000003</v>
      </c>
      <c r="H44" s="164">
        <v>584.91030000000001</v>
      </c>
      <c r="I44" s="164">
        <v>149.25389999999999</v>
      </c>
      <c r="J44" s="164">
        <v>150.8047</v>
      </c>
      <c r="K44" s="164">
        <v>510.04590000000002</v>
      </c>
      <c r="L44" s="164">
        <v>418.26420000000002</v>
      </c>
      <c r="M44" s="164">
        <v>1228.3687</v>
      </c>
    </row>
    <row r="45" spans="1:13" ht="18" customHeight="1" x14ac:dyDescent="0.3">
      <c r="A45" s="161" t="s">
        <v>49</v>
      </c>
      <c r="B45" s="161" t="s">
        <v>789</v>
      </c>
      <c r="C45" s="164">
        <v>0</v>
      </c>
      <c r="D45" s="164">
        <v>56.9</v>
      </c>
      <c r="E45" s="164">
        <v>52.913899999999998</v>
      </c>
      <c r="F45" s="164">
        <v>53.633899999999997</v>
      </c>
      <c r="G45" s="164">
        <v>469.47699999999998</v>
      </c>
      <c r="H45" s="164">
        <v>632.9248</v>
      </c>
      <c r="I45" s="164">
        <v>148.2045</v>
      </c>
      <c r="J45" s="164">
        <v>148.12049999999999</v>
      </c>
      <c r="K45" s="164">
        <v>482.72579999999999</v>
      </c>
      <c r="L45" s="164">
        <v>386.70710000000003</v>
      </c>
      <c r="M45" s="164">
        <v>1165.7579000000001</v>
      </c>
    </row>
    <row r="46" spans="1:13" ht="18" customHeight="1" x14ac:dyDescent="0.3">
      <c r="A46" s="161" t="s">
        <v>49</v>
      </c>
      <c r="B46" s="161" t="s">
        <v>790</v>
      </c>
      <c r="C46" s="164">
        <v>0</v>
      </c>
      <c r="D46" s="164">
        <v>59.91</v>
      </c>
      <c r="E46" s="164">
        <v>56.128900000000002</v>
      </c>
      <c r="F46" s="164">
        <v>56.182000000000002</v>
      </c>
      <c r="G46" s="164">
        <v>478.31580000000002</v>
      </c>
      <c r="H46" s="164">
        <v>650.5367</v>
      </c>
      <c r="I46" s="164">
        <v>154.2218</v>
      </c>
      <c r="J46" s="164">
        <v>154.0829</v>
      </c>
      <c r="K46" s="164">
        <v>494.10199999999998</v>
      </c>
      <c r="L46" s="164">
        <v>394.70580000000001</v>
      </c>
      <c r="M46" s="164">
        <v>1197.1125</v>
      </c>
    </row>
    <row r="47" spans="1:13" ht="18" customHeight="1" x14ac:dyDescent="0.3">
      <c r="A47" s="161" t="s">
        <v>49</v>
      </c>
      <c r="B47" s="161" t="s">
        <v>791</v>
      </c>
      <c r="C47" s="166">
        <v>0</v>
      </c>
      <c r="D47" s="166">
        <v>62.92</v>
      </c>
      <c r="E47" s="166">
        <v>56.798699999999997</v>
      </c>
      <c r="F47" s="166">
        <v>56.054900000000004</v>
      </c>
      <c r="G47" s="166">
        <v>467.25349999999997</v>
      </c>
      <c r="H47" s="166">
        <v>643.02710000000002</v>
      </c>
      <c r="I47" s="166">
        <v>154.72280000000001</v>
      </c>
      <c r="J47" s="166">
        <v>154.70910000000001</v>
      </c>
      <c r="K47" s="166">
        <v>478.13659999999999</v>
      </c>
      <c r="L47" s="166">
        <v>384.63200000000001</v>
      </c>
      <c r="M47" s="166">
        <v>1172.2004999999999</v>
      </c>
    </row>
    <row r="48" spans="1:13" ht="18" customHeight="1" x14ac:dyDescent="0.3">
      <c r="A48" s="161" t="s">
        <v>49</v>
      </c>
      <c r="B48" s="161" t="s">
        <v>792</v>
      </c>
      <c r="C48" s="162">
        <v>0</v>
      </c>
      <c r="D48" s="162">
        <v>64.5</v>
      </c>
      <c r="E48" s="162">
        <v>59.879800000000003</v>
      </c>
      <c r="F48" s="162">
        <v>60.643700000000003</v>
      </c>
      <c r="G48" s="162">
        <v>479.89530000000002</v>
      </c>
      <c r="H48" s="162">
        <v>664.91880000000003</v>
      </c>
      <c r="I48" s="162">
        <v>157.62450000000001</v>
      </c>
      <c r="J48" s="162">
        <v>159.98079999999999</v>
      </c>
      <c r="K48" s="162">
        <v>478.904</v>
      </c>
      <c r="L48" s="162">
        <v>394.41800000000001</v>
      </c>
      <c r="M48" s="162">
        <v>1190.9273000000001</v>
      </c>
    </row>
    <row r="49" spans="1:13" ht="18" customHeight="1" x14ac:dyDescent="0.3">
      <c r="A49" s="161" t="s">
        <v>49</v>
      </c>
      <c r="B49" s="161" t="s">
        <v>793</v>
      </c>
      <c r="C49" s="164">
        <v>0</v>
      </c>
      <c r="D49" s="164">
        <v>76.11</v>
      </c>
      <c r="E49" s="164">
        <v>65.774000000000001</v>
      </c>
      <c r="F49" s="164">
        <v>66.734099999999998</v>
      </c>
      <c r="G49" s="164">
        <v>499.03949999999998</v>
      </c>
      <c r="H49" s="164">
        <v>707.6576</v>
      </c>
      <c r="I49" s="164">
        <v>159.44919999999999</v>
      </c>
      <c r="J49" s="164">
        <v>160.46180000000001</v>
      </c>
      <c r="K49" s="164">
        <v>470.41239999999999</v>
      </c>
      <c r="L49" s="164">
        <v>381.45589999999999</v>
      </c>
      <c r="M49" s="164">
        <v>1171.7792999999999</v>
      </c>
    </row>
    <row r="50" spans="1:13" ht="18" customHeight="1" x14ac:dyDescent="0.3">
      <c r="A50" s="161" t="s">
        <v>49</v>
      </c>
      <c r="B50" s="161" t="s">
        <v>794</v>
      </c>
      <c r="C50" s="164">
        <v>0</v>
      </c>
      <c r="D50" s="164">
        <v>76.150000000000006</v>
      </c>
      <c r="E50" s="164">
        <v>66.175799999999995</v>
      </c>
      <c r="F50" s="164">
        <v>66.573800000000006</v>
      </c>
      <c r="G50" s="164">
        <v>503.20530000000002</v>
      </c>
      <c r="H50" s="164">
        <v>712.10490000000004</v>
      </c>
      <c r="I50" s="164">
        <v>158.2842</v>
      </c>
      <c r="J50" s="164">
        <v>157.6232</v>
      </c>
      <c r="K50" s="164">
        <v>454.4402</v>
      </c>
      <c r="L50" s="164">
        <v>378.02800000000002</v>
      </c>
      <c r="M50" s="164">
        <v>1148.3756000000001</v>
      </c>
    </row>
    <row r="51" spans="1:13" ht="18" customHeight="1" x14ac:dyDescent="0.3">
      <c r="A51" s="161" t="s">
        <v>49</v>
      </c>
      <c r="B51" s="161" t="s">
        <v>795</v>
      </c>
      <c r="C51" s="164">
        <v>0</v>
      </c>
      <c r="D51" s="164">
        <v>68.150000000000006</v>
      </c>
      <c r="E51" s="164">
        <v>53.851599999999998</v>
      </c>
      <c r="F51" s="164">
        <v>53.696899999999999</v>
      </c>
      <c r="G51" s="164">
        <v>470.4117</v>
      </c>
      <c r="H51" s="164">
        <v>646.11019999999996</v>
      </c>
      <c r="I51" s="164">
        <v>156.6413</v>
      </c>
      <c r="J51" s="164">
        <v>157.601</v>
      </c>
      <c r="K51" s="164">
        <v>456.19970000000001</v>
      </c>
      <c r="L51" s="164">
        <v>375.23610000000002</v>
      </c>
      <c r="M51" s="164">
        <v>1145.6781000000001</v>
      </c>
    </row>
    <row r="52" spans="1:13" ht="18" customHeight="1" x14ac:dyDescent="0.3">
      <c r="A52" s="161" t="s">
        <v>49</v>
      </c>
      <c r="B52" s="161" t="s">
        <v>796</v>
      </c>
      <c r="C52" s="164">
        <v>0</v>
      </c>
      <c r="D52" s="164">
        <v>58.58</v>
      </c>
      <c r="E52" s="164">
        <v>52.646000000000001</v>
      </c>
      <c r="F52" s="164">
        <v>55.988999999999997</v>
      </c>
      <c r="G52" s="164">
        <v>472.97</v>
      </c>
      <c r="H52" s="164">
        <v>640.18499999999995</v>
      </c>
      <c r="I52" s="164">
        <v>150.99369999999999</v>
      </c>
      <c r="J52" s="164">
        <v>150.4598</v>
      </c>
      <c r="K52" s="164">
        <v>442.40260000000001</v>
      </c>
      <c r="L52" s="164">
        <v>368.00360000000001</v>
      </c>
      <c r="M52" s="164">
        <v>1111.8597</v>
      </c>
    </row>
    <row r="53" spans="1:13" ht="18" customHeight="1" x14ac:dyDescent="0.3">
      <c r="A53" s="161" t="s">
        <v>49</v>
      </c>
      <c r="B53" s="161" t="s">
        <v>797</v>
      </c>
      <c r="C53" s="164">
        <v>0</v>
      </c>
      <c r="D53" s="164">
        <v>53.77</v>
      </c>
      <c r="E53" s="164">
        <v>49.698900000000002</v>
      </c>
      <c r="F53" s="164">
        <v>48.880299999999998</v>
      </c>
      <c r="G53" s="164">
        <v>426.476</v>
      </c>
      <c r="H53" s="164">
        <v>578.8252</v>
      </c>
      <c r="I53" s="164">
        <v>145.17259999999999</v>
      </c>
      <c r="J53" s="164">
        <v>145.8595</v>
      </c>
      <c r="K53" s="164">
        <v>431.90699999999998</v>
      </c>
      <c r="L53" s="164">
        <v>362.60419999999999</v>
      </c>
      <c r="M53" s="164">
        <v>1085.5433</v>
      </c>
    </row>
    <row r="54" spans="1:13" ht="18" customHeight="1" x14ac:dyDescent="0.3">
      <c r="A54" s="161" t="s">
        <v>49</v>
      </c>
      <c r="B54" s="161" t="s">
        <v>798</v>
      </c>
      <c r="C54" s="164">
        <v>0</v>
      </c>
      <c r="D54" s="164">
        <v>36.450000000000003</v>
      </c>
      <c r="E54" s="164">
        <v>35.365200000000002</v>
      </c>
      <c r="F54" s="164">
        <v>35.980200000000004</v>
      </c>
      <c r="G54" s="164">
        <v>404.55599999999998</v>
      </c>
      <c r="H54" s="164">
        <v>512.35140000000001</v>
      </c>
      <c r="I54" s="164">
        <v>146.72790000000001</v>
      </c>
      <c r="J54" s="164">
        <v>146.85810000000001</v>
      </c>
      <c r="K54" s="164">
        <v>439.83109999999999</v>
      </c>
      <c r="L54" s="164">
        <v>368.86500000000001</v>
      </c>
      <c r="M54" s="164">
        <v>1102.2820999999999</v>
      </c>
    </row>
    <row r="55" spans="1:13" ht="18" customHeight="1" x14ac:dyDescent="0.3">
      <c r="A55" s="161" t="s">
        <v>799</v>
      </c>
      <c r="B55" s="161" t="s">
        <v>50</v>
      </c>
      <c r="C55" s="166">
        <v>0</v>
      </c>
      <c r="D55" s="166">
        <v>37.07</v>
      </c>
      <c r="E55" s="166">
        <v>37.642499999999998</v>
      </c>
      <c r="F55" s="166">
        <v>37.7791</v>
      </c>
      <c r="G55" s="166">
        <v>403.7063</v>
      </c>
      <c r="H55" s="166">
        <v>516.1979</v>
      </c>
      <c r="I55" s="166">
        <v>145.63659999999999</v>
      </c>
      <c r="J55" s="166">
        <v>146.0599</v>
      </c>
      <c r="K55" s="166">
        <v>446.40499999999997</v>
      </c>
      <c r="L55" s="166">
        <v>359.49860000000001</v>
      </c>
      <c r="M55" s="166">
        <v>1097.6001000000001</v>
      </c>
    </row>
    <row r="56" spans="1:13" x14ac:dyDescent="0.3">
      <c r="A56" s="228" t="s">
        <v>811</v>
      </c>
      <c r="B56" s="228"/>
      <c r="C56" s="168">
        <v>0</v>
      </c>
      <c r="D56" s="168">
        <v>0</v>
      </c>
      <c r="E56" s="168">
        <v>-30.810600000000001</v>
      </c>
      <c r="F56" s="168">
        <v>-30.390499999999999</v>
      </c>
      <c r="G56" s="168">
        <v>-328.48239999999998</v>
      </c>
      <c r="H56" s="168"/>
      <c r="I56" s="168">
        <v>159.44919999999999</v>
      </c>
      <c r="J56" s="168">
        <v>160.46180000000001</v>
      </c>
      <c r="K56" s="168">
        <v>510.04590000000002</v>
      </c>
      <c r="L56" s="168">
        <v>418.26420000000002</v>
      </c>
      <c r="M56" s="168"/>
    </row>
    <row r="57" spans="1:13" x14ac:dyDescent="0.3">
      <c r="A57" s="228" t="s">
        <v>812</v>
      </c>
      <c r="B57" s="228"/>
      <c r="C57" s="168">
        <v>0</v>
      </c>
      <c r="D57" s="168">
        <v>-76.150000000000006</v>
      </c>
      <c r="E57" s="168">
        <v>-66.175799999999995</v>
      </c>
      <c r="F57" s="168">
        <v>-66.734099999999998</v>
      </c>
      <c r="G57" s="168">
        <v>-522.8827</v>
      </c>
      <c r="H57" s="168"/>
      <c r="I57" s="168">
        <v>50.3307</v>
      </c>
      <c r="J57" s="168">
        <v>51.947400000000002</v>
      </c>
      <c r="K57" s="168">
        <v>43.934800000000003</v>
      </c>
      <c r="L57" s="168">
        <v>22.2988</v>
      </c>
      <c r="M57" s="168"/>
    </row>
    <row r="58" spans="1:13" x14ac:dyDescent="0.3">
      <c r="A58" s="228" t="s">
        <v>813</v>
      </c>
      <c r="B58" s="228"/>
      <c r="C58" s="168">
        <v>0</v>
      </c>
      <c r="D58" s="168">
        <v>-34.511041666666664</v>
      </c>
      <c r="E58" s="168">
        <v>-45.730316666666667</v>
      </c>
      <c r="F58" s="168">
        <v>-45.814806249999997</v>
      </c>
      <c r="G58" s="168">
        <v>-439.38362291666664</v>
      </c>
      <c r="H58" s="168"/>
      <c r="I58" s="168">
        <v>108.39868749999999</v>
      </c>
      <c r="J58" s="168">
        <v>108.91098125000001</v>
      </c>
      <c r="K58" s="168">
        <v>286.9982895833333</v>
      </c>
      <c r="L58" s="168">
        <v>228.57401874999999</v>
      </c>
      <c r="M58" s="168"/>
    </row>
    <row r="59" spans="1:13" ht="27" customHeight="1" x14ac:dyDescent="0.3">
      <c r="A59" s="228" t="s">
        <v>3</v>
      </c>
      <c r="B59" s="228"/>
      <c r="C59" s="229" t="s">
        <v>180</v>
      </c>
      <c r="D59" s="229"/>
      <c r="E59" s="229" t="s">
        <v>337</v>
      </c>
      <c r="F59" s="229"/>
      <c r="G59" s="229" t="s">
        <v>465</v>
      </c>
      <c r="H59" s="229" t="s">
        <v>905</v>
      </c>
      <c r="I59" s="229" t="s">
        <v>465</v>
      </c>
      <c r="J59" s="229"/>
      <c r="K59" s="229"/>
      <c r="L59" s="229" t="s">
        <v>154</v>
      </c>
      <c r="M59" s="229" t="s">
        <v>905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2630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1674</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1675</v>
      </c>
      <c r="B6" s="228"/>
      <c r="C6" s="172" t="s">
        <v>2631</v>
      </c>
      <c r="D6" s="172" t="s">
        <v>2632</v>
      </c>
      <c r="E6" s="172" t="s">
        <v>2633</v>
      </c>
      <c r="F6" s="172" t="s">
        <v>2634</v>
      </c>
      <c r="G6" s="172" t="s">
        <v>2635</v>
      </c>
      <c r="H6" s="172" t="s">
        <v>2636</v>
      </c>
      <c r="I6" s="172" t="s">
        <v>2637</v>
      </c>
      <c r="J6" s="172" t="s">
        <v>2638</v>
      </c>
      <c r="K6" s="172" t="s">
        <v>2639</v>
      </c>
      <c r="L6" s="172" t="s">
        <v>2640</v>
      </c>
      <c r="M6" s="172" t="s">
        <v>2641</v>
      </c>
      <c r="N6" s="172" t="s">
        <v>2642</v>
      </c>
      <c r="O6" s="11" t="s">
        <v>2643</v>
      </c>
      <c r="P6" s="11" t="s">
        <v>2644</v>
      </c>
      <c r="Q6" s="11" t="s">
        <v>2645</v>
      </c>
      <c r="R6" s="11" t="s">
        <v>2646</v>
      </c>
      <c r="S6" s="11" t="s">
        <v>2647</v>
      </c>
      <c r="T6" s="11" t="s">
        <v>2648</v>
      </c>
      <c r="U6" s="11" t="s">
        <v>2649</v>
      </c>
      <c r="V6" s="11" t="s">
        <v>2650</v>
      </c>
      <c r="W6" s="11" t="s">
        <v>2651</v>
      </c>
      <c r="X6" s="173" t="s">
        <v>2652</v>
      </c>
      <c r="Y6" s="173" t="s">
        <v>2653</v>
      </c>
      <c r="Z6" s="173" t="s">
        <v>2654</v>
      </c>
      <c r="AA6" s="173" t="s">
        <v>2655</v>
      </c>
      <c r="AB6" s="173" t="s">
        <v>2656</v>
      </c>
      <c r="AC6" s="173" t="s">
        <v>2657</v>
      </c>
      <c r="AD6" s="173" t="s">
        <v>2658</v>
      </c>
      <c r="AE6" s="173" t="s">
        <v>2659</v>
      </c>
      <c r="AF6" s="173" t="s">
        <v>2660</v>
      </c>
    </row>
    <row r="7" spans="1:32" ht="27" customHeight="1" x14ac:dyDescent="0.3">
      <c r="A7" s="228" t="s">
        <v>17</v>
      </c>
      <c r="B7" s="228"/>
      <c r="C7" s="232" t="s">
        <v>2661</v>
      </c>
      <c r="D7" s="232" t="s">
        <v>2662</v>
      </c>
      <c r="E7" s="232" t="s">
        <v>480</v>
      </c>
      <c r="F7" s="232" t="s">
        <v>2663</v>
      </c>
      <c r="G7" s="232" t="s">
        <v>2664</v>
      </c>
      <c r="H7" s="232" t="s">
        <v>477</v>
      </c>
      <c r="I7" s="232" t="s">
        <v>174</v>
      </c>
      <c r="J7" s="232" t="s">
        <v>484</v>
      </c>
      <c r="K7" s="232" t="s">
        <v>168</v>
      </c>
      <c r="L7" s="232" t="s">
        <v>514</v>
      </c>
      <c r="M7" s="232" t="s">
        <v>2665</v>
      </c>
      <c r="N7" s="232" t="s">
        <v>2666</v>
      </c>
      <c r="O7" s="226" t="s">
        <v>414</v>
      </c>
      <c r="P7" s="226" t="s">
        <v>411</v>
      </c>
      <c r="Q7" s="226" t="s">
        <v>341</v>
      </c>
      <c r="R7" s="226" t="s">
        <v>2667</v>
      </c>
      <c r="S7" s="226" t="s">
        <v>679</v>
      </c>
      <c r="T7" s="226" t="s">
        <v>511</v>
      </c>
      <c r="U7" s="226" t="s">
        <v>231</v>
      </c>
      <c r="V7" s="226" t="s">
        <v>2668</v>
      </c>
      <c r="W7" s="226" t="s">
        <v>2669</v>
      </c>
      <c r="X7" s="233" t="s">
        <v>2670</v>
      </c>
      <c r="Y7" s="233" t="s">
        <v>436</v>
      </c>
      <c r="Z7" s="233" t="s">
        <v>2671</v>
      </c>
      <c r="AA7" s="233" t="s">
        <v>2672</v>
      </c>
      <c r="AB7" s="233" t="s">
        <v>2673</v>
      </c>
      <c r="AC7" s="233" t="s">
        <v>2674</v>
      </c>
      <c r="AD7" s="233" t="s">
        <v>231</v>
      </c>
      <c r="AE7" s="233" t="s">
        <v>2675</v>
      </c>
      <c r="AF7" s="233" t="s">
        <v>2668</v>
      </c>
    </row>
    <row r="8" spans="1:32" x14ac:dyDescent="0.3">
      <c r="A8" s="228" t="s">
        <v>2676</v>
      </c>
      <c r="B8" s="228"/>
      <c r="C8" s="172" t="s">
        <v>2677</v>
      </c>
      <c r="D8" s="172" t="s">
        <v>2677</v>
      </c>
      <c r="E8" s="172" t="s">
        <v>2677</v>
      </c>
      <c r="F8" s="172" t="s">
        <v>2677</v>
      </c>
      <c r="G8" s="172" t="s">
        <v>2677</v>
      </c>
      <c r="H8" s="172" t="s">
        <v>2677</v>
      </c>
      <c r="I8" s="172" t="s">
        <v>2677</v>
      </c>
      <c r="J8" s="172" t="s">
        <v>2677</v>
      </c>
      <c r="K8" s="172" t="s">
        <v>2677</v>
      </c>
      <c r="L8" s="172" t="s">
        <v>2677</v>
      </c>
      <c r="M8" s="172" t="s">
        <v>2677</v>
      </c>
      <c r="N8" s="172" t="s">
        <v>2677</v>
      </c>
      <c r="O8" s="11" t="s">
        <v>2678</v>
      </c>
      <c r="P8" s="11" t="s">
        <v>2678</v>
      </c>
      <c r="Q8" s="11" t="s">
        <v>2678</v>
      </c>
      <c r="R8" s="11" t="s">
        <v>2678</v>
      </c>
      <c r="S8" s="11" t="s">
        <v>2678</v>
      </c>
      <c r="T8" s="11" t="s">
        <v>2678</v>
      </c>
      <c r="U8" s="11" t="s">
        <v>2678</v>
      </c>
      <c r="V8" s="11" t="s">
        <v>2678</v>
      </c>
      <c r="W8" s="11" t="s">
        <v>2678</v>
      </c>
      <c r="X8" s="173" t="s">
        <v>2679</v>
      </c>
      <c r="Y8" s="173" t="s">
        <v>2679</v>
      </c>
      <c r="Z8" s="173" t="s">
        <v>2679</v>
      </c>
      <c r="AA8" s="173" t="s">
        <v>2679</v>
      </c>
      <c r="AB8" s="173" t="s">
        <v>2679</v>
      </c>
      <c r="AC8" s="173" t="s">
        <v>2679</v>
      </c>
      <c r="AD8" s="173" t="s">
        <v>2679</v>
      </c>
      <c r="AE8" s="173" t="s">
        <v>2679</v>
      </c>
      <c r="AF8" s="173" t="s">
        <v>2679</v>
      </c>
    </row>
    <row r="9" spans="1:32" ht="27" customHeight="1" x14ac:dyDescent="0.3">
      <c r="A9" s="158" t="s">
        <v>45</v>
      </c>
      <c r="B9" s="158" t="s">
        <v>525</v>
      </c>
      <c r="C9" s="172" t="s">
        <v>2680</v>
      </c>
      <c r="D9" s="172" t="s">
        <v>2680</v>
      </c>
      <c r="E9" s="172" t="s">
        <v>2680</v>
      </c>
      <c r="F9" s="172" t="s">
        <v>2680</v>
      </c>
      <c r="G9" s="172" t="s">
        <v>2680</v>
      </c>
      <c r="H9" s="172" t="s">
        <v>2680</v>
      </c>
      <c r="I9" s="172" t="s">
        <v>2680</v>
      </c>
      <c r="J9" s="172" t="s">
        <v>2680</v>
      </c>
      <c r="K9" s="172" t="s">
        <v>2680</v>
      </c>
      <c r="L9" s="172" t="s">
        <v>2680</v>
      </c>
      <c r="M9" s="172" t="s">
        <v>2680</v>
      </c>
      <c r="N9" s="172" t="s">
        <v>2680</v>
      </c>
      <c r="O9" s="11" t="s">
        <v>2680</v>
      </c>
      <c r="P9" s="11" t="s">
        <v>2680</v>
      </c>
      <c r="Q9" s="11" t="s">
        <v>2680</v>
      </c>
      <c r="R9" s="11" t="s">
        <v>2680</v>
      </c>
      <c r="S9" s="11" t="s">
        <v>2680</v>
      </c>
      <c r="T9" s="11" t="s">
        <v>2680</v>
      </c>
      <c r="U9" s="11" t="s">
        <v>2680</v>
      </c>
      <c r="V9" s="11" t="s">
        <v>2680</v>
      </c>
      <c r="W9" s="11" t="s">
        <v>2680</v>
      </c>
      <c r="X9" s="173" t="s">
        <v>2680</v>
      </c>
      <c r="Y9" s="173" t="s">
        <v>2680</v>
      </c>
      <c r="Z9" s="173" t="s">
        <v>2680</v>
      </c>
      <c r="AA9" s="173" t="s">
        <v>2680</v>
      </c>
      <c r="AB9" s="173" t="s">
        <v>2680</v>
      </c>
      <c r="AC9" s="173" t="s">
        <v>2680</v>
      </c>
      <c r="AD9" s="173" t="s">
        <v>2680</v>
      </c>
      <c r="AE9" s="173" t="s">
        <v>2680</v>
      </c>
      <c r="AF9" s="173" t="s">
        <v>2680</v>
      </c>
    </row>
    <row r="10" spans="1:32" ht="18" customHeight="1" x14ac:dyDescent="0.3">
      <c r="A10" s="161" t="s">
        <v>49</v>
      </c>
      <c r="B10" s="161" t="s">
        <v>752</v>
      </c>
      <c r="C10" s="162">
        <v>509.3039</v>
      </c>
      <c r="D10" s="162">
        <v>515.24950000000001</v>
      </c>
      <c r="E10" s="162">
        <v>514.42399999999998</v>
      </c>
      <c r="F10" s="162">
        <v>521.33820000000003</v>
      </c>
      <c r="G10" s="162">
        <v>521.8845</v>
      </c>
      <c r="H10" s="162">
        <v>517.64980000000003</v>
      </c>
      <c r="I10" s="162">
        <v>518.89580000000001</v>
      </c>
      <c r="J10" s="162">
        <v>513.42570000000001</v>
      </c>
      <c r="K10" s="162">
        <v>505.87569999999999</v>
      </c>
      <c r="L10" s="162">
        <v>490.72500000000002</v>
      </c>
      <c r="M10" s="162">
        <v>511.19909999999999</v>
      </c>
      <c r="N10" s="162">
        <v>497.36239999999998</v>
      </c>
      <c r="O10" s="162">
        <v>226.31200000000001</v>
      </c>
      <c r="P10" s="162">
        <v>229.1174</v>
      </c>
      <c r="Q10" s="162">
        <v>229.40219999999999</v>
      </c>
      <c r="R10" s="162">
        <v>224.13220000000001</v>
      </c>
      <c r="S10" s="162">
        <v>221.96379999999999</v>
      </c>
      <c r="T10" s="162">
        <v>222.1799</v>
      </c>
      <c r="U10" s="162">
        <v>226.1</v>
      </c>
      <c r="V10" s="163"/>
      <c r="W10" s="162">
        <v>224.8</v>
      </c>
      <c r="X10" s="162">
        <v>138.9401</v>
      </c>
      <c r="Y10" s="162">
        <v>140.22999999999999</v>
      </c>
      <c r="Z10" s="163"/>
      <c r="AA10" s="162">
        <v>137.15260000000001</v>
      </c>
      <c r="AB10" s="162">
        <v>135.69540000000001</v>
      </c>
      <c r="AC10" s="163"/>
      <c r="AD10" s="162">
        <v>141.8099</v>
      </c>
      <c r="AE10" s="162">
        <v>124.4618</v>
      </c>
      <c r="AF10" s="162">
        <v>139.73699999999999</v>
      </c>
    </row>
    <row r="11" spans="1:32" ht="18" customHeight="1" x14ac:dyDescent="0.3">
      <c r="A11" s="161" t="s">
        <v>49</v>
      </c>
      <c r="B11" s="161" t="s">
        <v>753</v>
      </c>
      <c r="C11" s="164">
        <v>510.30059999999997</v>
      </c>
      <c r="D11" s="164">
        <v>518.50559999999996</v>
      </c>
      <c r="E11" s="165"/>
      <c r="F11" s="164">
        <v>522.23320000000001</v>
      </c>
      <c r="G11" s="164">
        <v>522.87210000000005</v>
      </c>
      <c r="H11" s="164">
        <v>518.45920000000001</v>
      </c>
      <c r="I11" s="164">
        <v>518.49220000000003</v>
      </c>
      <c r="J11" s="164">
        <v>513.30169999999998</v>
      </c>
      <c r="K11" s="164">
        <v>505.53089999999997</v>
      </c>
      <c r="L11" s="164">
        <v>490.7124</v>
      </c>
      <c r="M11" s="164">
        <v>511.46780000000001</v>
      </c>
      <c r="N11" s="164">
        <v>498.60950000000003</v>
      </c>
      <c r="O11" s="164">
        <v>226.4237</v>
      </c>
      <c r="P11" s="164">
        <v>229.95820000000001</v>
      </c>
      <c r="Q11" s="164">
        <v>230.1258</v>
      </c>
      <c r="R11" s="164">
        <v>224.55549999999999</v>
      </c>
      <c r="S11" s="164">
        <v>222.79069999999999</v>
      </c>
      <c r="T11" s="164">
        <v>222.167</v>
      </c>
      <c r="U11" s="164">
        <v>226</v>
      </c>
      <c r="V11" s="165"/>
      <c r="W11" s="164">
        <v>225.1</v>
      </c>
      <c r="X11" s="164">
        <v>139.45699999999999</v>
      </c>
      <c r="Y11" s="164">
        <v>140.19220000000001</v>
      </c>
      <c r="Z11" s="165"/>
      <c r="AA11" s="164">
        <v>137.5549</v>
      </c>
      <c r="AB11" s="164">
        <v>136.05420000000001</v>
      </c>
      <c r="AC11" s="165"/>
      <c r="AD11" s="164">
        <v>141.72200000000001</v>
      </c>
      <c r="AE11" s="164">
        <v>124.8378</v>
      </c>
      <c r="AF11" s="164">
        <v>139.75749999999999</v>
      </c>
    </row>
    <row r="12" spans="1:32" ht="18" customHeight="1" x14ac:dyDescent="0.3">
      <c r="A12" s="161" t="s">
        <v>49</v>
      </c>
      <c r="B12" s="161" t="s">
        <v>754</v>
      </c>
      <c r="C12" s="164">
        <v>510.98250000000002</v>
      </c>
      <c r="D12" s="164">
        <v>521.34159999999997</v>
      </c>
      <c r="E12" s="164">
        <v>517.68020000000001</v>
      </c>
      <c r="F12" s="164">
        <v>522.23829999999998</v>
      </c>
      <c r="G12" s="164">
        <v>522.2559</v>
      </c>
      <c r="H12" s="164">
        <v>517.91470000000004</v>
      </c>
      <c r="I12" s="164">
        <v>518.98299999999995</v>
      </c>
      <c r="J12" s="164">
        <v>512.01739999999995</v>
      </c>
      <c r="K12" s="164">
        <v>505.21550000000002</v>
      </c>
      <c r="L12" s="164">
        <v>491.3177</v>
      </c>
      <c r="M12" s="164">
        <v>509.23149999999998</v>
      </c>
      <c r="N12" s="164">
        <v>497.57339999999999</v>
      </c>
      <c r="O12" s="164">
        <v>226.72110000000001</v>
      </c>
      <c r="P12" s="164">
        <v>226.61</v>
      </c>
      <c r="Q12" s="164">
        <v>229.0642</v>
      </c>
      <c r="R12" s="164">
        <v>224.27209999999999</v>
      </c>
      <c r="S12" s="164">
        <v>222.6283</v>
      </c>
      <c r="T12" s="164">
        <v>222.32490000000001</v>
      </c>
      <c r="U12" s="164">
        <v>225.4</v>
      </c>
      <c r="V12" s="165"/>
      <c r="W12" s="164">
        <v>224.8</v>
      </c>
      <c r="X12" s="164">
        <v>137.79040000000001</v>
      </c>
      <c r="Y12" s="164">
        <v>139.93870000000001</v>
      </c>
      <c r="Z12" s="165"/>
      <c r="AA12" s="164">
        <v>136.44049999999999</v>
      </c>
      <c r="AB12" s="164">
        <v>135.7782</v>
      </c>
      <c r="AC12" s="165"/>
      <c r="AD12" s="164">
        <v>141.72200000000001</v>
      </c>
      <c r="AE12" s="164">
        <v>124.8818</v>
      </c>
      <c r="AF12" s="164">
        <v>138.57300000000001</v>
      </c>
    </row>
    <row r="13" spans="1:32" ht="18" customHeight="1" x14ac:dyDescent="0.3">
      <c r="A13" s="161" t="s">
        <v>49</v>
      </c>
      <c r="B13" s="161" t="s">
        <v>755</v>
      </c>
      <c r="C13" s="164">
        <v>511.55950000000001</v>
      </c>
      <c r="D13" s="164">
        <v>523.12710000000004</v>
      </c>
      <c r="E13" s="165"/>
      <c r="F13" s="164">
        <v>523.28499999999997</v>
      </c>
      <c r="G13" s="164">
        <v>523.59770000000003</v>
      </c>
      <c r="H13" s="164">
        <v>518.59680000000003</v>
      </c>
      <c r="I13" s="164">
        <v>518.79740000000004</v>
      </c>
      <c r="J13" s="164">
        <v>512.87509999999997</v>
      </c>
      <c r="K13" s="164">
        <v>502.10939999999999</v>
      </c>
      <c r="L13" s="164">
        <v>483.30889999999999</v>
      </c>
      <c r="M13" s="164">
        <v>508.5403</v>
      </c>
      <c r="N13" s="164">
        <v>493.36360000000002</v>
      </c>
      <c r="O13" s="164">
        <v>226.96969999999999</v>
      </c>
      <c r="P13" s="164">
        <v>228.38900000000001</v>
      </c>
      <c r="Q13" s="164">
        <v>229.95249999999999</v>
      </c>
      <c r="R13" s="164">
        <v>224.83080000000001</v>
      </c>
      <c r="S13" s="164">
        <v>223.5659</v>
      </c>
      <c r="T13" s="164">
        <v>221.51439999999999</v>
      </c>
      <c r="U13" s="164">
        <v>224.1</v>
      </c>
      <c r="V13" s="165"/>
      <c r="W13" s="164">
        <v>223.2</v>
      </c>
      <c r="X13" s="164">
        <v>137.65029999999999</v>
      </c>
      <c r="Y13" s="164">
        <v>140.85919999999999</v>
      </c>
      <c r="Z13" s="165"/>
      <c r="AA13" s="164">
        <v>136.16839999999999</v>
      </c>
      <c r="AB13" s="164">
        <v>135.62639999999999</v>
      </c>
      <c r="AC13" s="165"/>
      <c r="AD13" s="164">
        <v>142.48320000000001</v>
      </c>
      <c r="AE13" s="164">
        <v>124.60339999999999</v>
      </c>
      <c r="AF13" s="164">
        <v>138.10319999999999</v>
      </c>
    </row>
    <row r="14" spans="1:32" ht="18" customHeight="1" x14ac:dyDescent="0.3">
      <c r="A14" s="161" t="s">
        <v>49</v>
      </c>
      <c r="B14" s="161" t="s">
        <v>756</v>
      </c>
      <c r="C14" s="164">
        <v>511.6644</v>
      </c>
      <c r="D14" s="164">
        <v>523.65229999999997</v>
      </c>
      <c r="E14" s="165"/>
      <c r="F14" s="164">
        <v>522.95550000000003</v>
      </c>
      <c r="G14" s="164">
        <v>523.66610000000003</v>
      </c>
      <c r="H14" s="164">
        <v>519.55020000000002</v>
      </c>
      <c r="I14" s="165"/>
      <c r="J14" s="164">
        <v>513.34799999999996</v>
      </c>
      <c r="K14" s="164">
        <v>503.08199999999999</v>
      </c>
      <c r="L14" s="164">
        <v>484.18900000000002</v>
      </c>
      <c r="M14" s="164">
        <v>508.83690000000001</v>
      </c>
      <c r="N14" s="164">
        <v>494.22719999999998</v>
      </c>
      <c r="O14" s="164">
        <v>227.11510000000001</v>
      </c>
      <c r="P14" s="164">
        <v>228.18719999999999</v>
      </c>
      <c r="Q14" s="164">
        <v>229.77080000000001</v>
      </c>
      <c r="R14" s="164">
        <v>225.1559</v>
      </c>
      <c r="S14" s="164">
        <v>224.04580000000001</v>
      </c>
      <c r="T14" s="164">
        <v>221.76329999999999</v>
      </c>
      <c r="U14" s="164">
        <v>224.2</v>
      </c>
      <c r="V14" s="165"/>
      <c r="W14" s="164">
        <v>223.6</v>
      </c>
      <c r="X14" s="164">
        <v>138.1302</v>
      </c>
      <c r="Y14" s="164">
        <v>141.26759999999999</v>
      </c>
      <c r="Z14" s="165"/>
      <c r="AA14" s="164">
        <v>137.34379999999999</v>
      </c>
      <c r="AB14" s="164">
        <v>135.9024</v>
      </c>
      <c r="AC14" s="165"/>
      <c r="AD14" s="164">
        <v>143.01009999999999</v>
      </c>
      <c r="AE14" s="164">
        <v>125.0722</v>
      </c>
      <c r="AF14" s="164">
        <v>138.57300000000001</v>
      </c>
    </row>
    <row r="15" spans="1:32" ht="18" customHeight="1" x14ac:dyDescent="0.3">
      <c r="A15" s="161" t="s">
        <v>49</v>
      </c>
      <c r="B15" s="161" t="s">
        <v>757</v>
      </c>
      <c r="C15" s="164">
        <v>510.35309999999998</v>
      </c>
      <c r="D15" s="164">
        <v>521.55160000000001</v>
      </c>
      <c r="E15" s="164">
        <v>522.03920000000005</v>
      </c>
      <c r="F15" s="164">
        <v>522.93799999999999</v>
      </c>
      <c r="G15" s="164">
        <v>523.96699999999998</v>
      </c>
      <c r="H15" s="164">
        <v>518.25429999999994</v>
      </c>
      <c r="I15" s="164">
        <v>517.46730000000002</v>
      </c>
      <c r="J15" s="164">
        <v>512.95849999999996</v>
      </c>
      <c r="K15" s="164">
        <v>501.52080000000001</v>
      </c>
      <c r="L15" s="164">
        <v>483.0521</v>
      </c>
      <c r="M15" s="164">
        <v>507.55520000000001</v>
      </c>
      <c r="N15" s="164">
        <v>492.85399999999998</v>
      </c>
      <c r="O15" s="164">
        <v>227.06100000000001</v>
      </c>
      <c r="P15" s="164">
        <v>227.179</v>
      </c>
      <c r="Q15" s="164">
        <v>229.4298</v>
      </c>
      <c r="R15" s="164">
        <v>224.79730000000001</v>
      </c>
      <c r="S15" s="164">
        <v>223.6028</v>
      </c>
      <c r="T15" s="164">
        <v>221.31829999999999</v>
      </c>
      <c r="U15" s="164">
        <v>224.1</v>
      </c>
      <c r="V15" s="165"/>
      <c r="W15" s="164">
        <v>223.1</v>
      </c>
      <c r="X15" s="164">
        <v>138.64089999999999</v>
      </c>
      <c r="Y15" s="164">
        <v>140.55340000000001</v>
      </c>
      <c r="Z15" s="165"/>
      <c r="AA15" s="164">
        <v>137.06030000000001</v>
      </c>
      <c r="AB15" s="164">
        <v>135.93</v>
      </c>
      <c r="AC15" s="165"/>
      <c r="AD15" s="164">
        <v>142.6003</v>
      </c>
      <c r="AE15" s="164">
        <v>124.789</v>
      </c>
      <c r="AF15" s="164">
        <v>138.8793</v>
      </c>
    </row>
    <row r="16" spans="1:32" ht="18" customHeight="1" x14ac:dyDescent="0.3">
      <c r="A16" s="161" t="s">
        <v>49</v>
      </c>
      <c r="B16" s="161" t="s">
        <v>758</v>
      </c>
      <c r="C16" s="164">
        <v>510.4579</v>
      </c>
      <c r="D16" s="164">
        <v>519.55589999999995</v>
      </c>
      <c r="E16" s="164">
        <v>517.36509999999998</v>
      </c>
      <c r="F16" s="164">
        <v>523.31650000000002</v>
      </c>
      <c r="G16" s="164">
        <v>523.8768</v>
      </c>
      <c r="H16" s="164">
        <v>519.12549999999999</v>
      </c>
      <c r="I16" s="165"/>
      <c r="J16" s="164">
        <v>513.71169999999995</v>
      </c>
      <c r="K16" s="164">
        <v>501.82929999999999</v>
      </c>
      <c r="L16" s="164">
        <v>483.43529999999998</v>
      </c>
      <c r="M16" s="164">
        <v>507.38119999999998</v>
      </c>
      <c r="N16" s="164">
        <v>492.9126</v>
      </c>
      <c r="O16" s="164">
        <v>226.64529999999999</v>
      </c>
      <c r="P16" s="164">
        <v>226.90049999999999</v>
      </c>
      <c r="Q16" s="164">
        <v>229.02090000000001</v>
      </c>
      <c r="R16" s="164">
        <v>225.0712</v>
      </c>
      <c r="S16" s="164">
        <v>223.6397</v>
      </c>
      <c r="T16" s="164">
        <v>221.8065</v>
      </c>
      <c r="U16" s="164">
        <v>224.8</v>
      </c>
      <c r="V16" s="165"/>
      <c r="W16" s="164">
        <v>223.3</v>
      </c>
      <c r="X16" s="164">
        <v>139.1249</v>
      </c>
      <c r="Y16" s="164">
        <v>141.46889999999999</v>
      </c>
      <c r="Z16" s="165"/>
      <c r="AA16" s="164">
        <v>136.6815</v>
      </c>
      <c r="AB16" s="164">
        <v>135.9162</v>
      </c>
      <c r="AC16" s="165"/>
      <c r="AD16" s="164">
        <v>142.68809999999999</v>
      </c>
      <c r="AE16" s="164">
        <v>124.789</v>
      </c>
      <c r="AF16" s="164">
        <v>139.34899999999999</v>
      </c>
    </row>
    <row r="17" spans="1:32" ht="18" customHeight="1" x14ac:dyDescent="0.3">
      <c r="A17" s="161" t="s">
        <v>49</v>
      </c>
      <c r="B17" s="161" t="s">
        <v>759</v>
      </c>
      <c r="C17" s="166">
        <v>511.13990000000001</v>
      </c>
      <c r="D17" s="166">
        <v>520.60630000000003</v>
      </c>
      <c r="E17" s="166">
        <v>517.99530000000004</v>
      </c>
      <c r="F17" s="166">
        <v>521.88969999999995</v>
      </c>
      <c r="G17" s="166">
        <v>523.22360000000003</v>
      </c>
      <c r="H17" s="166">
        <v>518.28240000000005</v>
      </c>
      <c r="I17" s="167"/>
      <c r="J17" s="166">
        <v>511.57670000000002</v>
      </c>
      <c r="K17" s="166">
        <v>502.16430000000003</v>
      </c>
      <c r="L17" s="166">
        <v>482.64010000000002</v>
      </c>
      <c r="M17" s="166">
        <v>507.85809999999998</v>
      </c>
      <c r="N17" s="166">
        <v>492.97609999999997</v>
      </c>
      <c r="O17" s="166">
        <v>226.79480000000001</v>
      </c>
      <c r="P17" s="166">
        <v>227.01759999999999</v>
      </c>
      <c r="Q17" s="166">
        <v>229.45859999999999</v>
      </c>
      <c r="R17" s="166">
        <v>224.5916</v>
      </c>
      <c r="S17" s="166">
        <v>223.01220000000001</v>
      </c>
      <c r="T17" s="166">
        <v>221.61160000000001</v>
      </c>
      <c r="U17" s="166">
        <v>224.1</v>
      </c>
      <c r="V17" s="167"/>
      <c r="W17" s="166">
        <v>223.1</v>
      </c>
      <c r="X17" s="166">
        <v>138.0761</v>
      </c>
      <c r="Y17" s="166">
        <v>141.07470000000001</v>
      </c>
      <c r="Z17" s="167"/>
      <c r="AA17" s="166">
        <v>136.7689</v>
      </c>
      <c r="AB17" s="166">
        <v>135.792</v>
      </c>
      <c r="AC17" s="167"/>
      <c r="AD17" s="166">
        <v>142.52709999999999</v>
      </c>
      <c r="AE17" s="166">
        <v>124.6474</v>
      </c>
      <c r="AF17" s="166">
        <v>138.57300000000001</v>
      </c>
    </row>
    <row r="18" spans="1:32" ht="18" customHeight="1" x14ac:dyDescent="0.3">
      <c r="A18" s="161" t="s">
        <v>49</v>
      </c>
      <c r="B18" s="161" t="s">
        <v>760</v>
      </c>
      <c r="C18" s="162">
        <v>511.29719999999998</v>
      </c>
      <c r="D18" s="162">
        <v>520.1336</v>
      </c>
      <c r="E18" s="163"/>
      <c r="F18" s="162">
        <v>521.18700000000001</v>
      </c>
      <c r="G18" s="162">
        <v>522.06039999999996</v>
      </c>
      <c r="H18" s="162">
        <v>517.40139999999997</v>
      </c>
      <c r="I18" s="163"/>
      <c r="J18" s="162">
        <v>509.95780000000002</v>
      </c>
      <c r="K18" s="162">
        <v>500.90550000000002</v>
      </c>
      <c r="L18" s="162">
        <v>481.82600000000002</v>
      </c>
      <c r="M18" s="162">
        <v>506.8922</v>
      </c>
      <c r="N18" s="162">
        <v>491.97579999999999</v>
      </c>
      <c r="O18" s="162">
        <v>226.8629</v>
      </c>
      <c r="P18" s="162">
        <v>227.30119999999999</v>
      </c>
      <c r="Q18" s="162">
        <v>229.2706</v>
      </c>
      <c r="R18" s="162">
        <v>224.35050000000001</v>
      </c>
      <c r="S18" s="162">
        <v>222.7243</v>
      </c>
      <c r="T18" s="162">
        <v>221.2227</v>
      </c>
      <c r="U18" s="162">
        <v>222.9</v>
      </c>
      <c r="V18" s="163"/>
      <c r="W18" s="162">
        <v>222.1</v>
      </c>
      <c r="X18" s="162">
        <v>138.2414</v>
      </c>
      <c r="Y18" s="162">
        <v>140.2055</v>
      </c>
      <c r="Z18" s="163"/>
      <c r="AA18" s="162">
        <v>136.47219999999999</v>
      </c>
      <c r="AB18" s="162">
        <v>135.37799999999999</v>
      </c>
      <c r="AC18" s="163"/>
      <c r="AD18" s="162">
        <v>141.9562</v>
      </c>
      <c r="AE18" s="162">
        <v>124.27630000000001</v>
      </c>
      <c r="AF18" s="162">
        <v>138.1645</v>
      </c>
    </row>
    <row r="19" spans="1:32" ht="18" customHeight="1" x14ac:dyDescent="0.3">
      <c r="A19" s="161" t="s">
        <v>49</v>
      </c>
      <c r="B19" s="161" t="s">
        <v>761</v>
      </c>
      <c r="C19" s="164">
        <v>510.87759999999997</v>
      </c>
      <c r="D19" s="164">
        <v>520.50130000000001</v>
      </c>
      <c r="E19" s="164">
        <v>518.41549999999995</v>
      </c>
      <c r="F19" s="164">
        <v>522.57619999999997</v>
      </c>
      <c r="G19" s="164">
        <v>523.09280000000001</v>
      </c>
      <c r="H19" s="164">
        <v>518.61069999999995</v>
      </c>
      <c r="I19" s="165"/>
      <c r="J19" s="164">
        <v>509.52159999999998</v>
      </c>
      <c r="K19" s="164">
        <v>500.49860000000001</v>
      </c>
      <c r="L19" s="164">
        <v>482.43669999999997</v>
      </c>
      <c r="M19" s="164">
        <v>506.46460000000002</v>
      </c>
      <c r="N19" s="164">
        <v>491.63</v>
      </c>
      <c r="O19" s="164">
        <v>226.74719999999999</v>
      </c>
      <c r="P19" s="164">
        <v>227.11240000000001</v>
      </c>
      <c r="Q19" s="164">
        <v>228.989</v>
      </c>
      <c r="R19" s="164">
        <v>224.38140000000001</v>
      </c>
      <c r="S19" s="164">
        <v>223.04910000000001</v>
      </c>
      <c r="T19" s="164">
        <v>220.8783</v>
      </c>
      <c r="U19" s="164">
        <v>222.9</v>
      </c>
      <c r="V19" s="165"/>
      <c r="W19" s="164">
        <v>222.2</v>
      </c>
      <c r="X19" s="164">
        <v>137.9393</v>
      </c>
      <c r="Y19" s="164">
        <v>140.50219999999999</v>
      </c>
      <c r="Z19" s="165"/>
      <c r="AA19" s="164">
        <v>136.69999999999999</v>
      </c>
      <c r="AB19" s="164">
        <v>135.35040000000001</v>
      </c>
      <c r="AC19" s="165"/>
      <c r="AD19" s="164">
        <v>142.1319</v>
      </c>
      <c r="AE19" s="164">
        <v>124.8378</v>
      </c>
      <c r="AF19" s="164">
        <v>138.55250000000001</v>
      </c>
    </row>
    <row r="20" spans="1:32" ht="18" customHeight="1" x14ac:dyDescent="0.3">
      <c r="A20" s="161" t="s">
        <v>49</v>
      </c>
      <c r="B20" s="161" t="s">
        <v>762</v>
      </c>
      <c r="C20" s="164">
        <v>509.77600000000001</v>
      </c>
      <c r="D20" s="164">
        <v>519.97609999999997</v>
      </c>
      <c r="E20" s="164">
        <v>519.20320000000004</v>
      </c>
      <c r="F20" s="164">
        <v>518.87249999999995</v>
      </c>
      <c r="G20" s="164">
        <v>521.38930000000005</v>
      </c>
      <c r="H20" s="164">
        <v>515.36689999999999</v>
      </c>
      <c r="I20" s="165"/>
      <c r="J20" s="164">
        <v>508.44009999999997</v>
      </c>
      <c r="K20" s="164">
        <v>500.84829999999999</v>
      </c>
      <c r="L20" s="164">
        <v>482.64710000000002</v>
      </c>
      <c r="M20" s="164">
        <v>506.75020000000001</v>
      </c>
      <c r="N20" s="164">
        <v>491.7364</v>
      </c>
      <c r="O20" s="164">
        <v>225.74209999999999</v>
      </c>
      <c r="P20" s="164">
        <v>226.5069</v>
      </c>
      <c r="Q20" s="164">
        <v>228.3434</v>
      </c>
      <c r="R20" s="164">
        <v>224.03469999999999</v>
      </c>
      <c r="S20" s="164">
        <v>221.8014</v>
      </c>
      <c r="T20" s="164">
        <v>221.54859999999999</v>
      </c>
      <c r="U20" s="164">
        <v>223.5</v>
      </c>
      <c r="V20" s="165"/>
      <c r="W20" s="164">
        <v>221.9</v>
      </c>
      <c r="X20" s="164">
        <v>137.44049999999999</v>
      </c>
      <c r="Y20" s="164">
        <v>139.94059999999999</v>
      </c>
      <c r="Z20" s="165"/>
      <c r="AA20" s="164">
        <v>136.73929999999999</v>
      </c>
      <c r="AB20" s="164">
        <v>135.46080000000001</v>
      </c>
      <c r="AC20" s="165"/>
      <c r="AD20" s="164">
        <v>141.72200000000001</v>
      </c>
      <c r="AE20" s="164">
        <v>124.789</v>
      </c>
      <c r="AF20" s="164">
        <v>138.12370000000001</v>
      </c>
    </row>
    <row r="21" spans="1:32" ht="18" customHeight="1" x14ac:dyDescent="0.3">
      <c r="A21" s="161" t="s">
        <v>49</v>
      </c>
      <c r="B21" s="161" t="s">
        <v>763</v>
      </c>
      <c r="C21" s="164">
        <v>509.09410000000003</v>
      </c>
      <c r="D21" s="164">
        <v>517.45529999999997</v>
      </c>
      <c r="E21" s="164">
        <v>516.89250000000004</v>
      </c>
      <c r="F21" s="164">
        <v>520.20129999999995</v>
      </c>
      <c r="G21" s="164">
        <v>521.37270000000001</v>
      </c>
      <c r="H21" s="164">
        <v>516.98969999999997</v>
      </c>
      <c r="I21" s="164">
        <v>518.92669999999998</v>
      </c>
      <c r="J21" s="164">
        <v>512.22559999999999</v>
      </c>
      <c r="K21" s="164">
        <v>504.65690000000001</v>
      </c>
      <c r="L21" s="164">
        <v>485.42090000000002</v>
      </c>
      <c r="M21" s="164">
        <v>509.14679999999998</v>
      </c>
      <c r="N21" s="164">
        <v>495.19459999999998</v>
      </c>
      <c r="O21" s="164">
        <v>225.1788</v>
      </c>
      <c r="P21" s="164">
        <v>225.2122</v>
      </c>
      <c r="Q21" s="164">
        <v>227.4545</v>
      </c>
      <c r="R21" s="164">
        <v>224.05600000000001</v>
      </c>
      <c r="S21" s="164">
        <v>222.47319999999999</v>
      </c>
      <c r="T21" s="164">
        <v>221.76820000000001</v>
      </c>
      <c r="U21" s="164">
        <v>224.8</v>
      </c>
      <c r="V21" s="165"/>
      <c r="W21" s="164">
        <v>223.9</v>
      </c>
      <c r="X21" s="164">
        <v>139.03309999999999</v>
      </c>
      <c r="Y21" s="164">
        <v>141.2809</v>
      </c>
      <c r="Z21" s="165"/>
      <c r="AA21" s="164">
        <v>137.3673</v>
      </c>
      <c r="AB21" s="164">
        <v>135.72300000000001</v>
      </c>
      <c r="AC21" s="165"/>
      <c r="AD21" s="164">
        <v>143.06870000000001</v>
      </c>
      <c r="AE21" s="164">
        <v>124.9306</v>
      </c>
      <c r="AF21" s="164">
        <v>139.2878</v>
      </c>
    </row>
    <row r="22" spans="1:32" ht="18" customHeight="1" x14ac:dyDescent="0.3">
      <c r="A22" s="161" t="s">
        <v>49</v>
      </c>
      <c r="B22" s="161" t="s">
        <v>764</v>
      </c>
      <c r="C22" s="164">
        <v>508.46460000000002</v>
      </c>
      <c r="D22" s="164">
        <v>514.30420000000004</v>
      </c>
      <c r="E22" s="164">
        <v>511.79809999999998</v>
      </c>
      <c r="F22" s="164">
        <v>519.57320000000004</v>
      </c>
      <c r="G22" s="164">
        <v>520.70609999999999</v>
      </c>
      <c r="H22" s="164">
        <v>517.53150000000005</v>
      </c>
      <c r="I22" s="164">
        <v>518.96199999999999</v>
      </c>
      <c r="J22" s="164">
        <v>514.41200000000003</v>
      </c>
      <c r="K22" s="164">
        <v>508.16849999999999</v>
      </c>
      <c r="L22" s="164">
        <v>489.08370000000002</v>
      </c>
      <c r="M22" s="164">
        <v>513.57029999999997</v>
      </c>
      <c r="N22" s="164">
        <v>498.66340000000002</v>
      </c>
      <c r="O22" s="164">
        <v>225.0061</v>
      </c>
      <c r="P22" s="164">
        <v>224.3297</v>
      </c>
      <c r="Q22" s="164">
        <v>226.3357</v>
      </c>
      <c r="R22" s="164">
        <v>223.41739999999999</v>
      </c>
      <c r="S22" s="164">
        <v>221.28460000000001</v>
      </c>
      <c r="T22" s="164">
        <v>222.71789999999999</v>
      </c>
      <c r="U22" s="164">
        <v>226.2</v>
      </c>
      <c r="V22" s="165"/>
      <c r="W22" s="164">
        <v>224.6</v>
      </c>
      <c r="X22" s="164">
        <v>139.44159999999999</v>
      </c>
      <c r="Y22" s="164">
        <v>140.1223</v>
      </c>
      <c r="Z22" s="165"/>
      <c r="AA22" s="164">
        <v>137.91329999999999</v>
      </c>
      <c r="AB22" s="164">
        <v>135.64019999999999</v>
      </c>
      <c r="AC22" s="165"/>
      <c r="AD22" s="164">
        <v>141.9709</v>
      </c>
      <c r="AE22" s="164">
        <v>125.1161</v>
      </c>
      <c r="AF22" s="164">
        <v>139.36940000000001</v>
      </c>
    </row>
    <row r="23" spans="1:32" ht="18" customHeight="1" x14ac:dyDescent="0.3">
      <c r="A23" s="161" t="s">
        <v>49</v>
      </c>
      <c r="B23" s="161" t="s">
        <v>765</v>
      </c>
      <c r="C23" s="164">
        <v>508.7269</v>
      </c>
      <c r="D23" s="164">
        <v>515.0394</v>
      </c>
      <c r="E23" s="165"/>
      <c r="F23" s="164">
        <v>519.58399999999995</v>
      </c>
      <c r="G23" s="164">
        <v>520.34029999999996</v>
      </c>
      <c r="H23" s="164">
        <v>516.61500000000001</v>
      </c>
      <c r="I23" s="165"/>
      <c r="J23" s="164">
        <v>515.80949999999996</v>
      </c>
      <c r="K23" s="164">
        <v>509.92790000000002</v>
      </c>
      <c r="L23" s="164">
        <v>491.81319999999999</v>
      </c>
      <c r="M23" s="164">
        <v>515.23900000000003</v>
      </c>
      <c r="N23" s="164">
        <v>500.10820000000001</v>
      </c>
      <c r="O23" s="164">
        <v>224.89330000000001</v>
      </c>
      <c r="P23" s="164">
        <v>222.3441</v>
      </c>
      <c r="Q23" s="164">
        <v>226.077</v>
      </c>
      <c r="R23" s="164">
        <v>222.9589</v>
      </c>
      <c r="S23" s="164">
        <v>221.2182</v>
      </c>
      <c r="T23" s="164">
        <v>223.39490000000001</v>
      </c>
      <c r="U23" s="164">
        <v>226.7</v>
      </c>
      <c r="V23" s="165"/>
      <c r="W23" s="164">
        <v>225.5</v>
      </c>
      <c r="X23" s="164">
        <v>139.53790000000001</v>
      </c>
      <c r="Y23" s="164">
        <v>140.9863</v>
      </c>
      <c r="Z23" s="165"/>
      <c r="AA23" s="164">
        <v>138.63300000000001</v>
      </c>
      <c r="AB23" s="164">
        <v>135.39179999999999</v>
      </c>
      <c r="AC23" s="165"/>
      <c r="AD23" s="164">
        <v>142.65880000000001</v>
      </c>
      <c r="AE23" s="164">
        <v>125.4482</v>
      </c>
      <c r="AF23" s="164">
        <v>139.36940000000001</v>
      </c>
    </row>
    <row r="24" spans="1:32" ht="18" customHeight="1" x14ac:dyDescent="0.3">
      <c r="A24" s="161" t="s">
        <v>49</v>
      </c>
      <c r="B24" s="161" t="s">
        <v>766</v>
      </c>
      <c r="C24" s="164">
        <v>507.99250000000001</v>
      </c>
      <c r="D24" s="164">
        <v>513.779</v>
      </c>
      <c r="E24" s="164">
        <v>513.4787</v>
      </c>
      <c r="F24" s="164">
        <v>516.29259999999999</v>
      </c>
      <c r="G24" s="164">
        <v>518.0652</v>
      </c>
      <c r="H24" s="164">
        <v>515.25480000000005</v>
      </c>
      <c r="I24" s="165"/>
      <c r="J24" s="164">
        <v>513.79679999999996</v>
      </c>
      <c r="K24" s="164">
        <v>507.60359999999997</v>
      </c>
      <c r="L24" s="164">
        <v>491.13240000000002</v>
      </c>
      <c r="M24" s="164">
        <v>514.04319999999996</v>
      </c>
      <c r="N24" s="164">
        <v>499.2704</v>
      </c>
      <c r="O24" s="164">
        <v>224.65600000000001</v>
      </c>
      <c r="P24" s="164">
        <v>223.64</v>
      </c>
      <c r="Q24" s="164">
        <v>225.4811</v>
      </c>
      <c r="R24" s="164">
        <v>221.83850000000001</v>
      </c>
      <c r="S24" s="164">
        <v>219.83760000000001</v>
      </c>
      <c r="T24" s="164">
        <v>222.65379999999999</v>
      </c>
      <c r="U24" s="164">
        <v>226.7</v>
      </c>
      <c r="V24" s="165"/>
      <c r="W24" s="164">
        <v>224.5</v>
      </c>
      <c r="X24" s="164">
        <v>139.452</v>
      </c>
      <c r="Y24" s="164">
        <v>140.79150000000001</v>
      </c>
      <c r="Z24" s="165"/>
      <c r="AA24" s="164">
        <v>138.02850000000001</v>
      </c>
      <c r="AB24" s="164">
        <v>135.37799999999999</v>
      </c>
      <c r="AC24" s="165"/>
      <c r="AD24" s="164">
        <v>142.54169999999999</v>
      </c>
      <c r="AE24" s="164">
        <v>124.9794</v>
      </c>
      <c r="AF24" s="164">
        <v>139.73699999999999</v>
      </c>
    </row>
    <row r="25" spans="1:32" ht="18" customHeight="1" x14ac:dyDescent="0.3">
      <c r="A25" s="161" t="s">
        <v>49</v>
      </c>
      <c r="B25" s="161" t="s">
        <v>767</v>
      </c>
      <c r="C25" s="166">
        <v>505.68439999999998</v>
      </c>
      <c r="D25" s="166">
        <v>504.48340000000002</v>
      </c>
      <c r="E25" s="166">
        <v>503.13240000000002</v>
      </c>
      <c r="F25" s="166">
        <v>513.91430000000003</v>
      </c>
      <c r="G25" s="166">
        <v>514.83780000000002</v>
      </c>
      <c r="H25" s="166">
        <v>513.32619999999997</v>
      </c>
      <c r="I25" s="167"/>
      <c r="J25" s="166">
        <v>513.7278</v>
      </c>
      <c r="K25" s="166">
        <v>508.18259999999998</v>
      </c>
      <c r="L25" s="166">
        <v>491.45229999999998</v>
      </c>
      <c r="M25" s="166">
        <v>514.45669999999996</v>
      </c>
      <c r="N25" s="166">
        <v>500.68770000000001</v>
      </c>
      <c r="O25" s="166">
        <v>224.5232</v>
      </c>
      <c r="P25" s="166">
        <v>223.6696</v>
      </c>
      <c r="Q25" s="166">
        <v>224.37649999999999</v>
      </c>
      <c r="R25" s="166">
        <v>220.477</v>
      </c>
      <c r="S25" s="166">
        <v>218.97380000000001</v>
      </c>
      <c r="T25" s="166">
        <v>222.37200000000001</v>
      </c>
      <c r="U25" s="166">
        <v>226.7</v>
      </c>
      <c r="V25" s="167"/>
      <c r="W25" s="166">
        <v>224.4</v>
      </c>
      <c r="X25" s="166">
        <v>139.31989999999999</v>
      </c>
      <c r="Y25" s="166">
        <v>141.37350000000001</v>
      </c>
      <c r="Z25" s="167"/>
      <c r="AA25" s="166">
        <v>138.1609</v>
      </c>
      <c r="AB25" s="166">
        <v>135.15719999999999</v>
      </c>
      <c r="AC25" s="167"/>
      <c r="AD25" s="166">
        <v>142.571</v>
      </c>
      <c r="AE25" s="166">
        <v>124.4618</v>
      </c>
      <c r="AF25" s="166">
        <v>139.73699999999999</v>
      </c>
    </row>
    <row r="26" spans="1:32" ht="18" customHeight="1" x14ac:dyDescent="0.3">
      <c r="A26" s="161" t="s">
        <v>49</v>
      </c>
      <c r="B26" s="161" t="s">
        <v>768</v>
      </c>
      <c r="C26" s="162">
        <v>506.73349999999999</v>
      </c>
      <c r="D26" s="162">
        <v>508.52719999999999</v>
      </c>
      <c r="E26" s="162">
        <v>502.34460000000001</v>
      </c>
      <c r="F26" s="162">
        <v>512.4248</v>
      </c>
      <c r="G26" s="162">
        <v>514.56619999999998</v>
      </c>
      <c r="H26" s="162">
        <v>512.91959999999995</v>
      </c>
      <c r="I26" s="163"/>
      <c r="J26" s="162">
        <v>513.23440000000005</v>
      </c>
      <c r="K26" s="162">
        <v>507.6626</v>
      </c>
      <c r="L26" s="162">
        <v>489.79289999999997</v>
      </c>
      <c r="M26" s="162">
        <v>514.08939999999996</v>
      </c>
      <c r="N26" s="162">
        <v>499.202</v>
      </c>
      <c r="O26" s="162">
        <v>224.69669999999999</v>
      </c>
      <c r="P26" s="162">
        <v>225.67410000000001</v>
      </c>
      <c r="Q26" s="162">
        <v>225.7364</v>
      </c>
      <c r="R26" s="162">
        <v>220.90620000000001</v>
      </c>
      <c r="S26" s="162">
        <v>218.32409999999999</v>
      </c>
      <c r="T26" s="162">
        <v>222.02500000000001</v>
      </c>
      <c r="U26" s="162">
        <v>226.1</v>
      </c>
      <c r="V26" s="163"/>
      <c r="W26" s="162">
        <v>224</v>
      </c>
      <c r="X26" s="162">
        <v>138.42769999999999</v>
      </c>
      <c r="Y26" s="162">
        <v>141.03890000000001</v>
      </c>
      <c r="Z26" s="163"/>
      <c r="AA26" s="162">
        <v>137.09690000000001</v>
      </c>
      <c r="AB26" s="162">
        <v>134.4948</v>
      </c>
      <c r="AC26" s="163"/>
      <c r="AD26" s="162">
        <v>142.02940000000001</v>
      </c>
      <c r="AE26" s="162">
        <v>124.55459999999999</v>
      </c>
      <c r="AF26" s="162">
        <v>138.96100000000001</v>
      </c>
    </row>
    <row r="27" spans="1:32" ht="18" customHeight="1" x14ac:dyDescent="0.3">
      <c r="A27" s="161" t="s">
        <v>49</v>
      </c>
      <c r="B27" s="161" t="s">
        <v>769</v>
      </c>
      <c r="C27" s="164">
        <v>505.94659999999999</v>
      </c>
      <c r="D27" s="164">
        <v>505.58629999999999</v>
      </c>
      <c r="E27" s="164">
        <v>502.3972</v>
      </c>
      <c r="F27" s="164">
        <v>513.24369999999999</v>
      </c>
      <c r="G27" s="164">
        <v>515.37670000000003</v>
      </c>
      <c r="H27" s="164">
        <v>514.80020000000002</v>
      </c>
      <c r="I27" s="165"/>
      <c r="J27" s="164">
        <v>512.25980000000004</v>
      </c>
      <c r="K27" s="164">
        <v>507.56299999999999</v>
      </c>
      <c r="L27" s="164">
        <v>488.94639999999998</v>
      </c>
      <c r="M27" s="164">
        <v>512.83669999999995</v>
      </c>
      <c r="N27" s="164">
        <v>499.1515</v>
      </c>
      <c r="O27" s="164">
        <v>224.3794</v>
      </c>
      <c r="P27" s="164">
        <v>224.07249999999999</v>
      </c>
      <c r="Q27" s="164">
        <v>224.26070000000001</v>
      </c>
      <c r="R27" s="164">
        <v>220.6859</v>
      </c>
      <c r="S27" s="164">
        <v>219.9631</v>
      </c>
      <c r="T27" s="164">
        <v>222.2141</v>
      </c>
      <c r="U27" s="164">
        <v>225.4</v>
      </c>
      <c r="V27" s="165"/>
      <c r="W27" s="164">
        <v>223.3</v>
      </c>
      <c r="X27" s="164">
        <v>137.89869999999999</v>
      </c>
      <c r="Y27" s="164">
        <v>140.53139999999999</v>
      </c>
      <c r="Z27" s="165"/>
      <c r="AA27" s="164">
        <v>137.30119999999999</v>
      </c>
      <c r="AB27" s="164">
        <v>134.7294</v>
      </c>
      <c r="AC27" s="165"/>
      <c r="AD27" s="164">
        <v>141.6781</v>
      </c>
      <c r="AE27" s="164">
        <v>124.1786</v>
      </c>
      <c r="AF27" s="164">
        <v>138.96100000000001</v>
      </c>
    </row>
    <row r="28" spans="1:32" ht="18" customHeight="1" x14ac:dyDescent="0.3">
      <c r="A28" s="161" t="s">
        <v>49</v>
      </c>
      <c r="B28" s="161" t="s">
        <v>770</v>
      </c>
      <c r="C28" s="164">
        <v>505.89420000000001</v>
      </c>
      <c r="D28" s="164">
        <v>506.53160000000003</v>
      </c>
      <c r="E28" s="165"/>
      <c r="F28" s="164">
        <v>513.63390000000004</v>
      </c>
      <c r="G28" s="164">
        <v>514.60299999999995</v>
      </c>
      <c r="H28" s="164">
        <v>514.82730000000004</v>
      </c>
      <c r="I28" s="165"/>
      <c r="J28" s="164">
        <v>511.98270000000002</v>
      </c>
      <c r="K28" s="164">
        <v>506.87200000000001</v>
      </c>
      <c r="L28" s="164">
        <v>489.2953</v>
      </c>
      <c r="M28" s="164">
        <v>512.62049999999999</v>
      </c>
      <c r="N28" s="164">
        <v>498.15929999999997</v>
      </c>
      <c r="O28" s="164">
        <v>224.56110000000001</v>
      </c>
      <c r="P28" s="164">
        <v>224.23259999999999</v>
      </c>
      <c r="Q28" s="164">
        <v>223.64529999999999</v>
      </c>
      <c r="R28" s="164">
        <v>220.51519999999999</v>
      </c>
      <c r="S28" s="164">
        <v>219.79329999999999</v>
      </c>
      <c r="T28" s="164">
        <v>222.1002</v>
      </c>
      <c r="U28" s="164">
        <v>225.4</v>
      </c>
      <c r="V28" s="165"/>
      <c r="W28" s="164">
        <v>222.9</v>
      </c>
      <c r="X28" s="164">
        <v>138.2901</v>
      </c>
      <c r="Y28" s="164">
        <v>141.02420000000001</v>
      </c>
      <c r="Z28" s="165"/>
      <c r="AA28" s="164">
        <v>136.86250000000001</v>
      </c>
      <c r="AB28" s="164">
        <v>134.31540000000001</v>
      </c>
      <c r="AC28" s="165"/>
      <c r="AD28" s="164">
        <v>141.79519999999999</v>
      </c>
      <c r="AE28" s="164">
        <v>123.8075</v>
      </c>
      <c r="AF28" s="164">
        <v>138.94059999999999</v>
      </c>
    </row>
    <row r="29" spans="1:32" ht="18" customHeight="1" x14ac:dyDescent="0.3">
      <c r="A29" s="161" t="s">
        <v>49</v>
      </c>
      <c r="B29" s="161" t="s">
        <v>771</v>
      </c>
      <c r="C29" s="164">
        <v>504.53030000000001</v>
      </c>
      <c r="D29" s="164">
        <v>501.91</v>
      </c>
      <c r="E29" s="165"/>
      <c r="F29" s="164">
        <v>510.54539999999997</v>
      </c>
      <c r="G29" s="164">
        <v>513.12149999999997</v>
      </c>
      <c r="H29" s="164">
        <v>512.96</v>
      </c>
      <c r="I29" s="165"/>
      <c r="J29" s="164">
        <v>512.28650000000005</v>
      </c>
      <c r="K29" s="164">
        <v>507.69159999999999</v>
      </c>
      <c r="L29" s="164">
        <v>488.96960000000001</v>
      </c>
      <c r="M29" s="164">
        <v>512.63969999999995</v>
      </c>
      <c r="N29" s="164">
        <v>498.84539999999998</v>
      </c>
      <c r="O29" s="164">
        <v>224.45330000000001</v>
      </c>
      <c r="P29" s="164">
        <v>221.8073</v>
      </c>
      <c r="Q29" s="164">
        <v>221.90979999999999</v>
      </c>
      <c r="R29" s="164">
        <v>219.202</v>
      </c>
      <c r="S29" s="164">
        <v>219.08449999999999</v>
      </c>
      <c r="T29" s="164">
        <v>222.30240000000001</v>
      </c>
      <c r="U29" s="164">
        <v>226.1</v>
      </c>
      <c r="V29" s="165"/>
      <c r="W29" s="164">
        <v>222.9</v>
      </c>
      <c r="X29" s="164">
        <v>138.5384</v>
      </c>
      <c r="Y29" s="164">
        <v>138.94540000000001</v>
      </c>
      <c r="Z29" s="165"/>
      <c r="AA29" s="164">
        <v>137.3022</v>
      </c>
      <c r="AB29" s="164">
        <v>134.6328</v>
      </c>
      <c r="AC29" s="165"/>
      <c r="AD29" s="164">
        <v>141.6781</v>
      </c>
      <c r="AE29" s="164">
        <v>123.61709999999999</v>
      </c>
      <c r="AF29" s="164">
        <v>138.96100000000001</v>
      </c>
    </row>
    <row r="30" spans="1:32" ht="18" customHeight="1" x14ac:dyDescent="0.3">
      <c r="A30" s="161" t="s">
        <v>49</v>
      </c>
      <c r="B30" s="161" t="s">
        <v>772</v>
      </c>
      <c r="C30" s="164">
        <v>505.36959999999999</v>
      </c>
      <c r="D30" s="164">
        <v>502.01499999999999</v>
      </c>
      <c r="E30" s="164">
        <v>502.44970000000001</v>
      </c>
      <c r="F30" s="164">
        <v>509.3956</v>
      </c>
      <c r="G30" s="164">
        <v>511.09800000000001</v>
      </c>
      <c r="H30" s="164">
        <v>512.42750000000001</v>
      </c>
      <c r="I30" s="165"/>
      <c r="J30" s="164">
        <v>511.0652</v>
      </c>
      <c r="K30" s="164">
        <v>507.27640000000002</v>
      </c>
      <c r="L30" s="164">
        <v>489.29599999999999</v>
      </c>
      <c r="M30" s="164">
        <v>513.19150000000002</v>
      </c>
      <c r="N30" s="164">
        <v>498.56400000000002</v>
      </c>
      <c r="O30" s="164">
        <v>224.21889999999999</v>
      </c>
      <c r="P30" s="164">
        <v>222.24270000000001</v>
      </c>
      <c r="Q30" s="164">
        <v>222.07859999999999</v>
      </c>
      <c r="R30" s="164">
        <v>218.5796</v>
      </c>
      <c r="S30" s="164">
        <v>218.25030000000001</v>
      </c>
      <c r="T30" s="164">
        <v>222.13290000000001</v>
      </c>
      <c r="U30" s="164">
        <v>225.4</v>
      </c>
      <c r="V30" s="165"/>
      <c r="W30" s="164">
        <v>222.7</v>
      </c>
      <c r="X30" s="164">
        <v>138.45269999999999</v>
      </c>
      <c r="Y30" s="164">
        <v>139.94499999999999</v>
      </c>
      <c r="Z30" s="165"/>
      <c r="AA30" s="164">
        <v>137.3252</v>
      </c>
      <c r="AB30" s="164">
        <v>134.66040000000001</v>
      </c>
      <c r="AC30" s="165"/>
      <c r="AD30" s="164">
        <v>142.1026</v>
      </c>
      <c r="AE30" s="164">
        <v>123.1044</v>
      </c>
      <c r="AF30" s="164">
        <v>138.96100000000001</v>
      </c>
    </row>
    <row r="31" spans="1:32" ht="18" customHeight="1" x14ac:dyDescent="0.3">
      <c r="A31" s="161" t="s">
        <v>49</v>
      </c>
      <c r="B31" s="161" t="s">
        <v>773</v>
      </c>
      <c r="C31" s="164">
        <v>504.79259999999999</v>
      </c>
      <c r="D31" s="164">
        <v>503.22300000000001</v>
      </c>
      <c r="E31" s="164">
        <v>497.19779999999997</v>
      </c>
      <c r="F31" s="164">
        <v>506.61450000000002</v>
      </c>
      <c r="G31" s="164">
        <v>509.9221</v>
      </c>
      <c r="H31" s="164">
        <v>509.20929999999998</v>
      </c>
      <c r="I31" s="164">
        <v>518.97190000000001</v>
      </c>
      <c r="J31" s="164">
        <v>509.51859999999999</v>
      </c>
      <c r="K31" s="164">
        <v>505.99810000000002</v>
      </c>
      <c r="L31" s="164">
        <v>487.46039999999999</v>
      </c>
      <c r="M31" s="164">
        <v>512.24959999999999</v>
      </c>
      <c r="N31" s="164">
        <v>498.82690000000002</v>
      </c>
      <c r="O31" s="164">
        <v>225.15960000000001</v>
      </c>
      <c r="P31" s="164">
        <v>222.75479999999999</v>
      </c>
      <c r="Q31" s="164">
        <v>223.91249999999999</v>
      </c>
      <c r="R31" s="164">
        <v>219.04040000000001</v>
      </c>
      <c r="S31" s="164">
        <v>217.49719999999999</v>
      </c>
      <c r="T31" s="164">
        <v>221.83439999999999</v>
      </c>
      <c r="U31" s="164">
        <v>225.4</v>
      </c>
      <c r="V31" s="165"/>
      <c r="W31" s="164">
        <v>222.6</v>
      </c>
      <c r="X31" s="164">
        <v>138.11099999999999</v>
      </c>
      <c r="Y31" s="164">
        <v>140.30099999999999</v>
      </c>
      <c r="Z31" s="165"/>
      <c r="AA31" s="164">
        <v>136.86799999999999</v>
      </c>
      <c r="AB31" s="164">
        <v>134.23259999999999</v>
      </c>
      <c r="AC31" s="165"/>
      <c r="AD31" s="164">
        <v>141.91229999999999</v>
      </c>
      <c r="AE31" s="164">
        <v>124.27630000000001</v>
      </c>
      <c r="AF31" s="164">
        <v>138.94059999999999</v>
      </c>
    </row>
    <row r="32" spans="1:32" ht="18" customHeight="1" x14ac:dyDescent="0.3">
      <c r="A32" s="161" t="s">
        <v>49</v>
      </c>
      <c r="B32" s="161" t="s">
        <v>774</v>
      </c>
      <c r="C32" s="164">
        <v>503.21879999999999</v>
      </c>
      <c r="D32" s="164">
        <v>499.96690000000001</v>
      </c>
      <c r="E32" s="165"/>
      <c r="F32" s="164">
        <v>504.79629999999997</v>
      </c>
      <c r="G32" s="164">
        <v>507.88229999999999</v>
      </c>
      <c r="H32" s="164">
        <v>509.06330000000003</v>
      </c>
      <c r="I32" s="165"/>
      <c r="J32" s="164">
        <v>508.8005</v>
      </c>
      <c r="K32" s="164">
        <v>506.17959999999999</v>
      </c>
      <c r="L32" s="164">
        <v>487.98009999999999</v>
      </c>
      <c r="M32" s="164">
        <v>512.00639999999999</v>
      </c>
      <c r="N32" s="164">
        <v>498.1354</v>
      </c>
      <c r="O32" s="164">
        <v>225.19370000000001</v>
      </c>
      <c r="P32" s="164">
        <v>221.55590000000001</v>
      </c>
      <c r="Q32" s="164">
        <v>223.17689999999999</v>
      </c>
      <c r="R32" s="164">
        <v>218.6439</v>
      </c>
      <c r="S32" s="164">
        <v>217.75559999999999</v>
      </c>
      <c r="T32" s="164">
        <v>221.8819</v>
      </c>
      <c r="U32" s="164">
        <v>225.4</v>
      </c>
      <c r="V32" s="165"/>
      <c r="W32" s="164">
        <v>222.5</v>
      </c>
      <c r="X32" s="164">
        <v>137.90780000000001</v>
      </c>
      <c r="Y32" s="164">
        <v>140.6772</v>
      </c>
      <c r="Z32" s="165"/>
      <c r="AA32" s="164">
        <v>136.76050000000001</v>
      </c>
      <c r="AB32" s="164">
        <v>134.09460000000001</v>
      </c>
      <c r="AC32" s="165"/>
      <c r="AD32" s="164">
        <v>141.6635</v>
      </c>
      <c r="AE32" s="164">
        <v>124.08580000000001</v>
      </c>
      <c r="AF32" s="164">
        <v>138.55250000000001</v>
      </c>
    </row>
    <row r="33" spans="1:32" ht="18" customHeight="1" x14ac:dyDescent="0.3">
      <c r="A33" s="161" t="s">
        <v>49</v>
      </c>
      <c r="B33" s="161" t="s">
        <v>775</v>
      </c>
      <c r="C33" s="166">
        <v>503.32380000000001</v>
      </c>
      <c r="D33" s="166">
        <v>500.28199999999998</v>
      </c>
      <c r="E33" s="167"/>
      <c r="F33" s="166">
        <v>505.3879</v>
      </c>
      <c r="G33" s="166">
        <v>508.67880000000002</v>
      </c>
      <c r="H33" s="166">
        <v>509.54899999999998</v>
      </c>
      <c r="I33" s="166">
        <v>518.24839999999995</v>
      </c>
      <c r="J33" s="166">
        <v>510.6422</v>
      </c>
      <c r="K33" s="166">
        <v>506.82080000000002</v>
      </c>
      <c r="L33" s="166">
        <v>488.28590000000003</v>
      </c>
      <c r="M33" s="166">
        <v>513.1</v>
      </c>
      <c r="N33" s="166">
        <v>498.99</v>
      </c>
      <c r="O33" s="166">
        <v>225.0008</v>
      </c>
      <c r="P33" s="166">
        <v>221.1593</v>
      </c>
      <c r="Q33" s="166">
        <v>223.38290000000001</v>
      </c>
      <c r="R33" s="166">
        <v>218.28899999999999</v>
      </c>
      <c r="S33" s="166">
        <v>217.56370000000001</v>
      </c>
      <c r="T33" s="166">
        <v>221.95429999999999</v>
      </c>
      <c r="U33" s="166">
        <v>226.1</v>
      </c>
      <c r="V33" s="167"/>
      <c r="W33" s="166">
        <v>222.7</v>
      </c>
      <c r="X33" s="166">
        <v>138.8997</v>
      </c>
      <c r="Y33" s="166">
        <v>140.56020000000001</v>
      </c>
      <c r="Z33" s="167"/>
      <c r="AA33" s="166">
        <v>136.83070000000001</v>
      </c>
      <c r="AB33" s="166">
        <v>133.98419999999999</v>
      </c>
      <c r="AC33" s="167"/>
      <c r="AD33" s="166">
        <v>142.19040000000001</v>
      </c>
      <c r="AE33" s="166">
        <v>124.27630000000001</v>
      </c>
      <c r="AF33" s="166">
        <v>138.94059999999999</v>
      </c>
    </row>
    <row r="34" spans="1:32" ht="18" customHeight="1" x14ac:dyDescent="0.3">
      <c r="A34" s="161" t="s">
        <v>49</v>
      </c>
      <c r="B34" s="161" t="s">
        <v>776</v>
      </c>
      <c r="C34" s="162">
        <v>503.74349999999998</v>
      </c>
      <c r="D34" s="162">
        <v>501.85750000000002</v>
      </c>
      <c r="E34" s="162">
        <v>499.45609999999999</v>
      </c>
      <c r="F34" s="162">
        <v>503.87720000000002</v>
      </c>
      <c r="G34" s="162">
        <v>507.3433</v>
      </c>
      <c r="H34" s="162">
        <v>508.82819999999998</v>
      </c>
      <c r="I34" s="163"/>
      <c r="J34" s="162">
        <v>508.94119999999998</v>
      </c>
      <c r="K34" s="162">
        <v>507.1925</v>
      </c>
      <c r="L34" s="162">
        <v>488.66180000000003</v>
      </c>
      <c r="M34" s="162">
        <v>512.34490000000005</v>
      </c>
      <c r="N34" s="162">
        <v>498.11200000000002</v>
      </c>
      <c r="O34" s="162">
        <v>224.63310000000001</v>
      </c>
      <c r="P34" s="162">
        <v>223.67670000000001</v>
      </c>
      <c r="Q34" s="162">
        <v>223.90119999999999</v>
      </c>
      <c r="R34" s="162">
        <v>218.62649999999999</v>
      </c>
      <c r="S34" s="162">
        <v>217.57839999999999</v>
      </c>
      <c r="T34" s="162">
        <v>222.05850000000001</v>
      </c>
      <c r="U34" s="162">
        <v>226.1</v>
      </c>
      <c r="V34" s="163"/>
      <c r="W34" s="162">
        <v>223</v>
      </c>
      <c r="X34" s="162">
        <v>138.8289</v>
      </c>
      <c r="Y34" s="162">
        <v>140.89940000000001</v>
      </c>
      <c r="Z34" s="163"/>
      <c r="AA34" s="162">
        <v>137.00190000000001</v>
      </c>
      <c r="AB34" s="162">
        <v>134.7294</v>
      </c>
      <c r="AC34" s="163"/>
      <c r="AD34" s="162">
        <v>141.9562</v>
      </c>
      <c r="AE34" s="162">
        <v>124.8378</v>
      </c>
      <c r="AF34" s="162">
        <v>139.34899999999999</v>
      </c>
    </row>
    <row r="35" spans="1:32" ht="18" customHeight="1" x14ac:dyDescent="0.3">
      <c r="A35" s="161" t="s">
        <v>49</v>
      </c>
      <c r="B35" s="161" t="s">
        <v>777</v>
      </c>
      <c r="C35" s="164">
        <v>504.11070000000001</v>
      </c>
      <c r="D35" s="164">
        <v>503.80059999999997</v>
      </c>
      <c r="E35" s="165"/>
      <c r="F35" s="164">
        <v>505.01600000000002</v>
      </c>
      <c r="G35" s="164">
        <v>508.6764</v>
      </c>
      <c r="H35" s="164">
        <v>509.40170000000001</v>
      </c>
      <c r="I35" s="165"/>
      <c r="J35" s="164">
        <v>509.74149999999997</v>
      </c>
      <c r="K35" s="164">
        <v>507.35169999999999</v>
      </c>
      <c r="L35" s="164">
        <v>488.84710000000001</v>
      </c>
      <c r="M35" s="164">
        <v>513.69680000000005</v>
      </c>
      <c r="N35" s="164">
        <v>499.09690000000001</v>
      </c>
      <c r="O35" s="164">
        <v>225.46899999999999</v>
      </c>
      <c r="P35" s="164">
        <v>223.65369999999999</v>
      </c>
      <c r="Q35" s="164">
        <v>224.2372</v>
      </c>
      <c r="R35" s="164">
        <v>219.1199</v>
      </c>
      <c r="S35" s="164">
        <v>218.44220000000001</v>
      </c>
      <c r="T35" s="164">
        <v>222.11330000000001</v>
      </c>
      <c r="U35" s="164">
        <v>226.1</v>
      </c>
      <c r="V35" s="165"/>
      <c r="W35" s="164">
        <v>223.6</v>
      </c>
      <c r="X35" s="164">
        <v>139.44550000000001</v>
      </c>
      <c r="Y35" s="164">
        <v>141.1009</v>
      </c>
      <c r="Z35" s="165"/>
      <c r="AA35" s="164">
        <v>137.96199999999999</v>
      </c>
      <c r="AB35" s="164">
        <v>134.964</v>
      </c>
      <c r="AC35" s="165"/>
      <c r="AD35" s="164">
        <v>142.38069999999999</v>
      </c>
      <c r="AE35" s="164">
        <v>125.1161</v>
      </c>
      <c r="AF35" s="164">
        <v>139.73699999999999</v>
      </c>
    </row>
    <row r="36" spans="1:32" ht="18" customHeight="1" x14ac:dyDescent="0.3">
      <c r="A36" s="161" t="s">
        <v>49</v>
      </c>
      <c r="B36" s="161" t="s">
        <v>778</v>
      </c>
      <c r="C36" s="164">
        <v>505.31720000000001</v>
      </c>
      <c r="D36" s="164">
        <v>502.90780000000001</v>
      </c>
      <c r="E36" s="164">
        <v>504.07780000000002</v>
      </c>
      <c r="F36" s="164">
        <v>508.11369999999999</v>
      </c>
      <c r="G36" s="164">
        <v>510.82589999999999</v>
      </c>
      <c r="H36" s="164">
        <v>510.67860000000002</v>
      </c>
      <c r="I36" s="165"/>
      <c r="J36" s="164">
        <v>510.95190000000002</v>
      </c>
      <c r="K36" s="164">
        <v>507.24459999999999</v>
      </c>
      <c r="L36" s="164">
        <v>488.85090000000002</v>
      </c>
      <c r="M36" s="164">
        <v>514.48069999999996</v>
      </c>
      <c r="N36" s="164">
        <v>498.85910000000001</v>
      </c>
      <c r="O36" s="164">
        <v>225.73220000000001</v>
      </c>
      <c r="P36" s="164">
        <v>223.33369999999999</v>
      </c>
      <c r="Q36" s="164">
        <v>225.01929999999999</v>
      </c>
      <c r="R36" s="164">
        <v>220.45099999999999</v>
      </c>
      <c r="S36" s="164">
        <v>218.90729999999999</v>
      </c>
      <c r="T36" s="164">
        <v>222.27160000000001</v>
      </c>
      <c r="U36" s="164">
        <v>226.1</v>
      </c>
      <c r="V36" s="165"/>
      <c r="W36" s="164">
        <v>223.4</v>
      </c>
      <c r="X36" s="164">
        <v>137.91079999999999</v>
      </c>
      <c r="Y36" s="164">
        <v>141.1026</v>
      </c>
      <c r="Z36" s="165"/>
      <c r="AA36" s="164">
        <v>137.35499999999999</v>
      </c>
      <c r="AB36" s="164">
        <v>134.99160000000001</v>
      </c>
      <c r="AC36" s="165"/>
      <c r="AD36" s="164">
        <v>142.54169999999999</v>
      </c>
      <c r="AE36" s="164">
        <v>124.745</v>
      </c>
      <c r="AF36" s="164">
        <v>138.55250000000001</v>
      </c>
    </row>
    <row r="37" spans="1:32" ht="18" customHeight="1" x14ac:dyDescent="0.3">
      <c r="A37" s="161" t="s">
        <v>49</v>
      </c>
      <c r="B37" s="161" t="s">
        <v>779</v>
      </c>
      <c r="C37" s="164">
        <v>505.00240000000002</v>
      </c>
      <c r="D37" s="164">
        <v>505.6388</v>
      </c>
      <c r="E37" s="164">
        <v>498.93090000000001</v>
      </c>
      <c r="F37" s="164">
        <v>508.3938</v>
      </c>
      <c r="G37" s="164">
        <v>511.58159999999998</v>
      </c>
      <c r="H37" s="164">
        <v>511.40789999999998</v>
      </c>
      <c r="I37" s="165"/>
      <c r="J37" s="164">
        <v>511.16129999999998</v>
      </c>
      <c r="K37" s="164">
        <v>506.78410000000002</v>
      </c>
      <c r="L37" s="164">
        <v>488.97859999999997</v>
      </c>
      <c r="M37" s="164">
        <v>514.52290000000005</v>
      </c>
      <c r="N37" s="164">
        <v>499.2509</v>
      </c>
      <c r="O37" s="164">
        <v>225.58609999999999</v>
      </c>
      <c r="P37" s="164">
        <v>224.19069999999999</v>
      </c>
      <c r="Q37" s="164">
        <v>225.44589999999999</v>
      </c>
      <c r="R37" s="164">
        <v>220.52209999999999</v>
      </c>
      <c r="S37" s="164">
        <v>219.34289999999999</v>
      </c>
      <c r="T37" s="164">
        <v>222.43700000000001</v>
      </c>
      <c r="U37" s="164">
        <v>225.7</v>
      </c>
      <c r="V37" s="165"/>
      <c r="W37" s="164">
        <v>223.5</v>
      </c>
      <c r="X37" s="164">
        <v>138.70339999999999</v>
      </c>
      <c r="Y37" s="164">
        <v>140.77029999999999</v>
      </c>
      <c r="Z37" s="165"/>
      <c r="AA37" s="164">
        <v>137.28899999999999</v>
      </c>
      <c r="AB37" s="164">
        <v>134.92259999999999</v>
      </c>
      <c r="AC37" s="165"/>
      <c r="AD37" s="164">
        <v>142.2636</v>
      </c>
      <c r="AE37" s="164">
        <v>124.60339999999999</v>
      </c>
      <c r="AF37" s="164">
        <v>139.34899999999999</v>
      </c>
    </row>
    <row r="38" spans="1:32" ht="18" customHeight="1" x14ac:dyDescent="0.3">
      <c r="A38" s="161" t="s">
        <v>49</v>
      </c>
      <c r="B38" s="161" t="s">
        <v>780</v>
      </c>
      <c r="C38" s="164">
        <v>504.32049999999998</v>
      </c>
      <c r="D38" s="164">
        <v>502.06760000000003</v>
      </c>
      <c r="E38" s="164">
        <v>497.09269999999998</v>
      </c>
      <c r="F38" s="164">
        <v>504.7242</v>
      </c>
      <c r="G38" s="164">
        <v>507.44869999999997</v>
      </c>
      <c r="H38" s="164">
        <v>508.15249999999997</v>
      </c>
      <c r="I38" s="164">
        <v>518.92639999999994</v>
      </c>
      <c r="J38" s="164">
        <v>509.85070000000002</v>
      </c>
      <c r="K38" s="164">
        <v>506.28620000000001</v>
      </c>
      <c r="L38" s="164">
        <v>488.50599999999997</v>
      </c>
      <c r="M38" s="164">
        <v>513.34159999999997</v>
      </c>
      <c r="N38" s="164">
        <v>498.46640000000002</v>
      </c>
      <c r="O38" s="164">
        <v>225.14230000000001</v>
      </c>
      <c r="P38" s="164">
        <v>222.9667</v>
      </c>
      <c r="Q38" s="164">
        <v>224.1567</v>
      </c>
      <c r="R38" s="164">
        <v>218.51730000000001</v>
      </c>
      <c r="S38" s="164">
        <v>217.43819999999999</v>
      </c>
      <c r="T38" s="164">
        <v>221.72110000000001</v>
      </c>
      <c r="U38" s="164">
        <v>226</v>
      </c>
      <c r="V38" s="165"/>
      <c r="W38" s="164">
        <v>222.9</v>
      </c>
      <c r="X38" s="164">
        <v>138.7475</v>
      </c>
      <c r="Y38" s="164">
        <v>141.10579999999999</v>
      </c>
      <c r="Z38" s="165"/>
      <c r="AA38" s="164">
        <v>137.05240000000001</v>
      </c>
      <c r="AB38" s="164">
        <v>134.20500000000001</v>
      </c>
      <c r="AC38" s="165"/>
      <c r="AD38" s="164">
        <v>141.94159999999999</v>
      </c>
      <c r="AE38" s="164">
        <v>123.2411</v>
      </c>
      <c r="AF38" s="164">
        <v>138.94059999999999</v>
      </c>
    </row>
    <row r="39" spans="1:32" ht="18" customHeight="1" x14ac:dyDescent="0.3">
      <c r="A39" s="161" t="s">
        <v>49</v>
      </c>
      <c r="B39" s="161" t="s">
        <v>781</v>
      </c>
      <c r="C39" s="164">
        <v>504.63529999999997</v>
      </c>
      <c r="D39" s="164">
        <v>503.11799999999999</v>
      </c>
      <c r="E39" s="165"/>
      <c r="F39" s="164">
        <v>505.78089999999997</v>
      </c>
      <c r="G39" s="164">
        <v>508.22239999999999</v>
      </c>
      <c r="H39" s="164">
        <v>509.10489999999999</v>
      </c>
      <c r="I39" s="164">
        <v>518.82039999999995</v>
      </c>
      <c r="J39" s="164">
        <v>509.4049</v>
      </c>
      <c r="K39" s="164">
        <v>506.87189999999998</v>
      </c>
      <c r="L39" s="164">
        <v>488.23379999999997</v>
      </c>
      <c r="M39" s="164">
        <v>512.28030000000001</v>
      </c>
      <c r="N39" s="164">
        <v>497.56029999999998</v>
      </c>
      <c r="O39" s="164">
        <v>225.2748</v>
      </c>
      <c r="P39" s="164">
        <v>222.56129999999999</v>
      </c>
      <c r="Q39" s="164">
        <v>224.387</v>
      </c>
      <c r="R39" s="164">
        <v>218.65649999999999</v>
      </c>
      <c r="S39" s="164">
        <v>217.24619999999999</v>
      </c>
      <c r="T39" s="164">
        <v>221.85319999999999</v>
      </c>
      <c r="U39" s="164">
        <v>225.4</v>
      </c>
      <c r="V39" s="165"/>
      <c r="W39" s="164">
        <v>223.1</v>
      </c>
      <c r="X39" s="165"/>
      <c r="Y39" s="164">
        <v>140.41569999999999</v>
      </c>
      <c r="Z39" s="165"/>
      <c r="AA39" s="164">
        <v>137.69210000000001</v>
      </c>
      <c r="AB39" s="164">
        <v>134.55000000000001</v>
      </c>
      <c r="AC39" s="165"/>
      <c r="AD39" s="164">
        <v>142.08799999999999</v>
      </c>
      <c r="AE39" s="164">
        <v>123.4755</v>
      </c>
      <c r="AF39" s="164">
        <v>138.96100000000001</v>
      </c>
    </row>
    <row r="40" spans="1:32" ht="18" customHeight="1" x14ac:dyDescent="0.3">
      <c r="A40" s="161" t="s">
        <v>49</v>
      </c>
      <c r="B40" s="161" t="s">
        <v>782</v>
      </c>
      <c r="C40" s="164">
        <v>504.26799999999997</v>
      </c>
      <c r="D40" s="164">
        <v>502.8553</v>
      </c>
      <c r="E40" s="165"/>
      <c r="F40" s="164">
        <v>504.64429999999999</v>
      </c>
      <c r="G40" s="164">
        <v>507.76010000000002</v>
      </c>
      <c r="H40" s="164">
        <v>508.13130000000001</v>
      </c>
      <c r="I40" s="164">
        <v>518.85029999999995</v>
      </c>
      <c r="J40" s="164">
        <v>509.22089999999997</v>
      </c>
      <c r="K40" s="164">
        <v>506.27679999999998</v>
      </c>
      <c r="L40" s="164">
        <v>487.46690000000001</v>
      </c>
      <c r="M40" s="164">
        <v>512.33090000000004</v>
      </c>
      <c r="N40" s="164">
        <v>497.61919999999998</v>
      </c>
      <c r="O40" s="164">
        <v>225.39089999999999</v>
      </c>
      <c r="P40" s="164">
        <v>222.68270000000001</v>
      </c>
      <c r="Q40" s="164">
        <v>224.28380000000001</v>
      </c>
      <c r="R40" s="164">
        <v>218.39930000000001</v>
      </c>
      <c r="S40" s="164">
        <v>217.09119999999999</v>
      </c>
      <c r="T40" s="164">
        <v>221.90039999999999</v>
      </c>
      <c r="U40" s="164">
        <v>225.4</v>
      </c>
      <c r="V40" s="165"/>
      <c r="W40" s="164">
        <v>222.8</v>
      </c>
      <c r="X40" s="164">
        <v>138.73580000000001</v>
      </c>
      <c r="Y40" s="164">
        <v>139.7534</v>
      </c>
      <c r="Z40" s="165"/>
      <c r="AA40" s="164">
        <v>137.364</v>
      </c>
      <c r="AB40" s="164">
        <v>134.31540000000001</v>
      </c>
      <c r="AC40" s="165"/>
      <c r="AD40" s="164">
        <v>141.6635</v>
      </c>
      <c r="AE40" s="164">
        <v>123.66589999999999</v>
      </c>
      <c r="AF40" s="164">
        <v>138.94059999999999</v>
      </c>
    </row>
    <row r="41" spans="1:32" ht="18" customHeight="1" x14ac:dyDescent="0.3">
      <c r="A41" s="161" t="s">
        <v>49</v>
      </c>
      <c r="B41" s="161" t="s">
        <v>783</v>
      </c>
      <c r="C41" s="166">
        <v>503.95330000000001</v>
      </c>
      <c r="D41" s="166">
        <v>502.59280000000001</v>
      </c>
      <c r="E41" s="167"/>
      <c r="F41" s="166">
        <v>504.4128</v>
      </c>
      <c r="G41" s="166">
        <v>507.49090000000001</v>
      </c>
      <c r="H41" s="166">
        <v>508.02870000000001</v>
      </c>
      <c r="I41" s="166">
        <v>518.88620000000003</v>
      </c>
      <c r="J41" s="166">
        <v>508.9905</v>
      </c>
      <c r="K41" s="166">
        <v>505.86329999999998</v>
      </c>
      <c r="L41" s="166">
        <v>487.16090000000003</v>
      </c>
      <c r="M41" s="166">
        <v>513.05579999999998</v>
      </c>
      <c r="N41" s="166">
        <v>497.69400000000002</v>
      </c>
      <c r="O41" s="166">
        <v>225.21729999999999</v>
      </c>
      <c r="P41" s="166">
        <v>222.0403</v>
      </c>
      <c r="Q41" s="166">
        <v>224.29480000000001</v>
      </c>
      <c r="R41" s="166">
        <v>218.4479</v>
      </c>
      <c r="S41" s="166">
        <v>217.24619999999999</v>
      </c>
      <c r="T41" s="166">
        <v>221.86340000000001</v>
      </c>
      <c r="U41" s="166">
        <v>225.4</v>
      </c>
      <c r="V41" s="167"/>
      <c r="W41" s="166">
        <v>223</v>
      </c>
      <c r="X41" s="166">
        <v>138.5635</v>
      </c>
      <c r="Y41" s="166">
        <v>139.5444</v>
      </c>
      <c r="Z41" s="167"/>
      <c r="AA41" s="166">
        <v>137.5472</v>
      </c>
      <c r="AB41" s="166">
        <v>134.31540000000001</v>
      </c>
      <c r="AC41" s="167"/>
      <c r="AD41" s="166">
        <v>141.47319999999999</v>
      </c>
      <c r="AE41" s="166">
        <v>123.4315</v>
      </c>
      <c r="AF41" s="166">
        <v>138.8997</v>
      </c>
    </row>
    <row r="42" spans="1:32" ht="18" customHeight="1" x14ac:dyDescent="0.3">
      <c r="A42" s="161" t="s">
        <v>49</v>
      </c>
      <c r="B42" s="161" t="s">
        <v>784</v>
      </c>
      <c r="C42" s="162">
        <v>505.10730000000001</v>
      </c>
      <c r="D42" s="162">
        <v>503.7482</v>
      </c>
      <c r="E42" s="163"/>
      <c r="F42" s="162">
        <v>506.57679999999999</v>
      </c>
      <c r="G42" s="162">
        <v>509.1925</v>
      </c>
      <c r="H42" s="162">
        <v>509.68920000000003</v>
      </c>
      <c r="I42" s="162">
        <v>518.85</v>
      </c>
      <c r="J42" s="162">
        <v>509.56229999999999</v>
      </c>
      <c r="K42" s="162">
        <v>504.93189999999998</v>
      </c>
      <c r="L42" s="162">
        <v>486.48390000000001</v>
      </c>
      <c r="M42" s="162">
        <v>511.62090000000001</v>
      </c>
      <c r="N42" s="162">
        <v>497.57029999999997</v>
      </c>
      <c r="O42" s="162">
        <v>225.7183</v>
      </c>
      <c r="P42" s="162">
        <v>223.29740000000001</v>
      </c>
      <c r="Q42" s="162">
        <v>224.66800000000001</v>
      </c>
      <c r="R42" s="162">
        <v>219.23910000000001</v>
      </c>
      <c r="S42" s="162">
        <v>218.14689999999999</v>
      </c>
      <c r="T42" s="162">
        <v>221.46719999999999</v>
      </c>
      <c r="U42" s="162">
        <v>225.4</v>
      </c>
      <c r="V42" s="163"/>
      <c r="W42" s="162">
        <v>223.2</v>
      </c>
      <c r="X42" s="162">
        <v>138.47040000000001</v>
      </c>
      <c r="Y42" s="162">
        <v>139.7372</v>
      </c>
      <c r="Z42" s="163"/>
      <c r="AA42" s="162">
        <v>137.49209999999999</v>
      </c>
      <c r="AB42" s="162">
        <v>134.09460000000001</v>
      </c>
      <c r="AC42" s="163"/>
      <c r="AD42" s="162">
        <v>141.5025</v>
      </c>
      <c r="AE42" s="162">
        <v>124.2274</v>
      </c>
      <c r="AF42" s="162">
        <v>138.94059999999999</v>
      </c>
    </row>
    <row r="43" spans="1:32" ht="18" customHeight="1" x14ac:dyDescent="0.3">
      <c r="A43" s="161" t="s">
        <v>49</v>
      </c>
      <c r="B43" s="161" t="s">
        <v>785</v>
      </c>
      <c r="C43" s="164">
        <v>505.2122</v>
      </c>
      <c r="D43" s="164">
        <v>505.06110000000001</v>
      </c>
      <c r="E43" s="165"/>
      <c r="F43" s="164">
        <v>507.42340000000002</v>
      </c>
      <c r="G43" s="164">
        <v>510.34269999999998</v>
      </c>
      <c r="H43" s="164">
        <v>510.90179999999998</v>
      </c>
      <c r="I43" s="164">
        <v>518.64620000000002</v>
      </c>
      <c r="J43" s="164">
        <v>508.64870000000002</v>
      </c>
      <c r="K43" s="164">
        <v>503.4624</v>
      </c>
      <c r="L43" s="164">
        <v>484.57499999999999</v>
      </c>
      <c r="M43" s="164">
        <v>508.23649999999998</v>
      </c>
      <c r="N43" s="164">
        <v>495.50110000000001</v>
      </c>
      <c r="O43" s="164">
        <v>225.63069999999999</v>
      </c>
      <c r="P43" s="164">
        <v>223.89699999999999</v>
      </c>
      <c r="Q43" s="164">
        <v>225.0752</v>
      </c>
      <c r="R43" s="164">
        <v>219.93549999999999</v>
      </c>
      <c r="S43" s="164">
        <v>219.15100000000001</v>
      </c>
      <c r="T43" s="164">
        <v>221.31319999999999</v>
      </c>
      <c r="U43" s="164">
        <v>224.7</v>
      </c>
      <c r="V43" s="165"/>
      <c r="W43" s="164">
        <v>222.7</v>
      </c>
      <c r="X43" s="164">
        <v>138.3065</v>
      </c>
      <c r="Y43" s="164">
        <v>139.6979</v>
      </c>
      <c r="Z43" s="165"/>
      <c r="AA43" s="164">
        <v>136.95760000000001</v>
      </c>
      <c r="AB43" s="164">
        <v>134.48099999999999</v>
      </c>
      <c r="AC43" s="165"/>
      <c r="AD43" s="164">
        <v>141.0633</v>
      </c>
      <c r="AE43" s="164">
        <v>124.2274</v>
      </c>
      <c r="AF43" s="164">
        <v>138.55250000000001</v>
      </c>
    </row>
    <row r="44" spans="1:32" ht="18" customHeight="1" x14ac:dyDescent="0.3">
      <c r="A44" s="161" t="s">
        <v>49</v>
      </c>
      <c r="B44" s="161" t="s">
        <v>786</v>
      </c>
      <c r="C44" s="164">
        <v>506.10399999999998</v>
      </c>
      <c r="D44" s="164">
        <v>506.89920000000001</v>
      </c>
      <c r="E44" s="165"/>
      <c r="F44" s="164">
        <v>509.12439999999998</v>
      </c>
      <c r="G44" s="164">
        <v>511.75940000000003</v>
      </c>
      <c r="H44" s="165"/>
      <c r="I44" s="165"/>
      <c r="J44" s="164">
        <v>507.94319999999999</v>
      </c>
      <c r="K44" s="164">
        <v>498.4126</v>
      </c>
      <c r="L44" s="164">
        <v>481.91809999999998</v>
      </c>
      <c r="M44" s="164">
        <v>503.78399999999999</v>
      </c>
      <c r="N44" s="164">
        <v>491.61950000000002</v>
      </c>
      <c r="O44" s="164">
        <v>226.77619999999999</v>
      </c>
      <c r="P44" s="164">
        <v>224.56700000000001</v>
      </c>
      <c r="Q44" s="164">
        <v>226.07830000000001</v>
      </c>
      <c r="R44" s="164">
        <v>220.79480000000001</v>
      </c>
      <c r="S44" s="164">
        <v>219.7637</v>
      </c>
      <c r="T44" s="164">
        <v>220.92439999999999</v>
      </c>
      <c r="U44" s="164">
        <v>224.1</v>
      </c>
      <c r="V44" s="165"/>
      <c r="W44" s="164">
        <v>221.6</v>
      </c>
      <c r="X44" s="164">
        <v>137.4075</v>
      </c>
      <c r="Y44" s="164">
        <v>139.38820000000001</v>
      </c>
      <c r="Z44" s="165"/>
      <c r="AA44" s="164">
        <v>136.70679999999999</v>
      </c>
      <c r="AB44" s="164">
        <v>134.99160000000001</v>
      </c>
      <c r="AC44" s="165"/>
      <c r="AD44" s="164">
        <v>140.5949</v>
      </c>
      <c r="AE44" s="164">
        <v>124.9306</v>
      </c>
      <c r="AF44" s="164">
        <v>137.7765</v>
      </c>
    </row>
    <row r="45" spans="1:32" ht="18" customHeight="1" x14ac:dyDescent="0.3">
      <c r="A45" s="161" t="s">
        <v>49</v>
      </c>
      <c r="B45" s="161" t="s">
        <v>787</v>
      </c>
      <c r="C45" s="164">
        <v>507.41550000000001</v>
      </c>
      <c r="D45" s="164">
        <v>508.89479999999998</v>
      </c>
      <c r="E45" s="164">
        <v>507.43900000000002</v>
      </c>
      <c r="F45" s="164">
        <v>512.45100000000002</v>
      </c>
      <c r="G45" s="164">
        <v>514.46169999999995</v>
      </c>
      <c r="H45" s="164">
        <v>513.46040000000005</v>
      </c>
      <c r="I45" s="164">
        <v>518.06330000000003</v>
      </c>
      <c r="J45" s="164">
        <v>509.39260000000002</v>
      </c>
      <c r="K45" s="164">
        <v>501.47379999999998</v>
      </c>
      <c r="L45" s="164">
        <v>487.76429999999999</v>
      </c>
      <c r="M45" s="164">
        <v>506.83819999999997</v>
      </c>
      <c r="N45" s="164">
        <v>494.20269999999999</v>
      </c>
      <c r="O45" s="164">
        <v>227.1337</v>
      </c>
      <c r="P45" s="164">
        <v>225.30109999999999</v>
      </c>
      <c r="Q45" s="164">
        <v>227.24420000000001</v>
      </c>
      <c r="R45" s="164">
        <v>222.4674</v>
      </c>
      <c r="S45" s="164">
        <v>221.33629999999999</v>
      </c>
      <c r="T45" s="164">
        <v>221.91370000000001</v>
      </c>
      <c r="U45" s="164">
        <v>224.8</v>
      </c>
      <c r="V45" s="165"/>
      <c r="W45" s="164">
        <v>223.1</v>
      </c>
      <c r="X45" s="164">
        <v>138.22749999999999</v>
      </c>
      <c r="Y45" s="164">
        <v>141.446</v>
      </c>
      <c r="Z45" s="165"/>
      <c r="AA45" s="164">
        <v>137.33150000000001</v>
      </c>
      <c r="AB45" s="164">
        <v>135.5436</v>
      </c>
      <c r="AC45" s="165"/>
      <c r="AD45" s="164">
        <v>142.95160000000001</v>
      </c>
      <c r="AE45" s="164">
        <v>125.4482</v>
      </c>
      <c r="AF45" s="164">
        <v>138.2054</v>
      </c>
    </row>
    <row r="46" spans="1:32" ht="18" customHeight="1" x14ac:dyDescent="0.3">
      <c r="A46" s="161" t="s">
        <v>49</v>
      </c>
      <c r="B46" s="161" t="s">
        <v>788</v>
      </c>
      <c r="C46" s="164">
        <v>505.8417</v>
      </c>
      <c r="D46" s="164">
        <v>506.05889999999999</v>
      </c>
      <c r="E46" s="165"/>
      <c r="F46" s="164">
        <v>510.37639999999999</v>
      </c>
      <c r="G46" s="164">
        <v>513.29380000000003</v>
      </c>
      <c r="H46" s="164">
        <v>514.65890000000002</v>
      </c>
      <c r="I46" s="165"/>
      <c r="J46" s="164">
        <v>507.01490000000001</v>
      </c>
      <c r="K46" s="164">
        <v>498.66930000000002</v>
      </c>
      <c r="L46" s="164">
        <v>484.61439999999999</v>
      </c>
      <c r="M46" s="164">
        <v>503.69619999999998</v>
      </c>
      <c r="N46" s="164">
        <v>490.55</v>
      </c>
      <c r="O46" s="164">
        <v>225.84280000000001</v>
      </c>
      <c r="P46" s="164">
        <v>224.077</v>
      </c>
      <c r="Q46" s="164">
        <v>226.7312</v>
      </c>
      <c r="R46" s="164">
        <v>222.4367</v>
      </c>
      <c r="S46" s="164">
        <v>220.96709999999999</v>
      </c>
      <c r="T46" s="164">
        <v>221.07499999999999</v>
      </c>
      <c r="U46" s="164">
        <v>222.8</v>
      </c>
      <c r="V46" s="165"/>
      <c r="W46" s="164">
        <v>221.2</v>
      </c>
      <c r="X46" s="165"/>
      <c r="Y46" s="164">
        <v>140.12119999999999</v>
      </c>
      <c r="Z46" s="165"/>
      <c r="AA46" s="164">
        <v>137.82830000000001</v>
      </c>
      <c r="AB46" s="164">
        <v>135.28139999999999</v>
      </c>
      <c r="AC46" s="165"/>
      <c r="AD46" s="164">
        <v>141.78059999999999</v>
      </c>
      <c r="AE46" s="164">
        <v>125.3993</v>
      </c>
      <c r="AF46" s="164">
        <v>138.1645</v>
      </c>
    </row>
    <row r="47" spans="1:32" ht="18" customHeight="1" x14ac:dyDescent="0.3">
      <c r="A47" s="161" t="s">
        <v>49</v>
      </c>
      <c r="B47" s="161" t="s">
        <v>789</v>
      </c>
      <c r="C47" s="164">
        <v>505.05489999999998</v>
      </c>
      <c r="D47" s="164">
        <v>503.7482</v>
      </c>
      <c r="E47" s="164">
        <v>502.3972</v>
      </c>
      <c r="F47" s="164">
        <v>508.62509999999997</v>
      </c>
      <c r="G47" s="164">
        <v>511.83019999999999</v>
      </c>
      <c r="H47" s="165"/>
      <c r="I47" s="165"/>
      <c r="J47" s="164">
        <v>505.27390000000003</v>
      </c>
      <c r="K47" s="164">
        <v>500.45490000000001</v>
      </c>
      <c r="L47" s="164">
        <v>486.37779999999998</v>
      </c>
      <c r="M47" s="164">
        <v>506.22969999999998</v>
      </c>
      <c r="N47" s="164">
        <v>493.05459999999999</v>
      </c>
      <c r="O47" s="164">
        <v>224.5318</v>
      </c>
      <c r="P47" s="164">
        <v>223.02699999999999</v>
      </c>
      <c r="Q47" s="164">
        <v>225.77019999999999</v>
      </c>
      <c r="R47" s="164">
        <v>221.33320000000001</v>
      </c>
      <c r="S47" s="164">
        <v>220.5685</v>
      </c>
      <c r="T47" s="164">
        <v>221.44200000000001</v>
      </c>
      <c r="U47" s="164">
        <v>223.5</v>
      </c>
      <c r="V47" s="165"/>
      <c r="W47" s="164">
        <v>221.9</v>
      </c>
      <c r="X47" s="164">
        <v>137.33760000000001</v>
      </c>
      <c r="Y47" s="164">
        <v>140.51220000000001</v>
      </c>
      <c r="Z47" s="165"/>
      <c r="AA47" s="164">
        <v>137.53039999999999</v>
      </c>
      <c r="AB47" s="164">
        <v>134.92259999999999</v>
      </c>
      <c r="AC47" s="165"/>
      <c r="AD47" s="164">
        <v>142.35149999999999</v>
      </c>
      <c r="AE47" s="164">
        <v>124.413</v>
      </c>
      <c r="AF47" s="164">
        <v>138.14410000000001</v>
      </c>
    </row>
    <row r="48" spans="1:32" ht="18" customHeight="1" x14ac:dyDescent="0.3">
      <c r="A48" s="161" t="s">
        <v>49</v>
      </c>
      <c r="B48" s="161" t="s">
        <v>790</v>
      </c>
      <c r="C48" s="164">
        <v>504.95</v>
      </c>
      <c r="D48" s="164">
        <v>503.43310000000002</v>
      </c>
      <c r="E48" s="164">
        <v>501.13670000000002</v>
      </c>
      <c r="F48" s="164">
        <v>509.5711</v>
      </c>
      <c r="G48" s="164">
        <v>512.74379999999996</v>
      </c>
      <c r="H48" s="164">
        <v>511.63080000000002</v>
      </c>
      <c r="I48" s="165"/>
      <c r="J48" s="164">
        <v>505.19439999999997</v>
      </c>
      <c r="K48" s="164">
        <v>502.23180000000002</v>
      </c>
      <c r="L48" s="164">
        <v>487.04730000000001</v>
      </c>
      <c r="M48" s="164">
        <v>508.471</v>
      </c>
      <c r="N48" s="164">
        <v>494.41910000000001</v>
      </c>
      <c r="O48" s="164">
        <v>226.0849</v>
      </c>
      <c r="P48" s="164">
        <v>222.9487</v>
      </c>
      <c r="Q48" s="164">
        <v>225.8287</v>
      </c>
      <c r="R48" s="164">
        <v>221.7774</v>
      </c>
      <c r="S48" s="164">
        <v>220.90809999999999</v>
      </c>
      <c r="T48" s="164">
        <v>220.90049999999999</v>
      </c>
      <c r="U48" s="164">
        <v>224.8</v>
      </c>
      <c r="V48" s="165"/>
      <c r="W48" s="164">
        <v>222.6</v>
      </c>
      <c r="X48" s="164">
        <v>138.13319999999999</v>
      </c>
      <c r="Y48" s="164">
        <v>141.06829999999999</v>
      </c>
      <c r="Z48" s="165"/>
      <c r="AA48" s="164">
        <v>137.67740000000001</v>
      </c>
      <c r="AB48" s="164">
        <v>135.40559999999999</v>
      </c>
      <c r="AC48" s="165"/>
      <c r="AD48" s="164">
        <v>142.8638</v>
      </c>
      <c r="AE48" s="164">
        <v>124.413</v>
      </c>
      <c r="AF48" s="164">
        <v>138.24619999999999</v>
      </c>
    </row>
    <row r="49" spans="1:32" ht="18" customHeight="1" x14ac:dyDescent="0.3">
      <c r="A49" s="161" t="s">
        <v>49</v>
      </c>
      <c r="B49" s="161" t="s">
        <v>791</v>
      </c>
      <c r="C49" s="166">
        <v>505.4221</v>
      </c>
      <c r="D49" s="166">
        <v>504.11579999999998</v>
      </c>
      <c r="E49" s="167"/>
      <c r="F49" s="166">
        <v>509.44490000000002</v>
      </c>
      <c r="G49" s="166">
        <v>512.34199999999998</v>
      </c>
      <c r="H49" s="167"/>
      <c r="I49" s="167"/>
      <c r="J49" s="166">
        <v>505.64600000000002</v>
      </c>
      <c r="K49" s="166">
        <v>502.07389999999998</v>
      </c>
      <c r="L49" s="166">
        <v>487.56880000000001</v>
      </c>
      <c r="M49" s="166">
        <v>508.9821</v>
      </c>
      <c r="N49" s="166">
        <v>495.21519999999998</v>
      </c>
      <c r="O49" s="166">
        <v>226.18549999999999</v>
      </c>
      <c r="P49" s="166">
        <v>223.46510000000001</v>
      </c>
      <c r="Q49" s="166">
        <v>226.27369999999999</v>
      </c>
      <c r="R49" s="166">
        <v>221.70949999999999</v>
      </c>
      <c r="S49" s="166">
        <v>220.7604</v>
      </c>
      <c r="T49" s="166">
        <v>221.57060000000001</v>
      </c>
      <c r="U49" s="166">
        <v>224.7</v>
      </c>
      <c r="V49" s="167"/>
      <c r="W49" s="166">
        <v>222.9</v>
      </c>
      <c r="X49" s="166">
        <v>138.0564</v>
      </c>
      <c r="Y49" s="166">
        <v>140.34280000000001</v>
      </c>
      <c r="Z49" s="167"/>
      <c r="AA49" s="166">
        <v>137.61080000000001</v>
      </c>
      <c r="AB49" s="166">
        <v>135.24</v>
      </c>
      <c r="AC49" s="167"/>
      <c r="AD49" s="166">
        <v>141.28290000000001</v>
      </c>
      <c r="AE49" s="166">
        <v>123.66589999999999</v>
      </c>
      <c r="AF49" s="166">
        <v>138.55250000000001</v>
      </c>
    </row>
    <row r="50" spans="1:32" ht="18" customHeight="1" x14ac:dyDescent="0.3">
      <c r="A50" s="161" t="s">
        <v>49</v>
      </c>
      <c r="B50" s="161" t="s">
        <v>792</v>
      </c>
      <c r="C50" s="162">
        <v>505.47449999999998</v>
      </c>
      <c r="D50" s="162">
        <v>502.8553</v>
      </c>
      <c r="E50" s="162">
        <v>495.77969999999999</v>
      </c>
      <c r="F50" s="162">
        <v>508.94779999999997</v>
      </c>
      <c r="G50" s="162">
        <v>512.0136</v>
      </c>
      <c r="H50" s="162">
        <v>512.0607</v>
      </c>
      <c r="I50" s="163"/>
      <c r="J50" s="162">
        <v>505.39170000000001</v>
      </c>
      <c r="K50" s="162">
        <v>502.78489999999999</v>
      </c>
      <c r="L50" s="162">
        <v>487.25779999999997</v>
      </c>
      <c r="M50" s="162">
        <v>509.71460000000002</v>
      </c>
      <c r="N50" s="162">
        <v>495.22059999999999</v>
      </c>
      <c r="O50" s="162">
        <v>226.96440000000001</v>
      </c>
      <c r="P50" s="162">
        <v>222.35470000000001</v>
      </c>
      <c r="Q50" s="162">
        <v>226.5198</v>
      </c>
      <c r="R50" s="162">
        <v>221.74619999999999</v>
      </c>
      <c r="S50" s="162">
        <v>221.09270000000001</v>
      </c>
      <c r="T50" s="162">
        <v>222.02209999999999</v>
      </c>
      <c r="U50" s="162">
        <v>224.8</v>
      </c>
      <c r="V50" s="163"/>
      <c r="W50" s="162">
        <v>223.1</v>
      </c>
      <c r="X50" s="163"/>
      <c r="Y50" s="162">
        <v>140.04230000000001</v>
      </c>
      <c r="Z50" s="163"/>
      <c r="AA50" s="162">
        <v>137.6849</v>
      </c>
      <c r="AB50" s="162">
        <v>136.42679999999999</v>
      </c>
      <c r="AC50" s="163"/>
      <c r="AD50" s="162">
        <v>141.44390000000001</v>
      </c>
      <c r="AE50" s="162">
        <v>123.4315</v>
      </c>
      <c r="AF50" s="162">
        <v>138.8793</v>
      </c>
    </row>
    <row r="51" spans="1:32" ht="18" customHeight="1" x14ac:dyDescent="0.3">
      <c r="A51" s="161" t="s">
        <v>49</v>
      </c>
      <c r="B51" s="161" t="s">
        <v>793</v>
      </c>
      <c r="C51" s="164">
        <v>504.8451</v>
      </c>
      <c r="D51" s="164">
        <v>501.96260000000001</v>
      </c>
      <c r="E51" s="164">
        <v>496.30489999999998</v>
      </c>
      <c r="F51" s="164">
        <v>507.8766</v>
      </c>
      <c r="G51" s="164">
        <v>510.99079999999998</v>
      </c>
      <c r="H51" s="164">
        <v>510.58550000000002</v>
      </c>
      <c r="I51" s="165"/>
      <c r="J51" s="164">
        <v>504.06479999999999</v>
      </c>
      <c r="K51" s="164">
        <v>502.13119999999998</v>
      </c>
      <c r="L51" s="164">
        <v>486.8057</v>
      </c>
      <c r="M51" s="164">
        <v>507.9982</v>
      </c>
      <c r="N51" s="164">
        <v>494.63749999999999</v>
      </c>
      <c r="O51" s="164">
        <v>226.93369999999999</v>
      </c>
      <c r="P51" s="164">
        <v>221.9008</v>
      </c>
      <c r="Q51" s="164">
        <v>226.5626</v>
      </c>
      <c r="R51" s="164">
        <v>221.05410000000001</v>
      </c>
      <c r="S51" s="164">
        <v>220.31010000000001</v>
      </c>
      <c r="T51" s="164">
        <v>221.52629999999999</v>
      </c>
      <c r="U51" s="164">
        <v>224.1</v>
      </c>
      <c r="V51" s="165"/>
      <c r="W51" s="164">
        <v>222.6</v>
      </c>
      <c r="X51" s="165"/>
      <c r="Y51" s="164">
        <v>139.39099999999999</v>
      </c>
      <c r="Z51" s="165"/>
      <c r="AA51" s="164">
        <v>137.45240000000001</v>
      </c>
      <c r="AB51" s="164">
        <v>136.27500000000001</v>
      </c>
      <c r="AC51" s="165"/>
      <c r="AD51" s="164">
        <v>140.99019999999999</v>
      </c>
      <c r="AE51" s="164">
        <v>122.25960000000001</v>
      </c>
      <c r="AF51" s="164">
        <v>138.55250000000001</v>
      </c>
    </row>
    <row r="52" spans="1:32" ht="18" customHeight="1" x14ac:dyDescent="0.3">
      <c r="A52" s="161" t="s">
        <v>49</v>
      </c>
      <c r="B52" s="161" t="s">
        <v>794</v>
      </c>
      <c r="C52" s="164">
        <v>505.10730000000001</v>
      </c>
      <c r="D52" s="164">
        <v>499.80939999999998</v>
      </c>
      <c r="E52" s="165"/>
      <c r="F52" s="164">
        <v>507.10759999999999</v>
      </c>
      <c r="G52" s="164">
        <v>510.30079999999998</v>
      </c>
      <c r="H52" s="164">
        <v>510.27800000000002</v>
      </c>
      <c r="I52" s="165"/>
      <c r="J52" s="164">
        <v>504.24869999999999</v>
      </c>
      <c r="K52" s="164">
        <v>503.17610000000002</v>
      </c>
      <c r="L52" s="164">
        <v>487.86430000000001</v>
      </c>
      <c r="M52" s="164">
        <v>509.38690000000003</v>
      </c>
      <c r="N52" s="164">
        <v>495.93779999999998</v>
      </c>
      <c r="O52" s="164">
        <v>227.3304</v>
      </c>
      <c r="P52" s="164">
        <v>221.4725</v>
      </c>
      <c r="Q52" s="164">
        <v>226.70519999999999</v>
      </c>
      <c r="R52" s="164">
        <v>220.70320000000001</v>
      </c>
      <c r="S52" s="164">
        <v>220.08860000000001</v>
      </c>
      <c r="T52" s="164">
        <v>221.5659</v>
      </c>
      <c r="U52" s="164">
        <v>224.8</v>
      </c>
      <c r="V52" s="165"/>
      <c r="W52" s="164">
        <v>223.5</v>
      </c>
      <c r="X52" s="164">
        <v>138.90610000000001</v>
      </c>
      <c r="Y52" s="164">
        <v>140.22309999999999</v>
      </c>
      <c r="Z52" s="165"/>
      <c r="AA52" s="164">
        <v>137.8091</v>
      </c>
      <c r="AB52" s="164">
        <v>135.97139999999999</v>
      </c>
      <c r="AC52" s="165"/>
      <c r="AD52" s="164">
        <v>141.44390000000001</v>
      </c>
      <c r="AE52" s="164">
        <v>122.72839999999999</v>
      </c>
      <c r="AF52" s="164">
        <v>139.0222</v>
      </c>
    </row>
    <row r="53" spans="1:32" ht="18" customHeight="1" x14ac:dyDescent="0.3">
      <c r="A53" s="161" t="s">
        <v>49</v>
      </c>
      <c r="B53" s="161" t="s">
        <v>795</v>
      </c>
      <c r="C53" s="164">
        <v>505.57940000000002</v>
      </c>
      <c r="D53" s="164">
        <v>504.69349999999997</v>
      </c>
      <c r="E53" s="164">
        <v>502.71230000000003</v>
      </c>
      <c r="F53" s="164">
        <v>508.98129999999998</v>
      </c>
      <c r="G53" s="164">
        <v>511.52199999999999</v>
      </c>
      <c r="H53" s="164">
        <v>510.6413</v>
      </c>
      <c r="I53" s="165"/>
      <c r="J53" s="164">
        <v>504.93439999999998</v>
      </c>
      <c r="K53" s="164">
        <v>504.20060000000001</v>
      </c>
      <c r="L53" s="164">
        <v>487.69920000000002</v>
      </c>
      <c r="M53" s="164">
        <v>509.20769999999999</v>
      </c>
      <c r="N53" s="164">
        <v>496.6474</v>
      </c>
      <c r="O53" s="164">
        <v>225.42330000000001</v>
      </c>
      <c r="P53" s="164">
        <v>223.81190000000001</v>
      </c>
      <c r="Q53" s="164">
        <v>227.25559999999999</v>
      </c>
      <c r="R53" s="164">
        <v>221.31790000000001</v>
      </c>
      <c r="S53" s="164">
        <v>220.5685</v>
      </c>
      <c r="T53" s="164">
        <v>221.77449999999999</v>
      </c>
      <c r="U53" s="164">
        <v>225.4</v>
      </c>
      <c r="V53" s="165"/>
      <c r="W53" s="164">
        <v>224.2</v>
      </c>
      <c r="X53" s="164">
        <v>138.97370000000001</v>
      </c>
      <c r="Y53" s="164">
        <v>140.48050000000001</v>
      </c>
      <c r="Z53" s="165"/>
      <c r="AA53" s="164">
        <v>137.61320000000001</v>
      </c>
      <c r="AB53" s="164">
        <v>135.2124</v>
      </c>
      <c r="AC53" s="165"/>
      <c r="AD53" s="164">
        <v>141.44390000000001</v>
      </c>
      <c r="AE53" s="164">
        <v>123.19710000000001</v>
      </c>
      <c r="AF53" s="164">
        <v>139.34899999999999</v>
      </c>
    </row>
    <row r="54" spans="1:32" ht="18" customHeight="1" x14ac:dyDescent="0.3">
      <c r="A54" s="161" t="s">
        <v>49</v>
      </c>
      <c r="B54" s="161" t="s">
        <v>796</v>
      </c>
      <c r="C54" s="164">
        <v>506.52370000000002</v>
      </c>
      <c r="D54" s="164">
        <v>504.74599999999998</v>
      </c>
      <c r="E54" s="164">
        <v>499.71870000000001</v>
      </c>
      <c r="F54" s="164">
        <v>510.59379999999999</v>
      </c>
      <c r="G54" s="164">
        <v>513.67200000000003</v>
      </c>
      <c r="H54" s="164">
        <v>512.34479999999996</v>
      </c>
      <c r="I54" s="164">
        <v>518.09749999999997</v>
      </c>
      <c r="J54" s="164">
        <v>507.25850000000003</v>
      </c>
      <c r="K54" s="164">
        <v>506.23340000000002</v>
      </c>
      <c r="L54" s="164">
        <v>490.31229999999999</v>
      </c>
      <c r="M54" s="164">
        <v>511.70569999999998</v>
      </c>
      <c r="N54" s="164">
        <v>498.28050000000002</v>
      </c>
      <c r="O54" s="164">
        <v>226.626</v>
      </c>
      <c r="P54" s="164">
        <v>223.73009999999999</v>
      </c>
      <c r="Q54" s="164">
        <v>227.44130000000001</v>
      </c>
      <c r="R54" s="164">
        <v>222.43</v>
      </c>
      <c r="S54" s="164">
        <v>221.59469999999999</v>
      </c>
      <c r="T54" s="164">
        <v>222.33340000000001</v>
      </c>
      <c r="U54" s="164">
        <v>226</v>
      </c>
      <c r="V54" s="165"/>
      <c r="W54" s="164">
        <v>225.5</v>
      </c>
      <c r="X54" s="164">
        <v>138.8313</v>
      </c>
      <c r="Y54" s="164">
        <v>141.33150000000001</v>
      </c>
      <c r="Z54" s="165"/>
      <c r="AA54" s="164">
        <v>138.09379999999999</v>
      </c>
      <c r="AB54" s="164">
        <v>135.64019999999999</v>
      </c>
      <c r="AC54" s="165"/>
      <c r="AD54" s="164">
        <v>142.23429999999999</v>
      </c>
      <c r="AE54" s="164">
        <v>124.8378</v>
      </c>
      <c r="AF54" s="164">
        <v>139.75749999999999</v>
      </c>
    </row>
    <row r="55" spans="1:32" ht="18" customHeight="1" x14ac:dyDescent="0.3">
      <c r="A55" s="161" t="s">
        <v>49</v>
      </c>
      <c r="B55" s="161" t="s">
        <v>797</v>
      </c>
      <c r="C55" s="164">
        <v>506.52370000000002</v>
      </c>
      <c r="D55" s="164">
        <v>510.4178</v>
      </c>
      <c r="E55" s="164">
        <v>506.44110000000001</v>
      </c>
      <c r="F55" s="164">
        <v>514.40970000000004</v>
      </c>
      <c r="G55" s="164">
        <v>516.98559999999998</v>
      </c>
      <c r="H55" s="164">
        <v>515.18309999999997</v>
      </c>
      <c r="I55" s="164">
        <v>518.81079999999997</v>
      </c>
      <c r="J55" s="164">
        <v>509.05829999999997</v>
      </c>
      <c r="K55" s="164">
        <v>507.68439999999998</v>
      </c>
      <c r="L55" s="164">
        <v>492.82249999999999</v>
      </c>
      <c r="M55" s="164">
        <v>513.33349999999996</v>
      </c>
      <c r="N55" s="164">
        <v>499.93439999999998</v>
      </c>
      <c r="O55" s="164">
        <v>227.31450000000001</v>
      </c>
      <c r="P55" s="164">
        <v>225.7895</v>
      </c>
      <c r="Q55" s="164">
        <v>228.93190000000001</v>
      </c>
      <c r="R55" s="164">
        <v>223.82159999999999</v>
      </c>
      <c r="S55" s="164">
        <v>222.739</v>
      </c>
      <c r="T55" s="164">
        <v>222.15989999999999</v>
      </c>
      <c r="U55" s="164">
        <v>226.7</v>
      </c>
      <c r="V55" s="165"/>
      <c r="W55" s="164">
        <v>226.1</v>
      </c>
      <c r="X55" s="164">
        <v>138.90170000000001</v>
      </c>
      <c r="Y55" s="164">
        <v>141.45099999999999</v>
      </c>
      <c r="Z55" s="165"/>
      <c r="AA55" s="164">
        <v>137.71340000000001</v>
      </c>
      <c r="AB55" s="164">
        <v>136.09559999999999</v>
      </c>
      <c r="AC55" s="165"/>
      <c r="AD55" s="164">
        <v>142.67349999999999</v>
      </c>
      <c r="AE55" s="164">
        <v>125.3505</v>
      </c>
      <c r="AF55" s="164">
        <v>139.34899999999999</v>
      </c>
    </row>
    <row r="56" spans="1:32" ht="18" customHeight="1" x14ac:dyDescent="0.3">
      <c r="A56" s="161" t="s">
        <v>49</v>
      </c>
      <c r="B56" s="161" t="s">
        <v>798</v>
      </c>
      <c r="C56" s="164">
        <v>510.19569999999999</v>
      </c>
      <c r="D56" s="164">
        <v>517.71780000000001</v>
      </c>
      <c r="E56" s="164">
        <v>512.84839999999997</v>
      </c>
      <c r="F56" s="164">
        <v>521.47910000000002</v>
      </c>
      <c r="G56" s="164">
        <v>522.32140000000004</v>
      </c>
      <c r="H56" s="164">
        <v>518.14890000000003</v>
      </c>
      <c r="I56" s="164">
        <v>518.90840000000003</v>
      </c>
      <c r="J56" s="164">
        <v>512.54600000000005</v>
      </c>
      <c r="K56" s="164">
        <v>509.74549999999999</v>
      </c>
      <c r="L56" s="164">
        <v>493.5016</v>
      </c>
      <c r="M56" s="164">
        <v>517.36030000000005</v>
      </c>
      <c r="N56" s="164">
        <v>502.58760000000001</v>
      </c>
      <c r="O56" s="164">
        <v>228.54130000000001</v>
      </c>
      <c r="P56" s="164">
        <v>225.32509999999999</v>
      </c>
      <c r="Q56" s="164">
        <v>228.5608</v>
      </c>
      <c r="R56" s="164">
        <v>222.7663</v>
      </c>
      <c r="S56" s="164">
        <v>223.8021</v>
      </c>
      <c r="T56" s="164">
        <v>223.28219999999999</v>
      </c>
      <c r="U56" s="164">
        <v>228</v>
      </c>
      <c r="V56" s="165"/>
      <c r="W56" s="164">
        <v>226.4</v>
      </c>
      <c r="X56" s="164">
        <v>139.53440000000001</v>
      </c>
      <c r="Y56" s="164">
        <v>139.5968</v>
      </c>
      <c r="Z56" s="165"/>
      <c r="AA56" s="164">
        <v>137.90110000000001</v>
      </c>
      <c r="AB56" s="164">
        <v>136.56479999999999</v>
      </c>
      <c r="AC56" s="165"/>
      <c r="AD56" s="164">
        <v>141.2243</v>
      </c>
      <c r="AE56" s="164">
        <v>125.68259999999999</v>
      </c>
      <c r="AF56" s="164">
        <v>140.16589999999999</v>
      </c>
    </row>
    <row r="57" spans="1:32" ht="18" customHeight="1" x14ac:dyDescent="0.3">
      <c r="A57" s="161" t="s">
        <v>799</v>
      </c>
      <c r="B57" s="161" t="s">
        <v>50</v>
      </c>
      <c r="C57" s="166">
        <v>509.51369999999997</v>
      </c>
      <c r="D57" s="166">
        <v>516.2473</v>
      </c>
      <c r="E57" s="167"/>
      <c r="F57" s="166">
        <v>517.22029999999995</v>
      </c>
      <c r="G57" s="166">
        <v>518.00810000000001</v>
      </c>
      <c r="H57" s="166">
        <v>514.83249999999998</v>
      </c>
      <c r="I57" s="166">
        <v>512.9443</v>
      </c>
      <c r="J57" s="166">
        <v>507.90140000000002</v>
      </c>
      <c r="K57" s="166">
        <v>501.06380000000001</v>
      </c>
      <c r="L57" s="166">
        <v>482.05169999999998</v>
      </c>
      <c r="M57" s="166">
        <v>507.51960000000003</v>
      </c>
      <c r="N57" s="166">
        <v>492.11189999999999</v>
      </c>
      <c r="O57" s="166">
        <v>228.68430000000001</v>
      </c>
      <c r="P57" s="166">
        <v>224.12029999999999</v>
      </c>
      <c r="Q57" s="166">
        <v>228.64840000000001</v>
      </c>
      <c r="R57" s="166">
        <v>221.40119999999999</v>
      </c>
      <c r="S57" s="166">
        <v>219.73419999999999</v>
      </c>
      <c r="T57" s="166">
        <v>221.4734</v>
      </c>
      <c r="U57" s="166">
        <v>223.5</v>
      </c>
      <c r="V57" s="167"/>
      <c r="W57" s="166">
        <v>223.1</v>
      </c>
      <c r="X57" s="166">
        <v>138.22149999999999</v>
      </c>
      <c r="Y57" s="166">
        <v>140.8586</v>
      </c>
      <c r="Z57" s="167"/>
      <c r="AA57" s="166">
        <v>136.875</v>
      </c>
      <c r="AB57" s="166">
        <v>136.137</v>
      </c>
      <c r="AC57" s="167"/>
      <c r="AD57" s="166">
        <v>142.5564</v>
      </c>
      <c r="AE57" s="166">
        <v>125.3066</v>
      </c>
      <c r="AF57" s="166">
        <v>138.51169999999999</v>
      </c>
    </row>
    <row r="58" spans="1:32" x14ac:dyDescent="0.3">
      <c r="A58" s="228" t="s">
        <v>811</v>
      </c>
      <c r="B58" s="228"/>
      <c r="C58" s="168">
        <v>511.6644</v>
      </c>
      <c r="D58" s="168">
        <v>523.65229999999997</v>
      </c>
      <c r="E58" s="168">
        <v>522.03920000000005</v>
      </c>
      <c r="F58" s="168">
        <v>523.31650000000002</v>
      </c>
      <c r="G58" s="168">
        <v>523.96699999999998</v>
      </c>
      <c r="H58" s="168">
        <v>519.55020000000002</v>
      </c>
      <c r="I58" s="168">
        <v>518.98299999999995</v>
      </c>
      <c r="J58" s="168">
        <v>515.80949999999996</v>
      </c>
      <c r="K58" s="168">
        <v>509.92790000000002</v>
      </c>
      <c r="L58" s="168">
        <v>493.5016</v>
      </c>
      <c r="M58" s="168">
        <v>517.36030000000005</v>
      </c>
      <c r="N58" s="168">
        <v>502.58760000000001</v>
      </c>
      <c r="O58" s="168">
        <v>228.68430000000001</v>
      </c>
      <c r="P58" s="168">
        <v>229.95820000000001</v>
      </c>
      <c r="Q58" s="168">
        <v>230.1258</v>
      </c>
      <c r="R58" s="168">
        <v>225.1559</v>
      </c>
      <c r="S58" s="168">
        <v>224.04580000000001</v>
      </c>
      <c r="T58" s="168">
        <v>223.39490000000001</v>
      </c>
      <c r="U58" s="168">
        <v>228</v>
      </c>
      <c r="V58" s="168">
        <v>0</v>
      </c>
      <c r="W58" s="168">
        <v>226.4</v>
      </c>
      <c r="X58" s="168">
        <v>139.53790000000001</v>
      </c>
      <c r="Y58" s="168">
        <v>141.46889999999999</v>
      </c>
      <c r="Z58" s="168">
        <v>0</v>
      </c>
      <c r="AA58" s="168">
        <v>138.63300000000001</v>
      </c>
      <c r="AB58" s="168">
        <v>136.56479999999999</v>
      </c>
      <c r="AC58" s="168">
        <v>0</v>
      </c>
      <c r="AD58" s="168">
        <v>143.06870000000001</v>
      </c>
      <c r="AE58" s="168">
        <v>125.68259999999999</v>
      </c>
      <c r="AF58" s="168">
        <v>140.16589999999999</v>
      </c>
    </row>
    <row r="59" spans="1:32" x14ac:dyDescent="0.3">
      <c r="A59" s="228" t="s">
        <v>812</v>
      </c>
      <c r="B59" s="228"/>
      <c r="C59" s="168">
        <v>503.21879999999999</v>
      </c>
      <c r="D59" s="168">
        <v>499.80939999999998</v>
      </c>
      <c r="E59" s="168">
        <v>495.77969999999999</v>
      </c>
      <c r="F59" s="168">
        <v>503.87720000000002</v>
      </c>
      <c r="G59" s="168">
        <v>507.3433</v>
      </c>
      <c r="H59" s="168">
        <v>508.02870000000001</v>
      </c>
      <c r="I59" s="168">
        <v>512.9443</v>
      </c>
      <c r="J59" s="168">
        <v>504.06479999999999</v>
      </c>
      <c r="K59" s="168">
        <v>498.4126</v>
      </c>
      <c r="L59" s="168">
        <v>481.82600000000002</v>
      </c>
      <c r="M59" s="168">
        <v>503.69619999999998</v>
      </c>
      <c r="N59" s="168">
        <v>490.55</v>
      </c>
      <c r="O59" s="168">
        <v>224.21889999999999</v>
      </c>
      <c r="P59" s="168">
        <v>221.1593</v>
      </c>
      <c r="Q59" s="168">
        <v>221.90979999999999</v>
      </c>
      <c r="R59" s="168">
        <v>218.28899999999999</v>
      </c>
      <c r="S59" s="168">
        <v>217.09119999999999</v>
      </c>
      <c r="T59" s="168">
        <v>220.8783</v>
      </c>
      <c r="U59" s="168">
        <v>222.8</v>
      </c>
      <c r="V59" s="168">
        <v>0</v>
      </c>
      <c r="W59" s="168">
        <v>221.2</v>
      </c>
      <c r="X59" s="168">
        <v>137.33760000000001</v>
      </c>
      <c r="Y59" s="168">
        <v>138.94540000000001</v>
      </c>
      <c r="Z59" s="168">
        <v>0</v>
      </c>
      <c r="AA59" s="168">
        <v>136.16839999999999</v>
      </c>
      <c r="AB59" s="168">
        <v>133.98419999999999</v>
      </c>
      <c r="AC59" s="168">
        <v>0</v>
      </c>
      <c r="AD59" s="168">
        <v>140.5949</v>
      </c>
      <c r="AE59" s="168">
        <v>122.25960000000001</v>
      </c>
      <c r="AF59" s="168">
        <v>137.7765</v>
      </c>
    </row>
    <row r="60" spans="1:32" x14ac:dyDescent="0.3">
      <c r="A60" s="228" t="s">
        <v>813</v>
      </c>
      <c r="B60" s="228"/>
      <c r="C60" s="168">
        <v>506.91054583333329</v>
      </c>
      <c r="D60" s="168">
        <v>509.21982500000001</v>
      </c>
      <c r="E60" s="168">
        <v>507.18389285714284</v>
      </c>
      <c r="F60" s="168">
        <v>512.99187083333334</v>
      </c>
      <c r="G60" s="168">
        <v>515.07472083333334</v>
      </c>
      <c r="H60" s="168">
        <v>513.61855555555553</v>
      </c>
      <c r="I60" s="168">
        <v>518.37742500000002</v>
      </c>
      <c r="J60" s="168">
        <v>510.06747083333329</v>
      </c>
      <c r="K60" s="168">
        <v>504.72469791666668</v>
      </c>
      <c r="L60" s="168">
        <v>487.42896041666665</v>
      </c>
      <c r="M60" s="168">
        <v>510.65637291666661</v>
      </c>
      <c r="N60" s="168">
        <v>496.52435000000003</v>
      </c>
      <c r="O60" s="168">
        <v>225.9059020833333</v>
      </c>
      <c r="P60" s="168">
        <v>224.39927499999999</v>
      </c>
      <c r="Q60" s="168">
        <v>226.34743125</v>
      </c>
      <c r="R60" s="168">
        <v>221.59287083333334</v>
      </c>
      <c r="S60" s="168">
        <v>220.40974374999999</v>
      </c>
      <c r="T60" s="168">
        <v>221.88854791666665</v>
      </c>
      <c r="U60" s="168">
        <v>225.18333333333331</v>
      </c>
      <c r="V60" s="168">
        <v>0</v>
      </c>
      <c r="W60" s="168">
        <v>223.38958333333335</v>
      </c>
      <c r="X60" s="168">
        <v>138.52238409090907</v>
      </c>
      <c r="Y60" s="168">
        <v>140.50399791666666</v>
      </c>
      <c r="Z60" s="168">
        <v>0</v>
      </c>
      <c r="AA60" s="168">
        <v>137.31404166666667</v>
      </c>
      <c r="AB60" s="168">
        <v>135.22073750000001</v>
      </c>
      <c r="AC60" s="168">
        <v>0</v>
      </c>
      <c r="AD60" s="168">
        <v>142.01965625</v>
      </c>
      <c r="AE60" s="168">
        <v>124.4053625</v>
      </c>
      <c r="AF60" s="168">
        <v>138.91673750000001</v>
      </c>
    </row>
    <row r="61" spans="1:32" x14ac:dyDescent="0.3">
      <c r="A61" s="228" t="s">
        <v>2311</v>
      </c>
      <c r="B61" s="228"/>
      <c r="C61" s="159" t="s">
        <v>162</v>
      </c>
      <c r="D61" s="159" t="s">
        <v>162</v>
      </c>
      <c r="E61" s="159" t="s">
        <v>162</v>
      </c>
      <c r="F61" s="159" t="s">
        <v>2312</v>
      </c>
      <c r="G61" s="159" t="s">
        <v>2312</v>
      </c>
      <c r="H61" s="159" t="s">
        <v>2312</v>
      </c>
      <c r="I61" s="159" t="s">
        <v>455</v>
      </c>
      <c r="J61" s="159" t="s">
        <v>455</v>
      </c>
      <c r="K61" s="159" t="s">
        <v>455</v>
      </c>
      <c r="L61" s="159" t="s">
        <v>455</v>
      </c>
      <c r="M61" s="159" t="s">
        <v>455</v>
      </c>
      <c r="N61" s="159" t="s">
        <v>455</v>
      </c>
      <c r="O61" s="159" t="s">
        <v>162</v>
      </c>
      <c r="P61" s="159" t="s">
        <v>162</v>
      </c>
      <c r="Q61" s="159" t="s">
        <v>162</v>
      </c>
      <c r="R61" s="159" t="s">
        <v>2312</v>
      </c>
      <c r="S61" s="159" t="s">
        <v>2312</v>
      </c>
      <c r="T61" s="159" t="s">
        <v>455</v>
      </c>
      <c r="U61" s="159" t="s">
        <v>455</v>
      </c>
      <c r="V61" s="159" t="s">
        <v>455</v>
      </c>
      <c r="W61" s="159" t="s">
        <v>455</v>
      </c>
      <c r="X61" s="159" t="s">
        <v>455</v>
      </c>
      <c r="Y61" s="159" t="s">
        <v>455</v>
      </c>
      <c r="Z61" s="159" t="s">
        <v>455</v>
      </c>
      <c r="AA61" s="159" t="s">
        <v>455</v>
      </c>
      <c r="AB61" s="159" t="s">
        <v>455</v>
      </c>
      <c r="AC61" s="159" t="s">
        <v>455</v>
      </c>
      <c r="AD61" s="159" t="s">
        <v>455</v>
      </c>
      <c r="AE61" s="159" t="s">
        <v>455</v>
      </c>
      <c r="AF61" s="159" t="s">
        <v>455</v>
      </c>
    </row>
    <row r="62" spans="1:32" ht="27" customHeight="1" x14ac:dyDescent="0.3">
      <c r="A62" s="228" t="s">
        <v>3</v>
      </c>
      <c r="B62" s="228"/>
      <c r="C62" s="229" t="s">
        <v>465</v>
      </c>
      <c r="D62" s="229"/>
      <c r="E62" s="229"/>
      <c r="F62" s="229"/>
      <c r="G62" s="229"/>
      <c r="H62" s="229"/>
      <c r="I62" s="229" t="s">
        <v>154</v>
      </c>
      <c r="J62" s="229" t="s">
        <v>465</v>
      </c>
      <c r="K62" s="229" t="s">
        <v>154</v>
      </c>
      <c r="L62" s="229" t="s">
        <v>465</v>
      </c>
      <c r="M62" s="229" t="s">
        <v>277</v>
      </c>
      <c r="N62" s="229" t="s">
        <v>154</v>
      </c>
      <c r="O62" s="229" t="s">
        <v>337</v>
      </c>
      <c r="P62" s="229"/>
      <c r="Q62" s="229"/>
      <c r="R62" s="229"/>
      <c r="S62" s="229"/>
      <c r="T62" s="229" t="s">
        <v>465</v>
      </c>
      <c r="U62" s="229" t="s">
        <v>2322</v>
      </c>
      <c r="V62" s="229"/>
      <c r="W62" s="229"/>
      <c r="X62" s="229" t="s">
        <v>337</v>
      </c>
      <c r="Y62" s="229" t="s">
        <v>430</v>
      </c>
      <c r="Z62" s="229" t="s">
        <v>337</v>
      </c>
      <c r="AA62" s="229" t="s">
        <v>2323</v>
      </c>
      <c r="AB62" s="229" t="s">
        <v>537</v>
      </c>
      <c r="AC62" s="229" t="s">
        <v>337</v>
      </c>
      <c r="AD62" s="229" t="s">
        <v>72</v>
      </c>
      <c r="AE62" s="229" t="s">
        <v>337</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2681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2682</v>
      </c>
      <c r="C5" s="1"/>
      <c r="D5" s="1"/>
      <c r="E5" s="1"/>
      <c r="F5" s="1"/>
      <c r="G5" s="1"/>
    </row>
    <row r="6" spans="1:7" ht="34.950000000000003" customHeight="1" x14ac:dyDescent="0.3">
      <c r="A6" s="1"/>
      <c r="B6" s="3" t="s">
        <v>3</v>
      </c>
      <c r="C6" s="3" t="s">
        <v>4</v>
      </c>
      <c r="D6" s="3" t="s">
        <v>6</v>
      </c>
      <c r="E6" s="3" t="s">
        <v>7</v>
      </c>
      <c r="F6" s="3" t="s">
        <v>8</v>
      </c>
      <c r="G6" s="3" t="s">
        <v>2683</v>
      </c>
    </row>
    <row r="7" spans="1:7" x14ac:dyDescent="0.3">
      <c r="A7" s="1"/>
      <c r="B7" s="6" t="s">
        <v>180</v>
      </c>
      <c r="C7" s="6" t="s">
        <v>2684</v>
      </c>
      <c r="D7" s="86" t="s">
        <v>2685</v>
      </c>
      <c r="E7" s="86" t="s">
        <v>1187</v>
      </c>
      <c r="F7" s="86" t="s">
        <v>2686</v>
      </c>
      <c r="G7" s="6" t="s">
        <v>2687</v>
      </c>
    </row>
    <row r="8" spans="1:7" x14ac:dyDescent="0.3">
      <c r="A8" s="1"/>
      <c r="B8" s="6" t="s">
        <v>2318</v>
      </c>
      <c r="C8" s="6" t="s">
        <v>2688</v>
      </c>
      <c r="D8" s="86" t="s">
        <v>2689</v>
      </c>
      <c r="E8" s="86" t="s">
        <v>1187</v>
      </c>
      <c r="F8" s="86" t="s">
        <v>2690</v>
      </c>
      <c r="G8" s="6" t="s">
        <v>2691</v>
      </c>
    </row>
    <row r="9" spans="1:7" x14ac:dyDescent="0.3">
      <c r="A9" s="1"/>
      <c r="B9" s="6" t="s">
        <v>2318</v>
      </c>
      <c r="C9" s="6" t="s">
        <v>2692</v>
      </c>
      <c r="D9" s="86" t="s">
        <v>2693</v>
      </c>
      <c r="E9" s="86" t="s">
        <v>1187</v>
      </c>
      <c r="F9" s="86" t="s">
        <v>2694</v>
      </c>
      <c r="G9" s="6" t="s">
        <v>2691</v>
      </c>
    </row>
    <row r="10" spans="1:7" x14ac:dyDescent="0.3">
      <c r="A10" s="1"/>
      <c r="B10" s="6" t="s">
        <v>180</v>
      </c>
      <c r="C10" s="6" t="s">
        <v>2695</v>
      </c>
      <c r="D10" s="86" t="s">
        <v>2109</v>
      </c>
      <c r="E10" s="86" t="s">
        <v>2696</v>
      </c>
      <c r="F10" s="86" t="s">
        <v>2697</v>
      </c>
      <c r="G10" s="6" t="s">
        <v>2698</v>
      </c>
    </row>
    <row r="11" spans="1:7" x14ac:dyDescent="0.3">
      <c r="A11" s="1"/>
      <c r="B11" s="6" t="s">
        <v>180</v>
      </c>
      <c r="C11" s="6" t="s">
        <v>2699</v>
      </c>
      <c r="D11" s="86" t="s">
        <v>2700</v>
      </c>
      <c r="E11" s="86" t="s">
        <v>2701</v>
      </c>
      <c r="F11" s="86" t="s">
        <v>2702</v>
      </c>
      <c r="G11" s="6" t="s">
        <v>2687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2703</v>
      </c>
      <c r="C5" s="1"/>
      <c r="D5" s="1"/>
      <c r="E5" s="1"/>
      <c r="F5" s="1"/>
      <c r="G5" s="1"/>
      <c r="H5" s="1"/>
      <c r="I5" s="1"/>
    </row>
    <row r="6" spans="1:9" ht="34.950000000000003" customHeight="1" x14ac:dyDescent="0.3">
      <c r="A6" s="1"/>
      <c r="B6" s="3" t="s">
        <v>4</v>
      </c>
      <c r="C6" s="3" t="s">
        <v>2704</v>
      </c>
      <c r="D6" s="3" t="s">
        <v>2705</v>
      </c>
      <c r="E6" s="3" t="s">
        <v>7</v>
      </c>
      <c r="F6" s="3" t="s">
        <v>8</v>
      </c>
      <c r="G6" s="3" t="s">
        <v>2706</v>
      </c>
      <c r="H6" s="3" t="s">
        <v>2683</v>
      </c>
      <c r="I6" s="3" t="s">
        <v>2707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2708</v>
      </c>
      <c r="C5" s="1"/>
      <c r="D5" s="1"/>
      <c r="E5" s="1"/>
      <c r="F5" s="1"/>
      <c r="G5" s="1"/>
      <c r="H5" s="1"/>
      <c r="I5" s="1"/>
    </row>
    <row r="6" spans="1:9" ht="30" customHeight="1" x14ac:dyDescent="0.3">
      <c r="A6" s="1"/>
      <c r="B6" s="202" t="s">
        <v>2709</v>
      </c>
      <c r="C6" s="202"/>
      <c r="D6" s="202"/>
      <c r="E6" s="202"/>
      <c r="F6" s="202"/>
      <c r="G6" s="202"/>
      <c r="H6" s="202"/>
      <c r="I6" s="202"/>
    </row>
    <row r="7" spans="1:9" ht="19.95" customHeight="1" x14ac:dyDescent="0.3">
      <c r="A7" s="1"/>
      <c r="B7" s="202" t="s">
        <v>2710</v>
      </c>
      <c r="C7" s="202" t="s">
        <v>2711</v>
      </c>
      <c r="D7" s="202"/>
      <c r="E7" s="202" t="s">
        <v>2712</v>
      </c>
      <c r="F7" s="202"/>
      <c r="G7" s="202" t="s">
        <v>2713</v>
      </c>
      <c r="H7" s="202"/>
      <c r="I7" s="202"/>
    </row>
    <row r="8" spans="1:9" ht="19.95" customHeight="1" x14ac:dyDescent="0.3">
      <c r="A8" s="1"/>
      <c r="B8" s="202"/>
      <c r="C8" s="3" t="s">
        <v>2714</v>
      </c>
      <c r="D8" s="3" t="s">
        <v>2715</v>
      </c>
      <c r="E8" s="3" t="s">
        <v>2714</v>
      </c>
      <c r="F8" s="3" t="s">
        <v>2715</v>
      </c>
      <c r="G8" s="3" t="s">
        <v>2714</v>
      </c>
      <c r="H8" s="3" t="s">
        <v>2715</v>
      </c>
      <c r="I8" s="3" t="s">
        <v>2716</v>
      </c>
    </row>
    <row r="9" spans="1:9" ht="26.4" x14ac:dyDescent="0.3">
      <c r="A9" s="1"/>
      <c r="B9" s="86" t="s">
        <v>2717</v>
      </c>
      <c r="C9" s="86" t="s">
        <v>2718</v>
      </c>
      <c r="D9" s="86" t="s">
        <v>2718</v>
      </c>
      <c r="E9" s="86" t="s">
        <v>2718</v>
      </c>
      <c r="F9" s="86" t="s">
        <v>2718</v>
      </c>
      <c r="G9" s="86" t="s">
        <v>2718</v>
      </c>
      <c r="H9" s="86" t="s">
        <v>2718</v>
      </c>
      <c r="I9" s="86" t="s">
        <v>2719</v>
      </c>
    </row>
    <row r="10" spans="1:9" ht="26.4" x14ac:dyDescent="0.3">
      <c r="A10" s="1"/>
      <c r="B10" s="86" t="s">
        <v>2720</v>
      </c>
      <c r="C10" s="86" t="s">
        <v>2718</v>
      </c>
      <c r="D10" s="86" t="s">
        <v>2718</v>
      </c>
      <c r="E10" s="86" t="s">
        <v>2718</v>
      </c>
      <c r="F10" s="86" t="s">
        <v>2718</v>
      </c>
      <c r="G10" s="86" t="s">
        <v>2718</v>
      </c>
      <c r="H10" s="86" t="s">
        <v>2718</v>
      </c>
      <c r="I10" s="86" t="s">
        <v>2719</v>
      </c>
    </row>
    <row r="11" spans="1:9" ht="39.6" x14ac:dyDescent="0.3">
      <c r="A11" s="1"/>
      <c r="B11" s="86" t="s">
        <v>2721</v>
      </c>
      <c r="C11" s="86" t="s">
        <v>2722</v>
      </c>
      <c r="D11" s="86" t="s">
        <v>2723</v>
      </c>
      <c r="E11" s="86" t="s">
        <v>2724</v>
      </c>
      <c r="F11" s="86" t="s">
        <v>2725</v>
      </c>
      <c r="G11" s="86" t="s">
        <v>905</v>
      </c>
      <c r="H11" s="86" t="s">
        <v>905</v>
      </c>
      <c r="I11" s="86" t="s">
        <v>905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739</v>
      </c>
      <c r="C14" s="202"/>
      <c r="D14" s="202"/>
      <c r="E14" s="202"/>
      <c r="F14" s="202"/>
      <c r="G14" s="202"/>
      <c r="H14" s="202"/>
      <c r="I14" s="202"/>
    </row>
    <row r="15" spans="1:9" ht="19.95" customHeight="1" x14ac:dyDescent="0.3">
      <c r="A15" s="1"/>
      <c r="B15" s="202" t="s">
        <v>2710</v>
      </c>
      <c r="C15" s="202" t="s">
        <v>2711</v>
      </c>
      <c r="D15" s="202"/>
      <c r="E15" s="202" t="s">
        <v>2712</v>
      </c>
      <c r="F15" s="202"/>
      <c r="G15" s="202" t="s">
        <v>2713</v>
      </c>
      <c r="H15" s="202"/>
      <c r="I15" s="202"/>
    </row>
    <row r="16" spans="1:9" ht="19.95" customHeight="1" x14ac:dyDescent="0.3">
      <c r="A16" s="1"/>
      <c r="B16" s="202"/>
      <c r="C16" s="3" t="s">
        <v>2714</v>
      </c>
      <c r="D16" s="3" t="s">
        <v>2715</v>
      </c>
      <c r="E16" s="3" t="s">
        <v>2714</v>
      </c>
      <c r="F16" s="3" t="s">
        <v>2715</v>
      </c>
      <c r="G16" s="3" t="s">
        <v>2714</v>
      </c>
      <c r="H16" s="3" t="s">
        <v>2715</v>
      </c>
      <c r="I16" s="3" t="s">
        <v>2716</v>
      </c>
    </row>
    <row r="17" spans="1:9" ht="26.4" x14ac:dyDescent="0.3">
      <c r="A17" s="1"/>
      <c r="B17" s="86" t="s">
        <v>2717</v>
      </c>
      <c r="C17" s="86" t="s">
        <v>2718</v>
      </c>
      <c r="D17" s="86" t="s">
        <v>2718</v>
      </c>
      <c r="E17" s="86" t="s">
        <v>2718</v>
      </c>
      <c r="F17" s="86" t="s">
        <v>2718</v>
      </c>
      <c r="G17" s="86" t="s">
        <v>2718</v>
      </c>
      <c r="H17" s="86" t="s">
        <v>2718</v>
      </c>
      <c r="I17" s="86" t="s">
        <v>2719</v>
      </c>
    </row>
    <row r="18" spans="1:9" ht="26.4" x14ac:dyDescent="0.3">
      <c r="A18" s="1"/>
      <c r="B18" s="86" t="s">
        <v>2720</v>
      </c>
      <c r="C18" s="86" t="s">
        <v>2718</v>
      </c>
      <c r="D18" s="86" t="s">
        <v>2718</v>
      </c>
      <c r="E18" s="86" t="s">
        <v>2718</v>
      </c>
      <c r="F18" s="86" t="s">
        <v>2718</v>
      </c>
      <c r="G18" s="86" t="s">
        <v>2718</v>
      </c>
      <c r="H18" s="86" t="s">
        <v>2718</v>
      </c>
      <c r="I18" s="86" t="s">
        <v>2719</v>
      </c>
    </row>
    <row r="19" spans="1:9" x14ac:dyDescent="0.3">
      <c r="A19" s="1"/>
      <c r="B19" s="86" t="s">
        <v>2721</v>
      </c>
      <c r="C19" s="86" t="s">
        <v>2718</v>
      </c>
      <c r="D19" s="86" t="s">
        <v>2718</v>
      </c>
      <c r="E19" s="86" t="s">
        <v>2718</v>
      </c>
      <c r="F19" s="86" t="s">
        <v>2718</v>
      </c>
      <c r="G19" s="86" t="s">
        <v>905</v>
      </c>
      <c r="H19" s="86" t="s">
        <v>905</v>
      </c>
      <c r="I19" s="86" t="s">
        <v>905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2726</v>
      </c>
      <c r="C22" s="202"/>
      <c r="D22" s="202"/>
      <c r="E22" s="202"/>
      <c r="F22" s="202"/>
      <c r="G22" s="202"/>
      <c r="H22" s="202"/>
      <c r="I22" s="202"/>
    </row>
    <row r="23" spans="1:9" ht="19.95" customHeight="1" x14ac:dyDescent="0.3">
      <c r="A23" s="1"/>
      <c r="B23" s="202" t="s">
        <v>2710</v>
      </c>
      <c r="C23" s="202" t="s">
        <v>2711</v>
      </c>
      <c r="D23" s="202"/>
      <c r="E23" s="202" t="s">
        <v>2712</v>
      </c>
      <c r="F23" s="202"/>
      <c r="G23" s="202" t="s">
        <v>2713</v>
      </c>
      <c r="H23" s="202"/>
      <c r="I23" s="202"/>
    </row>
    <row r="24" spans="1:9" ht="19.95" customHeight="1" x14ac:dyDescent="0.3">
      <c r="A24" s="1"/>
      <c r="B24" s="202"/>
      <c r="C24" s="3" t="s">
        <v>2714</v>
      </c>
      <c r="D24" s="3" t="s">
        <v>2715</v>
      </c>
      <c r="E24" s="3" t="s">
        <v>2714</v>
      </c>
      <c r="F24" s="3" t="s">
        <v>2715</v>
      </c>
      <c r="G24" s="3" t="s">
        <v>2714</v>
      </c>
      <c r="H24" s="3" t="s">
        <v>2715</v>
      </c>
      <c r="I24" s="3" t="s">
        <v>2716</v>
      </c>
    </row>
    <row r="25" spans="1:9" ht="26.4" x14ac:dyDescent="0.3">
      <c r="A25" s="1"/>
      <c r="B25" s="86" t="s">
        <v>2717</v>
      </c>
      <c r="C25" s="86" t="s">
        <v>2718</v>
      </c>
      <c r="D25" s="86" t="s">
        <v>2718</v>
      </c>
      <c r="E25" s="86" t="s">
        <v>2718</v>
      </c>
      <c r="F25" s="86" t="s">
        <v>2718</v>
      </c>
      <c r="G25" s="86" t="s">
        <v>2718</v>
      </c>
      <c r="H25" s="86" t="s">
        <v>2718</v>
      </c>
      <c r="I25" s="86" t="s">
        <v>2719</v>
      </c>
    </row>
    <row r="26" spans="1:9" ht="26.4" x14ac:dyDescent="0.3">
      <c r="A26" s="1"/>
      <c r="B26" s="86" t="s">
        <v>2720</v>
      </c>
      <c r="C26" s="86" t="s">
        <v>2718</v>
      </c>
      <c r="D26" s="86" t="s">
        <v>2718</v>
      </c>
      <c r="E26" s="86" t="s">
        <v>2718</v>
      </c>
      <c r="F26" s="86" t="s">
        <v>2718</v>
      </c>
      <c r="G26" s="86" t="s">
        <v>2718</v>
      </c>
      <c r="H26" s="86" t="s">
        <v>2718</v>
      </c>
      <c r="I26" s="86" t="s">
        <v>2719</v>
      </c>
    </row>
    <row r="27" spans="1:9" ht="26.4" x14ac:dyDescent="0.3">
      <c r="A27" s="1"/>
      <c r="B27" s="86" t="s">
        <v>2721</v>
      </c>
      <c r="C27" s="86" t="s">
        <v>2722</v>
      </c>
      <c r="D27" s="86" t="s">
        <v>2723</v>
      </c>
      <c r="E27" s="86" t="s">
        <v>2727</v>
      </c>
      <c r="F27" s="86" t="s">
        <v>2728</v>
      </c>
      <c r="G27" s="86" t="s">
        <v>905</v>
      </c>
      <c r="H27" s="86" t="s">
        <v>905</v>
      </c>
      <c r="I27" s="86" t="s">
        <v>905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2668</v>
      </c>
      <c r="C30" s="202"/>
      <c r="D30" s="202"/>
      <c r="E30" s="202"/>
      <c r="F30" s="202"/>
      <c r="G30" s="202"/>
      <c r="H30" s="202"/>
      <c r="I30" s="202"/>
    </row>
    <row r="31" spans="1:9" ht="19.95" customHeight="1" x14ac:dyDescent="0.3">
      <c r="A31" s="1"/>
      <c r="B31" s="202" t="s">
        <v>2710</v>
      </c>
      <c r="C31" s="202" t="s">
        <v>2711</v>
      </c>
      <c r="D31" s="202"/>
      <c r="E31" s="202" t="s">
        <v>2712</v>
      </c>
      <c r="F31" s="202"/>
      <c r="G31" s="202" t="s">
        <v>2713</v>
      </c>
      <c r="H31" s="202"/>
      <c r="I31" s="202"/>
    </row>
    <row r="32" spans="1:9" ht="19.95" customHeight="1" x14ac:dyDescent="0.3">
      <c r="A32" s="1"/>
      <c r="B32" s="202"/>
      <c r="C32" s="3" t="s">
        <v>2714</v>
      </c>
      <c r="D32" s="3" t="s">
        <v>2715</v>
      </c>
      <c r="E32" s="3" t="s">
        <v>2714</v>
      </c>
      <c r="F32" s="3" t="s">
        <v>2715</v>
      </c>
      <c r="G32" s="3" t="s">
        <v>2714</v>
      </c>
      <c r="H32" s="3" t="s">
        <v>2715</v>
      </c>
      <c r="I32" s="3" t="s">
        <v>2716</v>
      </c>
    </row>
    <row r="33" spans="1:9" ht="26.4" x14ac:dyDescent="0.3">
      <c r="A33" s="1"/>
      <c r="B33" s="86" t="s">
        <v>2717</v>
      </c>
      <c r="C33" s="86" t="s">
        <v>2718</v>
      </c>
      <c r="D33" s="86" t="s">
        <v>2718</v>
      </c>
      <c r="E33" s="86" t="s">
        <v>2718</v>
      </c>
      <c r="F33" s="86" t="s">
        <v>2718</v>
      </c>
      <c r="G33" s="86" t="s">
        <v>2718</v>
      </c>
      <c r="H33" s="86" t="s">
        <v>2718</v>
      </c>
      <c r="I33" s="86" t="s">
        <v>2719</v>
      </c>
    </row>
    <row r="34" spans="1:9" ht="26.4" x14ac:dyDescent="0.3">
      <c r="A34" s="1"/>
      <c r="B34" s="86" t="s">
        <v>2720</v>
      </c>
      <c r="C34" s="86" t="s">
        <v>2718</v>
      </c>
      <c r="D34" s="86" t="s">
        <v>2718</v>
      </c>
      <c r="E34" s="86" t="s">
        <v>2718</v>
      </c>
      <c r="F34" s="86" t="s">
        <v>2718</v>
      </c>
      <c r="G34" s="86" t="s">
        <v>2718</v>
      </c>
      <c r="H34" s="86" t="s">
        <v>2718</v>
      </c>
      <c r="I34" s="86" t="s">
        <v>2719</v>
      </c>
    </row>
    <row r="35" spans="1:9" ht="39.6" x14ac:dyDescent="0.3">
      <c r="A35" s="1"/>
      <c r="B35" s="86" t="s">
        <v>2721</v>
      </c>
      <c r="C35" s="86" t="s">
        <v>2722</v>
      </c>
      <c r="D35" s="86" t="s">
        <v>2729</v>
      </c>
      <c r="E35" s="86" t="s">
        <v>2724</v>
      </c>
      <c r="F35" s="86" t="s">
        <v>2730</v>
      </c>
      <c r="G35" s="86" t="s">
        <v>905</v>
      </c>
      <c r="H35" s="86" t="s">
        <v>905</v>
      </c>
      <c r="I35" s="86" t="s">
        <v>905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421</v>
      </c>
      <c r="C38" s="202"/>
      <c r="D38" s="202"/>
      <c r="E38" s="202"/>
      <c r="F38" s="202"/>
      <c r="G38" s="202"/>
      <c r="H38" s="202"/>
      <c r="I38" s="202"/>
    </row>
    <row r="39" spans="1:9" ht="19.95" customHeight="1" x14ac:dyDescent="0.3">
      <c r="A39" s="1"/>
      <c r="B39" s="202" t="s">
        <v>2710</v>
      </c>
      <c r="C39" s="202" t="s">
        <v>2711</v>
      </c>
      <c r="D39" s="202"/>
      <c r="E39" s="202" t="s">
        <v>2712</v>
      </c>
      <c r="F39" s="202"/>
      <c r="G39" s="202" t="s">
        <v>2713</v>
      </c>
      <c r="H39" s="202"/>
      <c r="I39" s="202"/>
    </row>
    <row r="40" spans="1:9" ht="19.95" customHeight="1" x14ac:dyDescent="0.3">
      <c r="A40" s="1"/>
      <c r="B40" s="202"/>
      <c r="C40" s="3" t="s">
        <v>2714</v>
      </c>
      <c r="D40" s="3" t="s">
        <v>2715</v>
      </c>
      <c r="E40" s="3" t="s">
        <v>2714</v>
      </c>
      <c r="F40" s="3" t="s">
        <v>2715</v>
      </c>
      <c r="G40" s="3" t="s">
        <v>2714</v>
      </c>
      <c r="H40" s="3" t="s">
        <v>2715</v>
      </c>
      <c r="I40" s="3" t="s">
        <v>2716</v>
      </c>
    </row>
    <row r="41" spans="1:9" ht="26.4" x14ac:dyDescent="0.3">
      <c r="A41" s="1"/>
      <c r="B41" s="86" t="s">
        <v>2717</v>
      </c>
      <c r="C41" s="86" t="s">
        <v>2718</v>
      </c>
      <c r="D41" s="86" t="s">
        <v>2718</v>
      </c>
      <c r="E41" s="86" t="s">
        <v>2718</v>
      </c>
      <c r="F41" s="86" t="s">
        <v>2718</v>
      </c>
      <c r="G41" s="86" t="s">
        <v>2718</v>
      </c>
      <c r="H41" s="86" t="s">
        <v>2718</v>
      </c>
      <c r="I41" s="86" t="s">
        <v>2719</v>
      </c>
    </row>
    <row r="42" spans="1:9" ht="26.4" x14ac:dyDescent="0.3">
      <c r="A42" s="1"/>
      <c r="B42" s="86" t="s">
        <v>2720</v>
      </c>
      <c r="C42" s="86" t="s">
        <v>2718</v>
      </c>
      <c r="D42" s="86" t="s">
        <v>2718</v>
      </c>
      <c r="E42" s="86" t="s">
        <v>2718</v>
      </c>
      <c r="F42" s="86" t="s">
        <v>2718</v>
      </c>
      <c r="G42" s="86" t="s">
        <v>2718</v>
      </c>
      <c r="H42" s="86" t="s">
        <v>2718</v>
      </c>
      <c r="I42" s="86" t="s">
        <v>2719</v>
      </c>
    </row>
    <row r="43" spans="1:9" ht="39.6" x14ac:dyDescent="0.3">
      <c r="A43" s="1"/>
      <c r="B43" s="86" t="s">
        <v>2721</v>
      </c>
      <c r="C43" s="86" t="s">
        <v>2722</v>
      </c>
      <c r="D43" s="86" t="s">
        <v>2729</v>
      </c>
      <c r="E43" s="86" t="s">
        <v>2724</v>
      </c>
      <c r="F43" s="86" t="s">
        <v>2730</v>
      </c>
      <c r="G43" s="86" t="s">
        <v>905</v>
      </c>
      <c r="H43" s="86" t="s">
        <v>905</v>
      </c>
      <c r="I43" s="86" t="s">
        <v>905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2731</v>
      </c>
      <c r="C46" s="202"/>
      <c r="D46" s="202"/>
      <c r="E46" s="202"/>
      <c r="F46" s="202"/>
      <c r="G46" s="202"/>
      <c r="H46" s="202"/>
      <c r="I46" s="202"/>
    </row>
    <row r="47" spans="1:9" ht="19.95" customHeight="1" x14ac:dyDescent="0.3">
      <c r="A47" s="1"/>
      <c r="B47" s="202" t="s">
        <v>2710</v>
      </c>
      <c r="C47" s="202" t="s">
        <v>2711</v>
      </c>
      <c r="D47" s="202"/>
      <c r="E47" s="202" t="s">
        <v>2712</v>
      </c>
      <c r="F47" s="202"/>
      <c r="G47" s="202" t="s">
        <v>2713</v>
      </c>
      <c r="H47" s="202"/>
      <c r="I47" s="202"/>
    </row>
    <row r="48" spans="1:9" ht="19.95" customHeight="1" x14ac:dyDescent="0.3">
      <c r="A48" s="1"/>
      <c r="B48" s="202"/>
      <c r="C48" s="3" t="s">
        <v>2714</v>
      </c>
      <c r="D48" s="3" t="s">
        <v>2715</v>
      </c>
      <c r="E48" s="3" t="s">
        <v>2714</v>
      </c>
      <c r="F48" s="3" t="s">
        <v>2715</v>
      </c>
      <c r="G48" s="3" t="s">
        <v>2714</v>
      </c>
      <c r="H48" s="3" t="s">
        <v>2715</v>
      </c>
      <c r="I48" s="3" t="s">
        <v>2716</v>
      </c>
    </row>
    <row r="49" spans="1:9" ht="26.4" x14ac:dyDescent="0.3">
      <c r="A49" s="1"/>
      <c r="B49" s="86" t="s">
        <v>2717</v>
      </c>
      <c r="C49" s="86" t="s">
        <v>2718</v>
      </c>
      <c r="D49" s="86" t="s">
        <v>2718</v>
      </c>
      <c r="E49" s="86" t="s">
        <v>2718</v>
      </c>
      <c r="F49" s="86" t="s">
        <v>2718</v>
      </c>
      <c r="G49" s="86" t="s">
        <v>2718</v>
      </c>
      <c r="H49" s="86" t="s">
        <v>2718</v>
      </c>
      <c r="I49" s="86" t="s">
        <v>2719</v>
      </c>
    </row>
    <row r="50" spans="1:9" ht="26.4" x14ac:dyDescent="0.3">
      <c r="A50" s="1"/>
      <c r="B50" s="86" t="s">
        <v>2720</v>
      </c>
      <c r="C50" s="86" t="s">
        <v>2718</v>
      </c>
      <c r="D50" s="86" t="s">
        <v>2718</v>
      </c>
      <c r="E50" s="86" t="s">
        <v>2718</v>
      </c>
      <c r="F50" s="86" t="s">
        <v>2718</v>
      </c>
      <c r="G50" s="86" t="s">
        <v>2718</v>
      </c>
      <c r="H50" s="86" t="s">
        <v>2718</v>
      </c>
      <c r="I50" s="86" t="s">
        <v>2719</v>
      </c>
    </row>
    <row r="51" spans="1:9" ht="26.4" x14ac:dyDescent="0.3">
      <c r="A51" s="1"/>
      <c r="B51" s="86" t="s">
        <v>2721</v>
      </c>
      <c r="C51" s="86" t="s">
        <v>2722</v>
      </c>
      <c r="D51" s="86" t="s">
        <v>2729</v>
      </c>
      <c r="E51" s="86" t="s">
        <v>2727</v>
      </c>
      <c r="F51" s="86" t="s">
        <v>2728</v>
      </c>
      <c r="G51" s="86" t="s">
        <v>905</v>
      </c>
      <c r="H51" s="86" t="s">
        <v>905</v>
      </c>
      <c r="I51" s="86" t="s">
        <v>905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2732</v>
      </c>
      <c r="C54" s="202"/>
      <c r="D54" s="202"/>
      <c r="E54" s="202"/>
      <c r="F54" s="202"/>
      <c r="G54" s="202"/>
      <c r="H54" s="202"/>
      <c r="I54" s="202"/>
    </row>
    <row r="55" spans="1:9" ht="19.95" customHeight="1" x14ac:dyDescent="0.3">
      <c r="A55" s="1"/>
      <c r="B55" s="202" t="s">
        <v>2710</v>
      </c>
      <c r="C55" s="202" t="s">
        <v>2711</v>
      </c>
      <c r="D55" s="202"/>
      <c r="E55" s="202" t="s">
        <v>2712</v>
      </c>
      <c r="F55" s="202"/>
      <c r="G55" s="202" t="s">
        <v>2713</v>
      </c>
      <c r="H55" s="202"/>
      <c r="I55" s="202"/>
    </row>
    <row r="56" spans="1:9" ht="19.95" customHeight="1" x14ac:dyDescent="0.3">
      <c r="A56" s="1"/>
      <c r="B56" s="202"/>
      <c r="C56" s="3" t="s">
        <v>2714</v>
      </c>
      <c r="D56" s="3" t="s">
        <v>2715</v>
      </c>
      <c r="E56" s="3" t="s">
        <v>2714</v>
      </c>
      <c r="F56" s="3" t="s">
        <v>2715</v>
      </c>
      <c r="G56" s="3" t="s">
        <v>2714</v>
      </c>
      <c r="H56" s="3" t="s">
        <v>2715</v>
      </c>
      <c r="I56" s="3" t="s">
        <v>2716</v>
      </c>
    </row>
    <row r="57" spans="1:9" ht="26.4" x14ac:dyDescent="0.3">
      <c r="A57" s="1"/>
      <c r="B57" s="86" t="s">
        <v>2717</v>
      </c>
      <c r="C57" s="86" t="s">
        <v>2718</v>
      </c>
      <c r="D57" s="86" t="s">
        <v>2718</v>
      </c>
      <c r="E57" s="86" t="s">
        <v>2718</v>
      </c>
      <c r="F57" s="86" t="s">
        <v>2718</v>
      </c>
      <c r="G57" s="86" t="s">
        <v>2718</v>
      </c>
      <c r="H57" s="86" t="s">
        <v>2718</v>
      </c>
      <c r="I57" s="86" t="s">
        <v>2719</v>
      </c>
    </row>
    <row r="58" spans="1:9" ht="26.4" x14ac:dyDescent="0.3">
      <c r="A58" s="1"/>
      <c r="B58" s="86" t="s">
        <v>2720</v>
      </c>
      <c r="C58" s="86" t="s">
        <v>2718</v>
      </c>
      <c r="D58" s="86" t="s">
        <v>2718</v>
      </c>
      <c r="E58" s="86" t="s">
        <v>2718</v>
      </c>
      <c r="F58" s="86" t="s">
        <v>2718</v>
      </c>
      <c r="G58" s="86" t="s">
        <v>2718</v>
      </c>
      <c r="H58" s="86" t="s">
        <v>2718</v>
      </c>
      <c r="I58" s="86" t="s">
        <v>2719</v>
      </c>
    </row>
    <row r="59" spans="1:9" ht="39.6" x14ac:dyDescent="0.3">
      <c r="A59" s="1"/>
      <c r="B59" s="86" t="s">
        <v>2721</v>
      </c>
      <c r="C59" s="86" t="s">
        <v>2722</v>
      </c>
      <c r="D59" s="86" t="s">
        <v>2723</v>
      </c>
      <c r="E59" s="86" t="s">
        <v>2724</v>
      </c>
      <c r="F59" s="86" t="s">
        <v>2725</v>
      </c>
      <c r="G59" s="86" t="s">
        <v>905</v>
      </c>
      <c r="H59" s="86" t="s">
        <v>905</v>
      </c>
      <c r="I59" s="86" t="s">
        <v>905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634</v>
      </c>
      <c r="C62" s="202"/>
      <c r="D62" s="202"/>
      <c r="E62" s="202"/>
      <c r="F62" s="202"/>
      <c r="G62" s="202"/>
      <c r="H62" s="202"/>
      <c r="I62" s="202"/>
    </row>
    <row r="63" spans="1:9" ht="19.95" customHeight="1" x14ac:dyDescent="0.3">
      <c r="A63" s="1"/>
      <c r="B63" s="202" t="s">
        <v>2710</v>
      </c>
      <c r="C63" s="202" t="s">
        <v>2711</v>
      </c>
      <c r="D63" s="202"/>
      <c r="E63" s="202" t="s">
        <v>2712</v>
      </c>
      <c r="F63" s="202"/>
      <c r="G63" s="202" t="s">
        <v>2713</v>
      </c>
      <c r="H63" s="202"/>
      <c r="I63" s="202"/>
    </row>
    <row r="64" spans="1:9" ht="19.95" customHeight="1" x14ac:dyDescent="0.3">
      <c r="A64" s="1"/>
      <c r="B64" s="202"/>
      <c r="C64" s="3" t="s">
        <v>2714</v>
      </c>
      <c r="D64" s="3" t="s">
        <v>2715</v>
      </c>
      <c r="E64" s="3" t="s">
        <v>2714</v>
      </c>
      <c r="F64" s="3" t="s">
        <v>2715</v>
      </c>
      <c r="G64" s="3" t="s">
        <v>2714</v>
      </c>
      <c r="H64" s="3" t="s">
        <v>2715</v>
      </c>
      <c r="I64" s="3" t="s">
        <v>2716</v>
      </c>
    </row>
    <row r="65" spans="1:9" ht="26.4" x14ac:dyDescent="0.3">
      <c r="A65" s="1"/>
      <c r="B65" s="86" t="s">
        <v>2717</v>
      </c>
      <c r="C65" s="86" t="s">
        <v>2718</v>
      </c>
      <c r="D65" s="86" t="s">
        <v>2718</v>
      </c>
      <c r="E65" s="86" t="s">
        <v>2718</v>
      </c>
      <c r="F65" s="86" t="s">
        <v>2718</v>
      </c>
      <c r="G65" s="86" t="s">
        <v>2718</v>
      </c>
      <c r="H65" s="86" t="s">
        <v>2718</v>
      </c>
      <c r="I65" s="86" t="s">
        <v>2719</v>
      </c>
    </row>
    <row r="66" spans="1:9" ht="26.4" x14ac:dyDescent="0.3">
      <c r="A66" s="1"/>
      <c r="B66" s="86" t="s">
        <v>2720</v>
      </c>
      <c r="C66" s="86" t="s">
        <v>2718</v>
      </c>
      <c r="D66" s="86" t="s">
        <v>2718</v>
      </c>
      <c r="E66" s="86" t="s">
        <v>2718</v>
      </c>
      <c r="F66" s="86" t="s">
        <v>2718</v>
      </c>
      <c r="G66" s="86" t="s">
        <v>2718</v>
      </c>
      <c r="H66" s="86" t="s">
        <v>2718</v>
      </c>
      <c r="I66" s="86" t="s">
        <v>2719</v>
      </c>
    </row>
    <row r="67" spans="1:9" ht="26.4" x14ac:dyDescent="0.3">
      <c r="A67" s="1"/>
      <c r="B67" s="86" t="s">
        <v>2721</v>
      </c>
      <c r="C67" s="86" t="s">
        <v>2722</v>
      </c>
      <c r="D67" s="86" t="s">
        <v>2729</v>
      </c>
      <c r="E67" s="86" t="s">
        <v>2727</v>
      </c>
      <c r="F67" s="86" t="s">
        <v>2728</v>
      </c>
      <c r="G67" s="86" t="s">
        <v>905</v>
      </c>
      <c r="H67" s="86" t="s">
        <v>905</v>
      </c>
      <c r="I67" s="86" t="s">
        <v>905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2733</v>
      </c>
      <c r="C5" s="1"/>
      <c r="D5" s="1"/>
      <c r="E5" s="1"/>
      <c r="F5" s="1"/>
      <c r="G5" s="1"/>
    </row>
    <row r="6" spans="1:7" ht="30" customHeight="1" x14ac:dyDescent="0.3">
      <c r="A6" s="1"/>
      <c r="B6" s="202" t="s">
        <v>2709</v>
      </c>
      <c r="C6" s="202"/>
      <c r="D6" s="202"/>
      <c r="E6" s="202"/>
      <c r="F6" s="202"/>
      <c r="G6" s="202"/>
    </row>
    <row r="7" spans="1:7" x14ac:dyDescent="0.3">
      <c r="A7" s="1"/>
      <c r="B7" s="202" t="s">
        <v>2734</v>
      </c>
      <c r="C7" s="202" t="s">
        <v>2735</v>
      </c>
      <c r="D7" s="202" t="s">
        <v>2736</v>
      </c>
      <c r="E7" s="202" t="s">
        <v>2737</v>
      </c>
      <c r="F7" s="202" t="s">
        <v>2738</v>
      </c>
      <c r="G7" s="202"/>
    </row>
    <row r="8" spans="1:7" x14ac:dyDescent="0.3">
      <c r="A8" s="1"/>
      <c r="B8" s="202"/>
      <c r="C8" s="202"/>
      <c r="D8" s="202"/>
      <c r="E8" s="202"/>
      <c r="F8" s="202" t="s">
        <v>2715</v>
      </c>
      <c r="G8" s="202"/>
    </row>
    <row r="9" spans="1:7" x14ac:dyDescent="0.3">
      <c r="A9" s="1"/>
      <c r="B9" s="202"/>
      <c r="C9" s="202"/>
      <c r="D9" s="202"/>
      <c r="E9" s="202"/>
      <c r="F9" s="3" t="s">
        <v>2739</v>
      </c>
      <c r="G9" s="3" t="s">
        <v>2740</v>
      </c>
    </row>
    <row r="10" spans="1:7" x14ac:dyDescent="0.3">
      <c r="A10" s="1"/>
      <c r="B10" s="86" t="s">
        <v>2717</v>
      </c>
      <c r="C10" s="86" t="s">
        <v>2718</v>
      </c>
      <c r="D10" s="86" t="s">
        <v>2718</v>
      </c>
      <c r="E10" s="86">
        <v>0</v>
      </c>
      <c r="F10" s="86">
        <v>60.36</v>
      </c>
      <c r="G10" s="86">
        <v>59.64</v>
      </c>
    </row>
    <row r="11" spans="1:7" x14ac:dyDescent="0.3">
      <c r="A11" s="1"/>
      <c r="B11" s="86" t="s">
        <v>2741</v>
      </c>
      <c r="C11" s="86" t="s">
        <v>2718</v>
      </c>
      <c r="D11" s="86" t="s">
        <v>2718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739</v>
      </c>
      <c r="C14" s="202"/>
      <c r="D14" s="202"/>
      <c r="E14" s="202"/>
      <c r="F14" s="202"/>
      <c r="G14" s="202"/>
    </row>
    <row r="15" spans="1:7" x14ac:dyDescent="0.3">
      <c r="A15" s="1"/>
      <c r="B15" s="202" t="s">
        <v>2734</v>
      </c>
      <c r="C15" s="202" t="s">
        <v>2735</v>
      </c>
      <c r="D15" s="202" t="s">
        <v>2736</v>
      </c>
      <c r="E15" s="202" t="s">
        <v>2737</v>
      </c>
      <c r="F15" s="202" t="s">
        <v>2738</v>
      </c>
      <c r="G15" s="202"/>
    </row>
    <row r="16" spans="1:7" x14ac:dyDescent="0.3">
      <c r="A16" s="1"/>
      <c r="B16" s="202"/>
      <c r="C16" s="202"/>
      <c r="D16" s="202"/>
      <c r="E16" s="202"/>
      <c r="F16" s="202" t="s">
        <v>2715</v>
      </c>
      <c r="G16" s="202"/>
    </row>
    <row r="17" spans="1:7" x14ac:dyDescent="0.3">
      <c r="A17" s="1"/>
      <c r="B17" s="202"/>
      <c r="C17" s="202"/>
      <c r="D17" s="202"/>
      <c r="E17" s="202"/>
      <c r="F17" s="3" t="s">
        <v>2739</v>
      </c>
      <c r="G17" s="3" t="s">
        <v>2740</v>
      </c>
    </row>
    <row r="18" spans="1:7" x14ac:dyDescent="0.3">
      <c r="A18" s="1"/>
      <c r="B18" s="86" t="s">
        <v>2717</v>
      </c>
      <c r="C18" s="86" t="s">
        <v>2718</v>
      </c>
      <c r="D18" s="86" t="s">
        <v>2718</v>
      </c>
      <c r="E18" s="86">
        <v>0</v>
      </c>
      <c r="F18" s="86">
        <v>60.36</v>
      </c>
      <c r="G18" s="86">
        <v>59.64</v>
      </c>
    </row>
    <row r="19" spans="1:7" x14ac:dyDescent="0.3">
      <c r="A19" s="1"/>
      <c r="B19" s="86" t="s">
        <v>2741</v>
      </c>
      <c r="C19" s="86" t="s">
        <v>2718</v>
      </c>
      <c r="D19" s="86" t="s">
        <v>2718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2726</v>
      </c>
      <c r="C22" s="202"/>
      <c r="D22" s="202"/>
      <c r="E22" s="202"/>
      <c r="F22" s="202"/>
      <c r="G22" s="202"/>
    </row>
    <row r="23" spans="1:7" x14ac:dyDescent="0.3">
      <c r="A23" s="1"/>
      <c r="B23" s="202" t="s">
        <v>2734</v>
      </c>
      <c r="C23" s="202" t="s">
        <v>2735</v>
      </c>
      <c r="D23" s="202" t="s">
        <v>2736</v>
      </c>
      <c r="E23" s="202" t="s">
        <v>2737</v>
      </c>
      <c r="F23" s="202" t="s">
        <v>2738</v>
      </c>
      <c r="G23" s="202"/>
    </row>
    <row r="24" spans="1:7" x14ac:dyDescent="0.3">
      <c r="A24" s="1"/>
      <c r="B24" s="202"/>
      <c r="C24" s="202"/>
      <c r="D24" s="202"/>
      <c r="E24" s="202"/>
      <c r="F24" s="202" t="s">
        <v>2715</v>
      </c>
      <c r="G24" s="202"/>
    </row>
    <row r="25" spans="1:7" x14ac:dyDescent="0.3">
      <c r="A25" s="1"/>
      <c r="B25" s="202"/>
      <c r="C25" s="202"/>
      <c r="D25" s="202"/>
      <c r="E25" s="202"/>
      <c r="F25" s="3" t="s">
        <v>2739</v>
      </c>
      <c r="G25" s="3" t="s">
        <v>2740</v>
      </c>
    </row>
    <row r="26" spans="1:7" x14ac:dyDescent="0.3">
      <c r="A26" s="1"/>
      <c r="B26" s="86" t="s">
        <v>2717</v>
      </c>
      <c r="C26" s="86" t="s">
        <v>2718</v>
      </c>
      <c r="D26" s="86" t="s">
        <v>2718</v>
      </c>
      <c r="E26" s="86">
        <v>0</v>
      </c>
      <c r="F26" s="86">
        <v>60.36</v>
      </c>
      <c r="G26" s="86">
        <v>59.64</v>
      </c>
    </row>
    <row r="27" spans="1:7" x14ac:dyDescent="0.3">
      <c r="A27" s="1"/>
      <c r="B27" s="86" t="s">
        <v>2741</v>
      </c>
      <c r="C27" s="86" t="s">
        <v>2718</v>
      </c>
      <c r="D27" s="86" t="s">
        <v>2718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2668</v>
      </c>
      <c r="C30" s="202"/>
      <c r="D30" s="202"/>
      <c r="E30" s="202"/>
      <c r="F30" s="202"/>
      <c r="G30" s="202"/>
    </row>
    <row r="31" spans="1:7" x14ac:dyDescent="0.3">
      <c r="A31" s="1"/>
      <c r="B31" s="202" t="s">
        <v>2734</v>
      </c>
      <c r="C31" s="202" t="s">
        <v>2735</v>
      </c>
      <c r="D31" s="202" t="s">
        <v>2736</v>
      </c>
      <c r="E31" s="202" t="s">
        <v>2737</v>
      </c>
      <c r="F31" s="202" t="s">
        <v>2738</v>
      </c>
      <c r="G31" s="202"/>
    </row>
    <row r="32" spans="1:7" x14ac:dyDescent="0.3">
      <c r="A32" s="1"/>
      <c r="B32" s="202"/>
      <c r="C32" s="202"/>
      <c r="D32" s="202"/>
      <c r="E32" s="202"/>
      <c r="F32" s="202" t="s">
        <v>2715</v>
      </c>
      <c r="G32" s="202"/>
    </row>
    <row r="33" spans="1:7" x14ac:dyDescent="0.3">
      <c r="A33" s="1"/>
      <c r="B33" s="202"/>
      <c r="C33" s="202"/>
      <c r="D33" s="202"/>
      <c r="E33" s="202"/>
      <c r="F33" s="3" t="s">
        <v>2739</v>
      </c>
      <c r="G33" s="3" t="s">
        <v>2740</v>
      </c>
    </row>
    <row r="34" spans="1:7" x14ac:dyDescent="0.3">
      <c r="A34" s="1"/>
      <c r="B34" s="86" t="s">
        <v>2717</v>
      </c>
      <c r="C34" s="86" t="s">
        <v>2718</v>
      </c>
      <c r="D34" s="86" t="s">
        <v>2718</v>
      </c>
      <c r="E34" s="86">
        <v>0</v>
      </c>
      <c r="F34" s="86">
        <v>60.36</v>
      </c>
      <c r="G34" s="86">
        <v>59.64</v>
      </c>
    </row>
    <row r="35" spans="1:7" x14ac:dyDescent="0.3">
      <c r="A35" s="1"/>
      <c r="B35" s="86" t="s">
        <v>2741</v>
      </c>
      <c r="C35" s="86" t="s">
        <v>2718</v>
      </c>
      <c r="D35" s="86" t="s">
        <v>2718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421</v>
      </c>
      <c r="C38" s="202"/>
      <c r="D38" s="202"/>
      <c r="E38" s="202"/>
      <c r="F38" s="202"/>
      <c r="G38" s="202"/>
    </row>
    <row r="39" spans="1:7" x14ac:dyDescent="0.3">
      <c r="A39" s="1"/>
      <c r="B39" s="202" t="s">
        <v>2734</v>
      </c>
      <c r="C39" s="202" t="s">
        <v>2735</v>
      </c>
      <c r="D39" s="202" t="s">
        <v>2736</v>
      </c>
      <c r="E39" s="202" t="s">
        <v>2737</v>
      </c>
      <c r="F39" s="202" t="s">
        <v>2738</v>
      </c>
      <c r="G39" s="202"/>
    </row>
    <row r="40" spans="1:7" x14ac:dyDescent="0.3">
      <c r="A40" s="1"/>
      <c r="B40" s="202"/>
      <c r="C40" s="202"/>
      <c r="D40" s="202"/>
      <c r="E40" s="202"/>
      <c r="F40" s="202" t="s">
        <v>2715</v>
      </c>
      <c r="G40" s="202"/>
    </row>
    <row r="41" spans="1:7" x14ac:dyDescent="0.3">
      <c r="A41" s="1"/>
      <c r="B41" s="202"/>
      <c r="C41" s="202"/>
      <c r="D41" s="202"/>
      <c r="E41" s="202"/>
      <c r="F41" s="3" t="s">
        <v>2739</v>
      </c>
      <c r="G41" s="3" t="s">
        <v>2740</v>
      </c>
    </row>
    <row r="42" spans="1:7" x14ac:dyDescent="0.3">
      <c r="A42" s="1"/>
      <c r="B42" s="86" t="s">
        <v>2717</v>
      </c>
      <c r="C42" s="86" t="s">
        <v>2718</v>
      </c>
      <c r="D42" s="86" t="s">
        <v>2718</v>
      </c>
      <c r="E42" s="86">
        <v>0</v>
      </c>
      <c r="F42" s="86">
        <v>60.36</v>
      </c>
      <c r="G42" s="86">
        <v>59.64</v>
      </c>
    </row>
    <row r="43" spans="1:7" x14ac:dyDescent="0.3">
      <c r="A43" s="1"/>
      <c r="B43" s="86" t="s">
        <v>2741</v>
      </c>
      <c r="C43" s="86" t="s">
        <v>2718</v>
      </c>
      <c r="D43" s="86" t="s">
        <v>2718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2731</v>
      </c>
      <c r="C46" s="202"/>
      <c r="D46" s="202"/>
      <c r="E46" s="202"/>
      <c r="F46" s="202"/>
      <c r="G46" s="202"/>
    </row>
    <row r="47" spans="1:7" x14ac:dyDescent="0.3">
      <c r="A47" s="1"/>
      <c r="B47" s="202" t="s">
        <v>2734</v>
      </c>
      <c r="C47" s="202" t="s">
        <v>2735</v>
      </c>
      <c r="D47" s="202" t="s">
        <v>2736</v>
      </c>
      <c r="E47" s="202" t="s">
        <v>2737</v>
      </c>
      <c r="F47" s="202" t="s">
        <v>2738</v>
      </c>
      <c r="G47" s="202"/>
    </row>
    <row r="48" spans="1:7" x14ac:dyDescent="0.3">
      <c r="A48" s="1"/>
      <c r="B48" s="202"/>
      <c r="C48" s="202"/>
      <c r="D48" s="202"/>
      <c r="E48" s="202"/>
      <c r="F48" s="202" t="s">
        <v>2715</v>
      </c>
      <c r="G48" s="202"/>
    </row>
    <row r="49" spans="1:7" x14ac:dyDescent="0.3">
      <c r="A49" s="1"/>
      <c r="B49" s="202"/>
      <c r="C49" s="202"/>
      <c r="D49" s="202"/>
      <c r="E49" s="202"/>
      <c r="F49" s="3" t="s">
        <v>2739</v>
      </c>
      <c r="G49" s="3" t="s">
        <v>2740</v>
      </c>
    </row>
    <row r="50" spans="1:7" x14ac:dyDescent="0.3">
      <c r="A50" s="1"/>
      <c r="B50" s="86" t="s">
        <v>2717</v>
      </c>
      <c r="C50" s="86" t="s">
        <v>2718</v>
      </c>
      <c r="D50" s="86" t="s">
        <v>2718</v>
      </c>
      <c r="E50" s="86">
        <v>0</v>
      </c>
      <c r="F50" s="86">
        <v>60.36</v>
      </c>
      <c r="G50" s="86">
        <v>59.64</v>
      </c>
    </row>
    <row r="51" spans="1:7" x14ac:dyDescent="0.3">
      <c r="A51" s="1"/>
      <c r="B51" s="86" t="s">
        <v>2741</v>
      </c>
      <c r="C51" s="86" t="s">
        <v>2718</v>
      </c>
      <c r="D51" s="86" t="s">
        <v>2718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2732</v>
      </c>
      <c r="C54" s="202"/>
      <c r="D54" s="202"/>
      <c r="E54" s="202"/>
      <c r="F54" s="202"/>
      <c r="G54" s="202"/>
    </row>
    <row r="55" spans="1:7" x14ac:dyDescent="0.3">
      <c r="A55" s="1"/>
      <c r="B55" s="202" t="s">
        <v>2734</v>
      </c>
      <c r="C55" s="202" t="s">
        <v>2735</v>
      </c>
      <c r="D55" s="202" t="s">
        <v>2736</v>
      </c>
      <c r="E55" s="202" t="s">
        <v>2737</v>
      </c>
      <c r="F55" s="202" t="s">
        <v>2738</v>
      </c>
      <c r="G55" s="202"/>
    </row>
    <row r="56" spans="1:7" x14ac:dyDescent="0.3">
      <c r="A56" s="1"/>
      <c r="B56" s="202"/>
      <c r="C56" s="202"/>
      <c r="D56" s="202"/>
      <c r="E56" s="202"/>
      <c r="F56" s="202" t="s">
        <v>2715</v>
      </c>
      <c r="G56" s="202"/>
    </row>
    <row r="57" spans="1:7" x14ac:dyDescent="0.3">
      <c r="A57" s="1"/>
      <c r="B57" s="202"/>
      <c r="C57" s="202"/>
      <c r="D57" s="202"/>
      <c r="E57" s="202"/>
      <c r="F57" s="3" t="s">
        <v>2739</v>
      </c>
      <c r="G57" s="3" t="s">
        <v>2740</v>
      </c>
    </row>
    <row r="58" spans="1:7" x14ac:dyDescent="0.3">
      <c r="A58" s="1"/>
      <c r="B58" s="86" t="s">
        <v>2717</v>
      </c>
      <c r="C58" s="86" t="s">
        <v>2718</v>
      </c>
      <c r="D58" s="86" t="s">
        <v>2718</v>
      </c>
      <c r="E58" s="86">
        <v>0</v>
      </c>
      <c r="F58" s="86">
        <v>60.36</v>
      </c>
      <c r="G58" s="86">
        <v>59.64</v>
      </c>
    </row>
    <row r="59" spans="1:7" x14ac:dyDescent="0.3">
      <c r="A59" s="1"/>
      <c r="B59" s="86" t="s">
        <v>2741</v>
      </c>
      <c r="C59" s="86" t="s">
        <v>2718</v>
      </c>
      <c r="D59" s="86" t="s">
        <v>2718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634</v>
      </c>
      <c r="C62" s="202"/>
      <c r="D62" s="202"/>
      <c r="E62" s="202"/>
      <c r="F62" s="202"/>
      <c r="G62" s="202"/>
    </row>
    <row r="63" spans="1:7" x14ac:dyDescent="0.3">
      <c r="A63" s="1"/>
      <c r="B63" s="202" t="s">
        <v>2734</v>
      </c>
      <c r="C63" s="202" t="s">
        <v>2735</v>
      </c>
      <c r="D63" s="202" t="s">
        <v>2736</v>
      </c>
      <c r="E63" s="202" t="s">
        <v>2737</v>
      </c>
      <c r="F63" s="202" t="s">
        <v>2738</v>
      </c>
      <c r="G63" s="202"/>
    </row>
    <row r="64" spans="1:7" x14ac:dyDescent="0.3">
      <c r="A64" s="1"/>
      <c r="B64" s="202"/>
      <c r="C64" s="202"/>
      <c r="D64" s="202"/>
      <c r="E64" s="202"/>
      <c r="F64" s="202" t="s">
        <v>2715</v>
      </c>
      <c r="G64" s="202"/>
    </row>
    <row r="65" spans="1:7" x14ac:dyDescent="0.3">
      <c r="A65" s="1"/>
      <c r="B65" s="202"/>
      <c r="C65" s="202"/>
      <c r="D65" s="202"/>
      <c r="E65" s="202"/>
      <c r="F65" s="3" t="s">
        <v>2739</v>
      </c>
      <c r="G65" s="3" t="s">
        <v>2740</v>
      </c>
    </row>
    <row r="66" spans="1:7" x14ac:dyDescent="0.3">
      <c r="A66" s="1"/>
      <c r="B66" s="86" t="s">
        <v>2717</v>
      </c>
      <c r="C66" s="86" t="s">
        <v>2718</v>
      </c>
      <c r="D66" s="86" t="s">
        <v>2718</v>
      </c>
      <c r="E66" s="86">
        <v>0</v>
      </c>
      <c r="F66" s="86">
        <v>60.36</v>
      </c>
      <c r="G66" s="86">
        <v>59.64</v>
      </c>
    </row>
    <row r="67" spans="1:7" x14ac:dyDescent="0.3">
      <c r="A67" s="1"/>
      <c r="B67" s="86" t="s">
        <v>2741</v>
      </c>
      <c r="C67" s="86" t="s">
        <v>2718</v>
      </c>
      <c r="D67" s="86" t="s">
        <v>2718</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2742</v>
      </c>
      <c r="C5" s="1"/>
      <c r="D5" s="1"/>
      <c r="E5" s="1"/>
      <c r="F5" s="1"/>
    </row>
    <row r="6" spans="1:7" ht="27" customHeight="1" x14ac:dyDescent="0.3">
      <c r="A6" s="1"/>
      <c r="B6" s="7" t="s">
        <v>45</v>
      </c>
      <c r="C6" s="7" t="s">
        <v>525</v>
      </c>
      <c r="D6" s="7" t="s">
        <v>2743</v>
      </c>
      <c r="E6" s="7" t="s">
        <v>2744</v>
      </c>
      <c r="F6" s="7" t="s">
        <v>2745</v>
      </c>
    </row>
    <row r="7" spans="1:7" x14ac:dyDescent="0.3">
      <c r="A7" s="1"/>
      <c r="B7" s="147" t="s">
        <v>49</v>
      </c>
      <c r="C7" s="147" t="s">
        <v>752</v>
      </c>
      <c r="D7" s="53">
        <v>6331.5</v>
      </c>
      <c r="E7" s="53">
        <v>6249.9449199999999</v>
      </c>
      <c r="F7" s="174">
        <v>-1.2880846560846562E-2</v>
      </c>
    </row>
    <row r="8" spans="1:7" x14ac:dyDescent="0.3">
      <c r="A8" s="1"/>
      <c r="B8" s="147" t="s">
        <v>49</v>
      </c>
      <c r="C8" s="147" t="s">
        <v>753</v>
      </c>
      <c r="D8" s="53">
        <v>6298</v>
      </c>
      <c r="E8" s="53">
        <v>6157.4711399999997</v>
      </c>
      <c r="F8" s="174">
        <v>-2.2313251825976502E-2</v>
      </c>
    </row>
    <row r="9" spans="1:7" x14ac:dyDescent="0.3">
      <c r="A9" s="1"/>
      <c r="B9" s="147" t="s">
        <v>49</v>
      </c>
      <c r="C9" s="147" t="s">
        <v>754</v>
      </c>
      <c r="D9" s="53">
        <v>6230.1</v>
      </c>
      <c r="E9" s="53">
        <v>6084.6894300000004</v>
      </c>
      <c r="F9" s="174">
        <v>-2.3340005778398423E-2</v>
      </c>
    </row>
    <row r="10" spans="1:7" x14ac:dyDescent="0.3">
      <c r="A10" s="1"/>
      <c r="B10" s="147" t="s">
        <v>49</v>
      </c>
      <c r="C10" s="147" t="s">
        <v>755</v>
      </c>
      <c r="D10" s="53">
        <v>6074.2</v>
      </c>
      <c r="E10" s="53">
        <v>6007.2478600000004</v>
      </c>
      <c r="F10" s="174">
        <v>-1.1022379901880083E-2</v>
      </c>
    </row>
    <row r="11" spans="1:7" x14ac:dyDescent="0.3">
      <c r="A11" s="1"/>
      <c r="B11" s="147" t="s">
        <v>49</v>
      </c>
      <c r="C11" s="147" t="s">
        <v>756</v>
      </c>
      <c r="D11" s="53">
        <v>6115.8</v>
      </c>
      <c r="E11" s="53">
        <v>5969.5327200000002</v>
      </c>
      <c r="F11" s="174">
        <v>-2.3916295496909643E-2</v>
      </c>
    </row>
    <row r="12" spans="1:7" x14ac:dyDescent="0.3">
      <c r="A12" s="1"/>
      <c r="B12" s="147" t="s">
        <v>49</v>
      </c>
      <c r="C12" s="147" t="s">
        <v>757</v>
      </c>
      <c r="D12" s="53">
        <v>6119.5</v>
      </c>
      <c r="E12" s="53">
        <v>5937.8079299999999</v>
      </c>
      <c r="F12" s="174">
        <v>-2.9690672440558868E-2</v>
      </c>
    </row>
    <row r="13" spans="1:7" x14ac:dyDescent="0.3">
      <c r="A13" s="1"/>
      <c r="B13" s="147" t="s">
        <v>49</v>
      </c>
      <c r="C13" s="147" t="s">
        <v>758</v>
      </c>
      <c r="D13" s="53">
        <v>5979.8</v>
      </c>
      <c r="E13" s="53">
        <v>5931.8678399999999</v>
      </c>
      <c r="F13" s="174">
        <v>-8.0156794541623479E-3</v>
      </c>
    </row>
    <row r="14" spans="1:7" x14ac:dyDescent="0.3">
      <c r="A14" s="1"/>
      <c r="B14" s="147" t="s">
        <v>49</v>
      </c>
      <c r="C14" s="147" t="s">
        <v>759</v>
      </c>
      <c r="D14" s="53">
        <v>6033.8</v>
      </c>
      <c r="E14" s="53">
        <v>5916.4474700000001</v>
      </c>
      <c r="F14" s="174">
        <v>-1.9449191222778349E-2</v>
      </c>
    </row>
    <row r="15" spans="1:7" x14ac:dyDescent="0.3">
      <c r="A15" s="1"/>
      <c r="B15" s="147" t="s">
        <v>49</v>
      </c>
      <c r="C15" s="147" t="s">
        <v>760</v>
      </c>
      <c r="D15" s="53">
        <v>6182.9</v>
      </c>
      <c r="E15" s="53">
        <v>5965.0958499999997</v>
      </c>
      <c r="F15" s="174">
        <v>-3.5226859564282141E-2</v>
      </c>
    </row>
    <row r="16" spans="1:7" x14ac:dyDescent="0.3">
      <c r="A16" s="1"/>
      <c r="B16" s="147" t="s">
        <v>49</v>
      </c>
      <c r="C16" s="147" t="s">
        <v>761</v>
      </c>
      <c r="D16" s="53">
        <v>6176</v>
      </c>
      <c r="E16" s="53">
        <v>6042.8844099999997</v>
      </c>
      <c r="F16" s="174">
        <v>-2.1553690090673577E-2</v>
      </c>
    </row>
    <row r="17" spans="1:6" x14ac:dyDescent="0.3">
      <c r="A17" s="1"/>
      <c r="B17" s="147" t="s">
        <v>49</v>
      </c>
      <c r="C17" s="147" t="s">
        <v>762</v>
      </c>
      <c r="D17" s="53">
        <v>6299</v>
      </c>
      <c r="E17" s="53">
        <v>6138.9966999999997</v>
      </c>
      <c r="F17" s="174">
        <v>-2.5401381171614546E-2</v>
      </c>
    </row>
    <row r="18" spans="1:6" x14ac:dyDescent="0.3">
      <c r="A18" s="1"/>
      <c r="B18" s="147" t="s">
        <v>49</v>
      </c>
      <c r="C18" s="147" t="s">
        <v>763</v>
      </c>
      <c r="D18" s="53">
        <v>6351.1</v>
      </c>
      <c r="E18" s="53">
        <v>6228.0417600000001</v>
      </c>
      <c r="F18" s="174">
        <v>-1.9375893939632505E-2</v>
      </c>
    </row>
    <row r="19" spans="1:6" x14ac:dyDescent="0.3">
      <c r="A19" s="1"/>
      <c r="B19" s="147" t="s">
        <v>49</v>
      </c>
      <c r="C19" s="147" t="s">
        <v>764</v>
      </c>
      <c r="D19" s="53">
        <v>6432.4</v>
      </c>
      <c r="E19" s="53">
        <v>6443.1585500000001</v>
      </c>
      <c r="F19" s="174">
        <v>1.6725561221317083E-3</v>
      </c>
    </row>
    <row r="20" spans="1:6" x14ac:dyDescent="0.3">
      <c r="A20" s="1"/>
      <c r="B20" s="147" t="s">
        <v>49</v>
      </c>
      <c r="C20" s="147" t="s">
        <v>765</v>
      </c>
      <c r="D20" s="53">
        <v>6619.9</v>
      </c>
      <c r="E20" s="53">
        <v>6545.8031199999996</v>
      </c>
      <c r="F20" s="174">
        <v>-1.1193051254550673E-2</v>
      </c>
    </row>
    <row r="21" spans="1:6" x14ac:dyDescent="0.3">
      <c r="A21" s="1"/>
      <c r="B21" s="147" t="s">
        <v>49</v>
      </c>
      <c r="C21" s="147" t="s">
        <v>766</v>
      </c>
      <c r="D21" s="53">
        <v>6794.7</v>
      </c>
      <c r="E21" s="53">
        <v>6682.6452499999996</v>
      </c>
      <c r="F21" s="174">
        <v>-1.6491493369832372E-2</v>
      </c>
    </row>
    <row r="22" spans="1:6" x14ac:dyDescent="0.3">
      <c r="A22" s="1"/>
      <c r="B22" s="147" t="s">
        <v>49</v>
      </c>
      <c r="C22" s="147" t="s">
        <v>767</v>
      </c>
      <c r="D22" s="53">
        <v>6924.6</v>
      </c>
      <c r="E22" s="53">
        <v>6762.5506800000003</v>
      </c>
      <c r="F22" s="174">
        <v>-2.3401975565375616E-2</v>
      </c>
    </row>
    <row r="23" spans="1:6" x14ac:dyDescent="0.3">
      <c r="A23" s="1"/>
      <c r="B23" s="147" t="s">
        <v>49</v>
      </c>
      <c r="C23" s="147" t="s">
        <v>768</v>
      </c>
      <c r="D23" s="53">
        <v>7180.7</v>
      </c>
      <c r="E23" s="53">
        <v>7010.6889300000003</v>
      </c>
      <c r="F23" s="174">
        <v>-2.3676113749355913E-2</v>
      </c>
    </row>
    <row r="24" spans="1:6" x14ac:dyDescent="0.3">
      <c r="A24" s="1"/>
      <c r="B24" s="147" t="s">
        <v>49</v>
      </c>
      <c r="C24" s="147" t="s">
        <v>769</v>
      </c>
      <c r="D24" s="53">
        <v>7268.5</v>
      </c>
      <c r="E24" s="53">
        <v>7154.8121700000002</v>
      </c>
      <c r="F24" s="174">
        <v>-1.5641168053931346E-2</v>
      </c>
    </row>
    <row r="25" spans="1:6" x14ac:dyDescent="0.3">
      <c r="A25" s="1"/>
      <c r="B25" s="147" t="s">
        <v>49</v>
      </c>
      <c r="C25" s="147" t="s">
        <v>770</v>
      </c>
      <c r="D25" s="53">
        <v>7505.4</v>
      </c>
      <c r="E25" s="53">
        <v>7324.7039999999997</v>
      </c>
      <c r="F25" s="174">
        <v>-2.40754656647214E-2</v>
      </c>
    </row>
    <row r="26" spans="1:6" x14ac:dyDescent="0.3">
      <c r="A26" s="1"/>
      <c r="B26" s="147" t="s">
        <v>49</v>
      </c>
      <c r="C26" s="147" t="s">
        <v>771</v>
      </c>
      <c r="D26" s="53">
        <v>7570.4</v>
      </c>
      <c r="E26" s="53">
        <v>7431.8998000000001</v>
      </c>
      <c r="F26" s="174">
        <v>-1.8294964598964389E-2</v>
      </c>
    </row>
    <row r="27" spans="1:6" x14ac:dyDescent="0.3">
      <c r="A27" s="1"/>
      <c r="B27" s="147" t="s">
        <v>49</v>
      </c>
      <c r="C27" s="147" t="s">
        <v>772</v>
      </c>
      <c r="D27" s="53">
        <v>7652.9</v>
      </c>
      <c r="E27" s="53">
        <v>7534.6188499999998</v>
      </c>
      <c r="F27" s="174">
        <v>-1.5455729200695162E-2</v>
      </c>
    </row>
    <row r="28" spans="1:6" x14ac:dyDescent="0.3">
      <c r="A28" s="1"/>
      <c r="B28" s="147" t="s">
        <v>49</v>
      </c>
      <c r="C28" s="147" t="s">
        <v>773</v>
      </c>
      <c r="D28" s="53">
        <v>7774.3</v>
      </c>
      <c r="E28" s="53">
        <v>7591.7436399999997</v>
      </c>
      <c r="F28" s="174">
        <v>-2.3482031822800769E-2</v>
      </c>
    </row>
    <row r="29" spans="1:6" x14ac:dyDescent="0.3">
      <c r="A29" s="1"/>
      <c r="B29" s="147" t="s">
        <v>49</v>
      </c>
      <c r="C29" s="147" t="s">
        <v>774</v>
      </c>
      <c r="D29" s="53">
        <v>7783.7</v>
      </c>
      <c r="E29" s="53">
        <v>7614.6461499999996</v>
      </c>
      <c r="F29" s="174">
        <v>-2.1718957565168236E-2</v>
      </c>
    </row>
    <row r="30" spans="1:6" x14ac:dyDescent="0.3">
      <c r="A30" s="1"/>
      <c r="B30" s="147" t="s">
        <v>49</v>
      </c>
      <c r="C30" s="147" t="s">
        <v>775</v>
      </c>
      <c r="D30" s="53">
        <v>7657.3</v>
      </c>
      <c r="E30" s="53">
        <v>7610.7813900000001</v>
      </c>
      <c r="F30" s="174">
        <v>-6.0750669295965938E-3</v>
      </c>
    </row>
    <row r="31" spans="1:6" x14ac:dyDescent="0.3">
      <c r="A31" s="1"/>
      <c r="B31" s="147" t="s">
        <v>49</v>
      </c>
      <c r="C31" s="147" t="s">
        <v>776</v>
      </c>
      <c r="D31" s="53">
        <v>7599.9</v>
      </c>
      <c r="E31" s="53">
        <v>7530.4881500000001</v>
      </c>
      <c r="F31" s="174">
        <v>-9.1332583323464785E-3</v>
      </c>
    </row>
    <row r="32" spans="1:6" x14ac:dyDescent="0.3">
      <c r="A32" s="1"/>
      <c r="B32" s="147" t="s">
        <v>49</v>
      </c>
      <c r="C32" s="147" t="s">
        <v>777</v>
      </c>
      <c r="D32" s="53">
        <v>7521.8</v>
      </c>
      <c r="E32" s="53">
        <v>7456.3367900000003</v>
      </c>
      <c r="F32" s="174">
        <v>-8.703130899518732E-3</v>
      </c>
    </row>
    <row r="33" spans="1:6" x14ac:dyDescent="0.3">
      <c r="A33" s="1"/>
      <c r="B33" s="147" t="s">
        <v>49</v>
      </c>
      <c r="C33" s="147" t="s">
        <v>778</v>
      </c>
      <c r="D33" s="53">
        <v>7450.5</v>
      </c>
      <c r="E33" s="53">
        <v>7442.1423599999998</v>
      </c>
      <c r="F33" s="174">
        <v>-1.1217555868733642E-3</v>
      </c>
    </row>
    <row r="34" spans="1:6" x14ac:dyDescent="0.3">
      <c r="A34" s="1"/>
      <c r="B34" s="147" t="s">
        <v>49</v>
      </c>
      <c r="C34" s="147" t="s">
        <v>779</v>
      </c>
      <c r="D34" s="53">
        <v>7473.2</v>
      </c>
      <c r="E34" s="53">
        <v>7481.0038999999997</v>
      </c>
      <c r="F34" s="174">
        <v>1.0442514585452018E-3</v>
      </c>
    </row>
    <row r="35" spans="1:6" x14ac:dyDescent="0.3">
      <c r="A35" s="1"/>
      <c r="B35" s="147" t="s">
        <v>49</v>
      </c>
      <c r="C35" s="147" t="s">
        <v>780</v>
      </c>
      <c r="D35" s="53">
        <v>7650.6</v>
      </c>
      <c r="E35" s="53">
        <v>7596.7690300000004</v>
      </c>
      <c r="F35" s="174">
        <v>-7.0361762476145659E-3</v>
      </c>
    </row>
    <row r="36" spans="1:6" x14ac:dyDescent="0.3">
      <c r="A36" s="1"/>
      <c r="B36" s="147" t="s">
        <v>49</v>
      </c>
      <c r="C36" s="147" t="s">
        <v>781</v>
      </c>
      <c r="D36" s="53">
        <v>7651.8</v>
      </c>
      <c r="E36" s="53">
        <v>7600.86787</v>
      </c>
      <c r="F36" s="174">
        <v>-6.6562285998065822E-3</v>
      </c>
    </row>
    <row r="37" spans="1:6" x14ac:dyDescent="0.3">
      <c r="A37" s="1"/>
      <c r="B37" s="147" t="s">
        <v>49</v>
      </c>
      <c r="C37" s="147" t="s">
        <v>782</v>
      </c>
      <c r="D37" s="53">
        <v>7703</v>
      </c>
      <c r="E37" s="53">
        <v>7599.9880400000002</v>
      </c>
      <c r="F37" s="174">
        <v>-1.3372966376736337E-2</v>
      </c>
    </row>
    <row r="38" spans="1:6" x14ac:dyDescent="0.3">
      <c r="A38" s="1"/>
      <c r="B38" s="147" t="s">
        <v>49</v>
      </c>
      <c r="C38" s="147" t="s">
        <v>783</v>
      </c>
      <c r="D38" s="53">
        <v>7643</v>
      </c>
      <c r="E38" s="53">
        <v>7578.5781699999998</v>
      </c>
      <c r="F38" s="174">
        <v>-8.4288669370665981E-3</v>
      </c>
    </row>
    <row r="39" spans="1:6" x14ac:dyDescent="0.3">
      <c r="A39" s="1"/>
      <c r="B39" s="147" t="s">
        <v>49</v>
      </c>
      <c r="C39" s="147" t="s">
        <v>784</v>
      </c>
      <c r="D39" s="53">
        <v>7640.6</v>
      </c>
      <c r="E39" s="53">
        <v>7541.8123599999999</v>
      </c>
      <c r="F39" s="174">
        <v>-1.292930398136272E-2</v>
      </c>
    </row>
    <row r="40" spans="1:6" x14ac:dyDescent="0.3">
      <c r="A40" s="1"/>
      <c r="B40" s="147" t="s">
        <v>49</v>
      </c>
      <c r="C40" s="147" t="s">
        <v>785</v>
      </c>
      <c r="D40" s="53">
        <v>7537.3</v>
      </c>
      <c r="E40" s="53">
        <v>7446.4439000000002</v>
      </c>
      <c r="F40" s="174">
        <v>-1.205419712629191E-2</v>
      </c>
    </row>
    <row r="41" spans="1:6" x14ac:dyDescent="0.3">
      <c r="A41" s="1"/>
      <c r="B41" s="147" t="s">
        <v>49</v>
      </c>
      <c r="C41" s="147" t="s">
        <v>786</v>
      </c>
      <c r="D41" s="53">
        <v>7527.2</v>
      </c>
      <c r="E41" s="53">
        <v>7412.4346500000001</v>
      </c>
      <c r="F41" s="174">
        <v>-1.5246751780210439E-2</v>
      </c>
    </row>
    <row r="42" spans="1:6" x14ac:dyDescent="0.3">
      <c r="A42" s="1"/>
      <c r="B42" s="147" t="s">
        <v>49</v>
      </c>
      <c r="C42" s="147" t="s">
        <v>787</v>
      </c>
      <c r="D42" s="53">
        <v>7374.9</v>
      </c>
      <c r="E42" s="53">
        <v>7426.9787100000003</v>
      </c>
      <c r="F42" s="174">
        <v>7.0616157507220438E-3</v>
      </c>
    </row>
    <row r="43" spans="1:6" x14ac:dyDescent="0.3">
      <c r="A43" s="1"/>
      <c r="B43" s="147" t="s">
        <v>49</v>
      </c>
      <c r="C43" s="147" t="s">
        <v>788</v>
      </c>
      <c r="D43" s="53">
        <v>7627.2</v>
      </c>
      <c r="E43" s="53">
        <v>7573.7997100000002</v>
      </c>
      <c r="F43" s="174">
        <v>-7.0012966750576883E-3</v>
      </c>
    </row>
    <row r="44" spans="1:6" x14ac:dyDescent="0.3">
      <c r="A44" s="1"/>
      <c r="B44" s="147" t="s">
        <v>49</v>
      </c>
      <c r="C44" s="147" t="s">
        <v>789</v>
      </c>
      <c r="D44" s="53">
        <v>7724.9</v>
      </c>
      <c r="E44" s="53">
        <v>7629.2190700000001</v>
      </c>
      <c r="F44" s="174">
        <v>-1.2386041243252341E-2</v>
      </c>
    </row>
    <row r="45" spans="1:6" x14ac:dyDescent="0.3">
      <c r="A45" s="1"/>
      <c r="B45" s="147" t="s">
        <v>49</v>
      </c>
      <c r="C45" s="147" t="s">
        <v>790</v>
      </c>
      <c r="D45" s="53">
        <v>7766.3</v>
      </c>
      <c r="E45" s="53">
        <v>7619.4413100000002</v>
      </c>
      <c r="F45" s="174">
        <v>-1.8909736940370576E-2</v>
      </c>
    </row>
    <row r="46" spans="1:6" x14ac:dyDescent="0.3">
      <c r="A46" s="1"/>
      <c r="B46" s="147" t="s">
        <v>49</v>
      </c>
      <c r="C46" s="147" t="s">
        <v>791</v>
      </c>
      <c r="D46" s="53">
        <v>7774.3</v>
      </c>
      <c r="E46" s="53">
        <v>7614.0363399999997</v>
      </c>
      <c r="F46" s="174">
        <v>-2.0614545360997133E-2</v>
      </c>
    </row>
    <row r="47" spans="1:6" x14ac:dyDescent="0.3">
      <c r="A47" s="1"/>
      <c r="B47" s="147" t="s">
        <v>49</v>
      </c>
      <c r="C47" s="147" t="s">
        <v>792</v>
      </c>
      <c r="D47" s="53">
        <v>7809</v>
      </c>
      <c r="E47" s="53">
        <v>7573.4036900000001</v>
      </c>
      <c r="F47" s="174">
        <v>-3.0169843770008965E-2</v>
      </c>
    </row>
    <row r="48" spans="1:6" x14ac:dyDescent="0.3">
      <c r="A48" s="1"/>
      <c r="B48" s="147" t="s">
        <v>49</v>
      </c>
      <c r="C48" s="147" t="s">
        <v>793</v>
      </c>
      <c r="D48" s="53">
        <v>7779.8</v>
      </c>
      <c r="E48" s="53">
        <v>7544.5787700000001</v>
      </c>
      <c r="F48" s="174">
        <v>-3.0234868505617112E-2</v>
      </c>
    </row>
    <row r="49" spans="1:6" x14ac:dyDescent="0.3">
      <c r="A49" s="1"/>
      <c r="B49" s="147" t="s">
        <v>49</v>
      </c>
      <c r="C49" s="147" t="s">
        <v>794</v>
      </c>
      <c r="D49" s="53">
        <v>7608.3981999999996</v>
      </c>
      <c r="E49" s="53">
        <v>7478.8607700000002</v>
      </c>
      <c r="F49" s="174">
        <v>-1.7025584964782733E-2</v>
      </c>
    </row>
    <row r="50" spans="1:6" x14ac:dyDescent="0.3">
      <c r="A50" s="1"/>
      <c r="B50" s="147" t="s">
        <v>49</v>
      </c>
      <c r="C50" s="147" t="s">
        <v>795</v>
      </c>
      <c r="D50" s="53">
        <v>7520.1963999999998</v>
      </c>
      <c r="E50" s="53">
        <v>7443.1024900000002</v>
      </c>
      <c r="F50" s="174">
        <v>-1.0251581993257517E-2</v>
      </c>
    </row>
    <row r="51" spans="1:6" x14ac:dyDescent="0.3">
      <c r="A51" s="1"/>
      <c r="B51" s="147" t="s">
        <v>49</v>
      </c>
      <c r="C51" s="147" t="s">
        <v>796</v>
      </c>
      <c r="D51" s="53">
        <v>7418.6355999999996</v>
      </c>
      <c r="E51" s="53">
        <v>7293.6219700000001</v>
      </c>
      <c r="F51" s="174">
        <v>-1.6851296753273608E-2</v>
      </c>
    </row>
    <row r="52" spans="1:6" x14ac:dyDescent="0.3">
      <c r="A52" s="1"/>
      <c r="B52" s="147" t="s">
        <v>49</v>
      </c>
      <c r="C52" s="147" t="s">
        <v>797</v>
      </c>
      <c r="D52" s="53">
        <v>7088.2191999999995</v>
      </c>
      <c r="E52" s="53">
        <v>7118.018</v>
      </c>
      <c r="F52" s="174">
        <v>4.2039896283117204E-3</v>
      </c>
    </row>
    <row r="53" spans="1:6" x14ac:dyDescent="0.3">
      <c r="A53" s="1"/>
      <c r="B53" s="147" t="s">
        <v>49</v>
      </c>
      <c r="C53" s="147" t="s">
        <v>798</v>
      </c>
      <c r="D53" s="53">
        <v>6915.2973000000002</v>
      </c>
      <c r="E53" s="53">
        <v>6878.4565599999996</v>
      </c>
      <c r="F53" s="174">
        <v>-5.3274267759970354E-3</v>
      </c>
    </row>
    <row r="54" spans="1:6" x14ac:dyDescent="0.3">
      <c r="A54" s="1"/>
      <c r="B54" s="147" t="s">
        <v>799</v>
      </c>
      <c r="C54" s="147" t="s">
        <v>50</v>
      </c>
      <c r="D54" s="53">
        <v>6725.6971999999996</v>
      </c>
      <c r="E54" s="53">
        <v>6787.1378599999998</v>
      </c>
      <c r="F54" s="174">
        <v>9.1352105473912811E-3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3" t="s">
        <v>2746</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row>
    <row r="6" spans="1:659" ht="19.95" customHeight="1" x14ac:dyDescent="0.3">
      <c r="A6" s="1"/>
      <c r="B6" s="202" t="s">
        <v>45</v>
      </c>
      <c r="C6" s="202" t="s">
        <v>525</v>
      </c>
      <c r="D6" s="226" t="s">
        <v>535</v>
      </c>
      <c r="E6" s="226"/>
      <c r="F6" s="226"/>
      <c r="G6" s="226"/>
      <c r="H6" s="226" t="s">
        <v>62</v>
      </c>
      <c r="I6" s="226"/>
      <c r="J6" s="226"/>
      <c r="K6" s="226"/>
      <c r="L6" s="226" t="s">
        <v>62</v>
      </c>
      <c r="M6" s="226"/>
      <c r="N6" s="226"/>
      <c r="O6" s="226"/>
      <c r="P6" s="226" t="s">
        <v>62</v>
      </c>
      <c r="Q6" s="226"/>
      <c r="R6" s="226"/>
      <c r="S6" s="226"/>
      <c r="T6" s="226" t="s">
        <v>62</v>
      </c>
      <c r="U6" s="226"/>
      <c r="V6" s="226"/>
      <c r="W6" s="226"/>
      <c r="X6" s="226" t="s">
        <v>94</v>
      </c>
      <c r="Y6" s="226"/>
      <c r="Z6" s="226"/>
      <c r="AA6" s="226"/>
      <c r="AB6" s="226" t="s">
        <v>94</v>
      </c>
      <c r="AC6" s="226"/>
      <c r="AD6" s="226"/>
      <c r="AE6" s="226"/>
      <c r="AF6" s="226" t="s">
        <v>137</v>
      </c>
      <c r="AG6" s="226"/>
      <c r="AH6" s="226"/>
      <c r="AI6" s="226"/>
      <c r="AJ6" s="226" t="s">
        <v>137</v>
      </c>
      <c r="AK6" s="226"/>
      <c r="AL6" s="226"/>
      <c r="AM6" s="226"/>
      <c r="AN6" s="226" t="s">
        <v>84</v>
      </c>
      <c r="AO6" s="226"/>
      <c r="AP6" s="226"/>
      <c r="AQ6" s="226"/>
      <c r="AR6" s="226" t="s">
        <v>84</v>
      </c>
      <c r="AS6" s="226"/>
      <c r="AT6" s="226"/>
      <c r="AU6" s="226"/>
      <c r="AV6" s="226" t="s">
        <v>84</v>
      </c>
      <c r="AW6" s="226"/>
      <c r="AX6" s="226"/>
      <c r="AY6" s="226"/>
      <c r="AZ6" s="226" t="s">
        <v>84</v>
      </c>
      <c r="BA6" s="226"/>
      <c r="BB6" s="226"/>
      <c r="BC6" s="226"/>
      <c r="BD6" s="226" t="s">
        <v>84</v>
      </c>
      <c r="BE6" s="226"/>
      <c r="BF6" s="226"/>
      <c r="BG6" s="226"/>
      <c r="BH6" s="226" t="s">
        <v>84</v>
      </c>
      <c r="BI6" s="226"/>
      <c r="BJ6" s="226"/>
      <c r="BK6" s="226"/>
      <c r="BL6" s="226" t="s">
        <v>84</v>
      </c>
      <c r="BM6" s="226"/>
      <c r="BN6" s="226"/>
      <c r="BO6" s="226"/>
      <c r="BP6" s="226" t="s">
        <v>84</v>
      </c>
      <c r="BQ6" s="226"/>
      <c r="BR6" s="226"/>
      <c r="BS6" s="226"/>
      <c r="BT6" s="226" t="s">
        <v>536</v>
      </c>
      <c r="BU6" s="226"/>
      <c r="BV6" s="226"/>
      <c r="BW6" s="226"/>
      <c r="BX6" s="226" t="s">
        <v>536</v>
      </c>
      <c r="BY6" s="226"/>
      <c r="BZ6" s="226"/>
      <c r="CA6" s="226"/>
      <c r="CB6" s="226" t="s">
        <v>536</v>
      </c>
      <c r="CC6" s="226"/>
      <c r="CD6" s="226"/>
      <c r="CE6" s="226"/>
      <c r="CF6" s="226" t="s">
        <v>536</v>
      </c>
      <c r="CG6" s="226"/>
      <c r="CH6" s="226"/>
      <c r="CI6" s="226"/>
      <c r="CJ6" s="226" t="s">
        <v>537</v>
      </c>
      <c r="CK6" s="226"/>
      <c r="CL6" s="226"/>
      <c r="CM6" s="226"/>
      <c r="CN6" s="226" t="s">
        <v>23</v>
      </c>
      <c r="CO6" s="226"/>
      <c r="CP6" s="226"/>
      <c r="CQ6" s="226"/>
      <c r="CR6" s="226" t="s">
        <v>23</v>
      </c>
      <c r="CS6" s="226"/>
      <c r="CT6" s="226"/>
      <c r="CU6" s="226"/>
      <c r="CV6" s="226" t="s">
        <v>23</v>
      </c>
      <c r="CW6" s="226"/>
      <c r="CX6" s="226"/>
      <c r="CY6" s="226"/>
      <c r="CZ6" s="226" t="s">
        <v>57</v>
      </c>
      <c r="DA6" s="226"/>
      <c r="DB6" s="226"/>
      <c r="DC6" s="226"/>
      <c r="DD6" s="226" t="s">
        <v>57</v>
      </c>
      <c r="DE6" s="226"/>
      <c r="DF6" s="226"/>
      <c r="DG6" s="226"/>
      <c r="DH6" s="226" t="s">
        <v>57</v>
      </c>
      <c r="DI6" s="226"/>
      <c r="DJ6" s="226"/>
      <c r="DK6" s="226"/>
      <c r="DL6" s="226" t="s">
        <v>57</v>
      </c>
      <c r="DM6" s="226"/>
      <c r="DN6" s="226"/>
      <c r="DO6" s="226"/>
      <c r="DP6" s="226" t="s">
        <v>57</v>
      </c>
      <c r="DQ6" s="226"/>
      <c r="DR6" s="226"/>
      <c r="DS6" s="226"/>
      <c r="DT6" s="226" t="s">
        <v>57</v>
      </c>
      <c r="DU6" s="226"/>
      <c r="DV6" s="226"/>
      <c r="DW6" s="226"/>
      <c r="DX6" s="226" t="s">
        <v>57</v>
      </c>
      <c r="DY6" s="226"/>
      <c r="DZ6" s="226"/>
      <c r="EA6" s="226"/>
      <c r="EB6" s="226" t="s">
        <v>421</v>
      </c>
      <c r="EC6" s="226"/>
      <c r="ED6" s="226"/>
      <c r="EE6" s="226"/>
      <c r="EF6" s="226" t="s">
        <v>52</v>
      </c>
      <c r="EG6" s="226"/>
      <c r="EH6" s="226"/>
      <c r="EI6" s="226"/>
      <c r="EJ6" s="226" t="s">
        <v>277</v>
      </c>
      <c r="EK6" s="226"/>
      <c r="EL6" s="226"/>
      <c r="EM6" s="226"/>
      <c r="EN6" s="226" t="s">
        <v>538</v>
      </c>
      <c r="EO6" s="226"/>
      <c r="EP6" s="226"/>
      <c r="EQ6" s="226"/>
      <c r="ER6" s="226" t="s">
        <v>538</v>
      </c>
      <c r="ES6" s="226"/>
      <c r="ET6" s="226"/>
      <c r="EU6" s="226"/>
      <c r="EV6" s="226" t="s">
        <v>539</v>
      </c>
      <c r="EW6" s="226"/>
      <c r="EX6" s="226"/>
      <c r="EY6" s="226"/>
      <c r="EZ6" s="226" t="s">
        <v>539</v>
      </c>
      <c r="FA6" s="226"/>
      <c r="FB6" s="226"/>
      <c r="FC6" s="226"/>
      <c r="FD6" s="226" t="s">
        <v>540</v>
      </c>
      <c r="FE6" s="226"/>
      <c r="FF6" s="226"/>
      <c r="FG6" s="226"/>
      <c r="FH6" s="226" t="s">
        <v>541</v>
      </c>
      <c r="FI6" s="226"/>
      <c r="FJ6" s="226"/>
      <c r="FK6" s="226"/>
      <c r="FL6" s="226" t="s">
        <v>541</v>
      </c>
      <c r="FM6" s="226"/>
      <c r="FN6" s="226"/>
      <c r="FO6" s="226"/>
      <c r="FP6" s="226" t="s">
        <v>542</v>
      </c>
      <c r="FQ6" s="226"/>
      <c r="FR6" s="226"/>
      <c r="FS6" s="226"/>
      <c r="FT6" s="226" t="s">
        <v>543</v>
      </c>
      <c r="FU6" s="226"/>
      <c r="FV6" s="226"/>
      <c r="FW6" s="226"/>
      <c r="FX6" s="226" t="s">
        <v>544</v>
      </c>
      <c r="FY6" s="226"/>
      <c r="FZ6" s="226"/>
      <c r="GA6" s="226"/>
      <c r="GB6" s="226" t="s">
        <v>81</v>
      </c>
      <c r="GC6" s="226"/>
      <c r="GD6" s="226"/>
      <c r="GE6" s="226"/>
      <c r="GF6" s="226" t="s">
        <v>81</v>
      </c>
      <c r="GG6" s="226"/>
      <c r="GH6" s="226"/>
      <c r="GI6" s="226"/>
      <c r="GJ6" s="226" t="s">
        <v>81</v>
      </c>
      <c r="GK6" s="226"/>
      <c r="GL6" s="226"/>
      <c r="GM6" s="226"/>
      <c r="GN6" s="226" t="s">
        <v>131</v>
      </c>
      <c r="GO6" s="226"/>
      <c r="GP6" s="226"/>
      <c r="GQ6" s="226"/>
      <c r="GR6" s="226" t="s">
        <v>131</v>
      </c>
      <c r="GS6" s="226"/>
      <c r="GT6" s="226"/>
      <c r="GU6" s="226"/>
      <c r="GV6" s="226" t="s">
        <v>131</v>
      </c>
      <c r="GW6" s="226"/>
      <c r="GX6" s="226"/>
      <c r="GY6" s="226"/>
      <c r="GZ6" s="226" t="s">
        <v>131</v>
      </c>
      <c r="HA6" s="226"/>
      <c r="HB6" s="226"/>
      <c r="HC6" s="226"/>
      <c r="HD6" s="226" t="s">
        <v>131</v>
      </c>
      <c r="HE6" s="226"/>
      <c r="HF6" s="226"/>
      <c r="HG6" s="226"/>
      <c r="HH6" s="226" t="s">
        <v>131</v>
      </c>
      <c r="HI6" s="226"/>
      <c r="HJ6" s="226"/>
      <c r="HK6" s="226"/>
      <c r="HL6" s="226" t="s">
        <v>545</v>
      </c>
      <c r="HM6" s="226"/>
      <c r="HN6" s="226"/>
      <c r="HO6" s="226"/>
      <c r="HP6" s="226" t="s">
        <v>545</v>
      </c>
      <c r="HQ6" s="226"/>
      <c r="HR6" s="226"/>
      <c r="HS6" s="226"/>
      <c r="HT6" s="226" t="s">
        <v>546</v>
      </c>
      <c r="HU6" s="226"/>
      <c r="HV6" s="226"/>
      <c r="HW6" s="226"/>
      <c r="HX6" s="226" t="s">
        <v>65</v>
      </c>
      <c r="HY6" s="226"/>
      <c r="HZ6" s="226"/>
      <c r="IA6" s="226"/>
      <c r="IB6" s="226" t="s">
        <v>65</v>
      </c>
      <c r="IC6" s="226"/>
      <c r="ID6" s="226"/>
      <c r="IE6" s="226"/>
      <c r="IF6" s="226" t="s">
        <v>65</v>
      </c>
      <c r="IG6" s="226"/>
      <c r="IH6" s="226"/>
      <c r="II6" s="226"/>
      <c r="IJ6" s="226" t="s">
        <v>72</v>
      </c>
      <c r="IK6" s="226"/>
      <c r="IL6" s="226"/>
      <c r="IM6" s="226"/>
      <c r="IN6" s="226" t="s">
        <v>72</v>
      </c>
      <c r="IO6" s="226"/>
      <c r="IP6" s="226"/>
      <c r="IQ6" s="226"/>
      <c r="IR6" s="226" t="s">
        <v>72</v>
      </c>
      <c r="IS6" s="226"/>
      <c r="IT6" s="226"/>
      <c r="IU6" s="226"/>
      <c r="IV6" s="226" t="s">
        <v>72</v>
      </c>
      <c r="IW6" s="226"/>
      <c r="IX6" s="226"/>
      <c r="IY6" s="226"/>
      <c r="IZ6" s="226" t="s">
        <v>72</v>
      </c>
      <c r="JA6" s="226"/>
      <c r="JB6" s="226"/>
      <c r="JC6" s="226"/>
      <c r="JD6" s="226" t="s">
        <v>72</v>
      </c>
      <c r="JE6" s="226"/>
      <c r="JF6" s="226"/>
      <c r="JG6" s="226"/>
      <c r="JH6" s="226" t="s">
        <v>72</v>
      </c>
      <c r="JI6" s="226"/>
      <c r="JJ6" s="226"/>
      <c r="JK6" s="226"/>
      <c r="JL6" s="226" t="s">
        <v>72</v>
      </c>
      <c r="JM6" s="226"/>
      <c r="JN6" s="226"/>
      <c r="JO6" s="226"/>
      <c r="JP6" s="226" t="s">
        <v>72</v>
      </c>
      <c r="JQ6" s="226"/>
      <c r="JR6" s="226"/>
      <c r="JS6" s="226"/>
      <c r="JT6" s="226" t="s">
        <v>72</v>
      </c>
      <c r="JU6" s="226"/>
      <c r="JV6" s="226"/>
      <c r="JW6" s="226"/>
      <c r="JX6" s="226" t="s">
        <v>72</v>
      </c>
      <c r="JY6" s="226"/>
      <c r="JZ6" s="226"/>
      <c r="KA6" s="226"/>
      <c r="KB6" s="226" t="s">
        <v>72</v>
      </c>
      <c r="KC6" s="226"/>
      <c r="KD6" s="226"/>
      <c r="KE6" s="226"/>
      <c r="KF6" s="226" t="s">
        <v>72</v>
      </c>
      <c r="KG6" s="226"/>
      <c r="KH6" s="226"/>
      <c r="KI6" s="226"/>
      <c r="KJ6" s="226" t="s">
        <v>72</v>
      </c>
      <c r="KK6" s="226"/>
      <c r="KL6" s="226"/>
      <c r="KM6" s="226"/>
      <c r="KN6" s="226" t="s">
        <v>252</v>
      </c>
      <c r="KO6" s="226"/>
      <c r="KP6" s="226"/>
      <c r="KQ6" s="226"/>
      <c r="KR6" s="226" t="s">
        <v>252</v>
      </c>
      <c r="KS6" s="226"/>
      <c r="KT6" s="226"/>
      <c r="KU6" s="226"/>
      <c r="KV6" s="226" t="s">
        <v>547</v>
      </c>
      <c r="KW6" s="226"/>
      <c r="KX6" s="226"/>
      <c r="KY6" s="226"/>
      <c r="KZ6" s="226" t="s">
        <v>117</v>
      </c>
      <c r="LA6" s="226"/>
      <c r="LB6" s="226"/>
      <c r="LC6" s="226"/>
      <c r="LD6" s="226" t="s">
        <v>117</v>
      </c>
      <c r="LE6" s="226"/>
      <c r="LF6" s="226"/>
      <c r="LG6" s="226"/>
      <c r="LH6" s="226" t="s">
        <v>117</v>
      </c>
      <c r="LI6" s="226"/>
      <c r="LJ6" s="226"/>
      <c r="LK6" s="226"/>
      <c r="LL6" s="226" t="s">
        <v>117</v>
      </c>
      <c r="LM6" s="226"/>
      <c r="LN6" s="226"/>
      <c r="LO6" s="226"/>
      <c r="LP6" s="226" t="s">
        <v>117</v>
      </c>
      <c r="LQ6" s="226"/>
      <c r="LR6" s="226"/>
      <c r="LS6" s="226"/>
      <c r="LT6" s="226" t="s">
        <v>117</v>
      </c>
      <c r="LU6" s="226"/>
      <c r="LV6" s="226"/>
      <c r="LW6" s="226"/>
      <c r="LX6" s="226" t="s">
        <v>117</v>
      </c>
      <c r="LY6" s="226"/>
      <c r="LZ6" s="226"/>
      <c r="MA6" s="226"/>
      <c r="MB6" s="226" t="s">
        <v>117</v>
      </c>
      <c r="MC6" s="226"/>
      <c r="MD6" s="226"/>
      <c r="ME6" s="226"/>
      <c r="MF6" s="226" t="s">
        <v>117</v>
      </c>
      <c r="MG6" s="226"/>
      <c r="MH6" s="226"/>
      <c r="MI6" s="226"/>
      <c r="MJ6" s="226" t="s">
        <v>117</v>
      </c>
      <c r="MK6" s="226"/>
      <c r="ML6" s="226"/>
      <c r="MM6" s="226"/>
      <c r="MN6" s="226" t="s">
        <v>117</v>
      </c>
      <c r="MO6" s="226"/>
      <c r="MP6" s="226"/>
      <c r="MQ6" s="226"/>
      <c r="MR6" s="226" t="s">
        <v>117</v>
      </c>
      <c r="MS6" s="226"/>
      <c r="MT6" s="226"/>
      <c r="MU6" s="226"/>
      <c r="MV6" s="226" t="s">
        <v>128</v>
      </c>
      <c r="MW6" s="226"/>
      <c r="MX6" s="226"/>
      <c r="MY6" s="226"/>
      <c r="MZ6" s="226" t="s">
        <v>128</v>
      </c>
      <c r="NA6" s="226"/>
      <c r="NB6" s="226"/>
      <c r="NC6" s="226"/>
      <c r="ND6" s="226" t="s">
        <v>128</v>
      </c>
      <c r="NE6" s="226"/>
      <c r="NF6" s="226"/>
      <c r="NG6" s="226"/>
      <c r="NH6" s="226" t="s">
        <v>128</v>
      </c>
      <c r="NI6" s="226"/>
      <c r="NJ6" s="226"/>
      <c r="NK6" s="226"/>
      <c r="NL6" s="226" t="s">
        <v>134</v>
      </c>
      <c r="NM6" s="226"/>
      <c r="NN6" s="226"/>
      <c r="NO6" s="226"/>
      <c r="NP6" s="226" t="s">
        <v>134</v>
      </c>
      <c r="NQ6" s="226"/>
      <c r="NR6" s="226"/>
      <c r="NS6" s="226"/>
      <c r="NT6" s="226" t="s">
        <v>518</v>
      </c>
      <c r="NU6" s="226"/>
      <c r="NV6" s="226"/>
      <c r="NW6" s="226"/>
      <c r="NX6" s="226" t="s">
        <v>518</v>
      </c>
      <c r="NY6" s="226"/>
      <c r="NZ6" s="226"/>
      <c r="OA6" s="226"/>
      <c r="OB6" s="226" t="s">
        <v>548</v>
      </c>
      <c r="OC6" s="226"/>
      <c r="OD6" s="226"/>
      <c r="OE6" s="226"/>
      <c r="OF6" s="226" t="s">
        <v>549</v>
      </c>
      <c r="OG6" s="226"/>
      <c r="OH6" s="226"/>
      <c r="OI6" s="226"/>
      <c r="OJ6" s="226" t="s">
        <v>550</v>
      </c>
      <c r="OK6" s="226"/>
      <c r="OL6" s="226"/>
      <c r="OM6" s="226"/>
      <c r="ON6" s="226" t="s">
        <v>551</v>
      </c>
      <c r="OO6" s="226"/>
      <c r="OP6" s="226"/>
      <c r="OQ6" s="226"/>
      <c r="OR6" s="226" t="s">
        <v>552</v>
      </c>
      <c r="OS6" s="226"/>
      <c r="OT6" s="226"/>
      <c r="OU6" s="226"/>
      <c r="OV6" s="226" t="s">
        <v>553</v>
      </c>
      <c r="OW6" s="226"/>
      <c r="OX6" s="226"/>
      <c r="OY6" s="226"/>
      <c r="OZ6" s="226" t="s">
        <v>554</v>
      </c>
      <c r="PA6" s="226"/>
      <c r="PB6" s="226"/>
      <c r="PC6" s="226"/>
      <c r="PD6" s="226" t="s">
        <v>94</v>
      </c>
      <c r="PE6" s="226"/>
      <c r="PF6" s="226"/>
      <c r="PG6" s="226"/>
      <c r="PH6" s="226" t="s">
        <v>94</v>
      </c>
      <c r="PI6" s="226"/>
      <c r="PJ6" s="226"/>
      <c r="PK6" s="226"/>
      <c r="PL6" s="226" t="s">
        <v>84</v>
      </c>
      <c r="PM6" s="226"/>
      <c r="PN6" s="226"/>
      <c r="PO6" s="226"/>
      <c r="PP6" s="226" t="s">
        <v>421</v>
      </c>
      <c r="PQ6" s="226"/>
      <c r="PR6" s="226"/>
      <c r="PS6" s="226"/>
      <c r="PT6" s="226" t="s">
        <v>555</v>
      </c>
      <c r="PU6" s="226"/>
      <c r="PV6" s="226"/>
      <c r="PW6" s="226"/>
      <c r="PX6" s="226" t="s">
        <v>556</v>
      </c>
      <c r="PY6" s="226"/>
      <c r="PZ6" s="226"/>
      <c r="QA6" s="226"/>
      <c r="QB6" s="226" t="s">
        <v>557</v>
      </c>
      <c r="QC6" s="226"/>
      <c r="QD6" s="226"/>
      <c r="QE6" s="226"/>
      <c r="QF6" s="226" t="s">
        <v>558</v>
      </c>
      <c r="QG6" s="226"/>
      <c r="QH6" s="226"/>
      <c r="QI6" s="226"/>
      <c r="QJ6" s="226" t="s">
        <v>559</v>
      </c>
      <c r="QK6" s="226"/>
      <c r="QL6" s="226"/>
      <c r="QM6" s="226"/>
      <c r="QN6" s="226" t="s">
        <v>560</v>
      </c>
      <c r="QO6" s="226"/>
      <c r="QP6" s="226"/>
      <c r="QQ6" s="226"/>
      <c r="QR6" s="226" t="s">
        <v>561</v>
      </c>
      <c r="QS6" s="226"/>
      <c r="QT6" s="226"/>
      <c r="QU6" s="226"/>
      <c r="QV6" s="226" t="s">
        <v>562</v>
      </c>
      <c r="QW6" s="226"/>
      <c r="QX6" s="226"/>
      <c r="QY6" s="226"/>
      <c r="QZ6" s="226" t="s">
        <v>563</v>
      </c>
      <c r="RA6" s="226"/>
      <c r="RB6" s="226"/>
      <c r="RC6" s="226"/>
      <c r="RD6" s="226" t="s">
        <v>564</v>
      </c>
      <c r="RE6" s="226"/>
      <c r="RF6" s="226"/>
      <c r="RG6" s="226"/>
      <c r="RH6" s="226" t="s">
        <v>565</v>
      </c>
      <c r="RI6" s="226"/>
      <c r="RJ6" s="226"/>
      <c r="RK6" s="226"/>
      <c r="RL6" s="226" t="s">
        <v>566</v>
      </c>
      <c r="RM6" s="226"/>
      <c r="RN6" s="226"/>
      <c r="RO6" s="226"/>
      <c r="RP6" s="226" t="s">
        <v>567</v>
      </c>
      <c r="RQ6" s="226"/>
      <c r="RR6" s="226"/>
      <c r="RS6" s="226"/>
      <c r="RT6" s="226" t="s">
        <v>568</v>
      </c>
      <c r="RU6" s="226"/>
      <c r="RV6" s="226"/>
      <c r="RW6" s="226"/>
      <c r="RX6" s="226" t="s">
        <v>569</v>
      </c>
      <c r="RY6" s="226"/>
      <c r="RZ6" s="226"/>
      <c r="SA6" s="226"/>
      <c r="SB6" s="226" t="s">
        <v>570</v>
      </c>
      <c r="SC6" s="226"/>
      <c r="SD6" s="226"/>
      <c r="SE6" s="226"/>
      <c r="SF6" s="226" t="s">
        <v>571</v>
      </c>
      <c r="SG6" s="226"/>
      <c r="SH6" s="226"/>
      <c r="SI6" s="226"/>
      <c r="SJ6" s="226" t="s">
        <v>571</v>
      </c>
      <c r="SK6" s="226"/>
      <c r="SL6" s="226"/>
      <c r="SM6" s="226"/>
      <c r="SN6" s="226" t="s">
        <v>571</v>
      </c>
      <c r="SO6" s="226"/>
      <c r="SP6" s="226"/>
      <c r="SQ6" s="226"/>
      <c r="SR6" s="226" t="s">
        <v>571</v>
      </c>
      <c r="SS6" s="226"/>
      <c r="ST6" s="226"/>
      <c r="SU6" s="226"/>
      <c r="SV6" s="226" t="s">
        <v>572</v>
      </c>
      <c r="SW6" s="226"/>
      <c r="SX6" s="226"/>
      <c r="SY6" s="226"/>
      <c r="SZ6" s="226" t="s">
        <v>573</v>
      </c>
      <c r="TA6" s="226"/>
      <c r="TB6" s="226"/>
      <c r="TC6" s="226"/>
      <c r="TD6" s="226" t="s">
        <v>573</v>
      </c>
      <c r="TE6" s="226"/>
      <c r="TF6" s="226"/>
      <c r="TG6" s="226"/>
      <c r="TH6" s="226" t="s">
        <v>72</v>
      </c>
      <c r="TI6" s="226"/>
      <c r="TJ6" s="226"/>
      <c r="TK6" s="226"/>
      <c r="TL6" s="226" t="s">
        <v>72</v>
      </c>
      <c r="TM6" s="226"/>
      <c r="TN6" s="226"/>
      <c r="TO6" s="226"/>
      <c r="TP6" s="226" t="s">
        <v>72</v>
      </c>
      <c r="TQ6" s="226"/>
      <c r="TR6" s="226"/>
      <c r="TS6" s="226"/>
      <c r="TT6" s="226" t="s">
        <v>72</v>
      </c>
      <c r="TU6" s="226"/>
      <c r="TV6" s="226"/>
      <c r="TW6" s="226"/>
      <c r="TX6" s="226" t="s">
        <v>72</v>
      </c>
      <c r="TY6" s="226"/>
      <c r="TZ6" s="226"/>
      <c r="UA6" s="226"/>
      <c r="UB6" s="226" t="s">
        <v>574</v>
      </c>
      <c r="UC6" s="226"/>
      <c r="UD6" s="226"/>
      <c r="UE6" s="226"/>
      <c r="UF6" s="226" t="s">
        <v>574</v>
      </c>
      <c r="UG6" s="226"/>
      <c r="UH6" s="226"/>
      <c r="UI6" s="226"/>
      <c r="UJ6" s="226" t="s">
        <v>575</v>
      </c>
      <c r="UK6" s="226"/>
      <c r="UL6" s="226"/>
      <c r="UM6" s="226"/>
      <c r="UN6" s="226" t="s">
        <v>575</v>
      </c>
      <c r="UO6" s="226"/>
      <c r="UP6" s="226"/>
      <c r="UQ6" s="226"/>
      <c r="UR6" s="226" t="s">
        <v>575</v>
      </c>
      <c r="US6" s="226"/>
      <c r="UT6" s="226"/>
      <c r="UU6" s="226"/>
      <c r="UV6" s="226" t="s">
        <v>575</v>
      </c>
      <c r="UW6" s="226"/>
      <c r="UX6" s="226"/>
      <c r="UY6" s="226"/>
      <c r="UZ6" s="226" t="s">
        <v>244</v>
      </c>
      <c r="VA6" s="226"/>
      <c r="VB6" s="226"/>
      <c r="VC6" s="226"/>
      <c r="VD6" s="226" t="s">
        <v>576</v>
      </c>
      <c r="VE6" s="226"/>
      <c r="VF6" s="226"/>
      <c r="VG6" s="226"/>
      <c r="VH6" s="226" t="s">
        <v>577</v>
      </c>
      <c r="VI6" s="226"/>
      <c r="VJ6" s="226"/>
      <c r="VK6" s="226"/>
      <c r="VL6" s="226" t="s">
        <v>117</v>
      </c>
      <c r="VM6" s="226"/>
      <c r="VN6" s="226"/>
      <c r="VO6" s="226"/>
      <c r="VP6" s="226" t="s">
        <v>117</v>
      </c>
      <c r="VQ6" s="226"/>
      <c r="VR6" s="226"/>
      <c r="VS6" s="226"/>
      <c r="VT6" s="226" t="s">
        <v>117</v>
      </c>
      <c r="VU6" s="226"/>
      <c r="VV6" s="226"/>
      <c r="VW6" s="226"/>
      <c r="VX6" s="226" t="s">
        <v>117</v>
      </c>
      <c r="VY6" s="226"/>
      <c r="VZ6" s="226"/>
      <c r="WA6" s="226"/>
      <c r="WB6" s="226" t="s">
        <v>117</v>
      </c>
      <c r="WC6" s="226"/>
      <c r="WD6" s="226"/>
      <c r="WE6" s="226"/>
      <c r="WF6" s="226" t="s">
        <v>316</v>
      </c>
      <c r="WG6" s="226"/>
      <c r="WH6" s="226"/>
      <c r="WI6" s="226"/>
      <c r="WJ6" s="226" t="s">
        <v>316</v>
      </c>
      <c r="WK6" s="226"/>
      <c r="WL6" s="226"/>
      <c r="WM6" s="226"/>
      <c r="WN6" s="226" t="s">
        <v>316</v>
      </c>
      <c r="WO6" s="226"/>
      <c r="WP6" s="226"/>
      <c r="WQ6" s="226"/>
      <c r="WR6" s="226" t="s">
        <v>316</v>
      </c>
      <c r="WS6" s="226"/>
      <c r="WT6" s="226"/>
      <c r="WU6" s="226"/>
      <c r="WV6" s="226" t="s">
        <v>578</v>
      </c>
      <c r="WW6" s="226"/>
      <c r="WX6" s="226"/>
      <c r="WY6" s="226"/>
      <c r="WZ6" s="226" t="s">
        <v>579</v>
      </c>
      <c r="XA6" s="226"/>
      <c r="XB6" s="226"/>
      <c r="XC6" s="226"/>
      <c r="XD6" s="226" t="s">
        <v>579</v>
      </c>
      <c r="XE6" s="226"/>
      <c r="XF6" s="226"/>
      <c r="XG6" s="226"/>
      <c r="XH6" s="226" t="s">
        <v>580</v>
      </c>
      <c r="XI6" s="226"/>
      <c r="XJ6" s="226"/>
      <c r="XK6" s="226"/>
      <c r="XL6" s="226" t="s">
        <v>581</v>
      </c>
      <c r="XM6" s="226"/>
      <c r="XN6" s="226"/>
      <c r="XO6" s="226"/>
      <c r="XP6" s="226" t="s">
        <v>581</v>
      </c>
      <c r="XQ6" s="226"/>
      <c r="XR6" s="226"/>
      <c r="XS6" s="226"/>
      <c r="XT6" s="226" t="s">
        <v>582</v>
      </c>
      <c r="XU6" s="226"/>
      <c r="XV6" s="226"/>
      <c r="XW6" s="226"/>
      <c r="XX6" s="226" t="s">
        <v>583</v>
      </c>
      <c r="XY6" s="226"/>
      <c r="XZ6" s="226"/>
      <c r="YA6" s="226"/>
      <c r="YB6" s="226" t="s">
        <v>584</v>
      </c>
      <c r="YC6" s="226"/>
      <c r="YD6" s="226"/>
      <c r="YE6" s="226"/>
      <c r="YF6" s="226" t="s">
        <v>585</v>
      </c>
      <c r="YG6" s="226"/>
      <c r="YH6" s="226"/>
      <c r="YI6" s="226"/>
    </row>
    <row r="7" spans="1:659" ht="40.049999999999997" customHeight="1" x14ac:dyDescent="0.3">
      <c r="A7" s="1"/>
      <c r="B7" s="202"/>
      <c r="C7" s="202"/>
      <c r="D7" s="234" t="s">
        <v>591</v>
      </c>
      <c r="E7" s="202"/>
      <c r="F7" s="202"/>
      <c r="G7" s="202"/>
      <c r="H7" s="234" t="s">
        <v>211</v>
      </c>
      <c r="I7" s="202"/>
      <c r="J7" s="202"/>
      <c r="K7" s="202"/>
      <c r="L7" s="234" t="s">
        <v>592</v>
      </c>
      <c r="M7" s="202"/>
      <c r="N7" s="202"/>
      <c r="O7" s="202"/>
      <c r="P7" s="234" t="s">
        <v>593</v>
      </c>
      <c r="Q7" s="202"/>
      <c r="R7" s="202"/>
      <c r="S7" s="202"/>
      <c r="T7" s="234" t="s">
        <v>594</v>
      </c>
      <c r="U7" s="202"/>
      <c r="V7" s="202"/>
      <c r="W7" s="202"/>
      <c r="X7" s="234" t="s">
        <v>595</v>
      </c>
      <c r="Y7" s="202"/>
      <c r="Z7" s="202"/>
      <c r="AA7" s="202"/>
      <c r="AB7" s="234" t="s">
        <v>596</v>
      </c>
      <c r="AC7" s="202"/>
      <c r="AD7" s="202"/>
      <c r="AE7" s="202"/>
      <c r="AF7" s="234" t="s">
        <v>597</v>
      </c>
      <c r="AG7" s="202"/>
      <c r="AH7" s="202"/>
      <c r="AI7" s="202"/>
      <c r="AJ7" s="234" t="s">
        <v>598</v>
      </c>
      <c r="AK7" s="202"/>
      <c r="AL7" s="202"/>
      <c r="AM7" s="202"/>
      <c r="AN7" s="234" t="s">
        <v>599</v>
      </c>
      <c r="AO7" s="202"/>
      <c r="AP7" s="202"/>
      <c r="AQ7" s="202"/>
      <c r="AR7" s="234" t="s">
        <v>600</v>
      </c>
      <c r="AS7" s="202"/>
      <c r="AT7" s="202"/>
      <c r="AU7" s="202"/>
      <c r="AV7" s="234" t="s">
        <v>601</v>
      </c>
      <c r="AW7" s="202"/>
      <c r="AX7" s="202"/>
      <c r="AY7" s="202"/>
      <c r="AZ7" s="234" t="s">
        <v>602</v>
      </c>
      <c r="BA7" s="202"/>
      <c r="BB7" s="202"/>
      <c r="BC7" s="202"/>
      <c r="BD7" s="234" t="s">
        <v>603</v>
      </c>
      <c r="BE7" s="202"/>
      <c r="BF7" s="202"/>
      <c r="BG7" s="202"/>
      <c r="BH7" s="234" t="s">
        <v>604</v>
      </c>
      <c r="BI7" s="202"/>
      <c r="BJ7" s="202"/>
      <c r="BK7" s="202"/>
      <c r="BL7" s="234" t="s">
        <v>605</v>
      </c>
      <c r="BM7" s="202"/>
      <c r="BN7" s="202"/>
      <c r="BO7" s="202"/>
      <c r="BP7" s="234" t="s">
        <v>606</v>
      </c>
      <c r="BQ7" s="202"/>
      <c r="BR7" s="202"/>
      <c r="BS7" s="202"/>
      <c r="BT7" s="234" t="s">
        <v>607</v>
      </c>
      <c r="BU7" s="202"/>
      <c r="BV7" s="202"/>
      <c r="BW7" s="202"/>
      <c r="BX7" s="234" t="s">
        <v>608</v>
      </c>
      <c r="BY7" s="202"/>
      <c r="BZ7" s="202"/>
      <c r="CA7" s="202"/>
      <c r="CB7" s="234" t="s">
        <v>609</v>
      </c>
      <c r="CC7" s="202"/>
      <c r="CD7" s="202"/>
      <c r="CE7" s="202"/>
      <c r="CF7" s="234" t="s">
        <v>610</v>
      </c>
      <c r="CG7" s="202"/>
      <c r="CH7" s="202"/>
      <c r="CI7" s="202"/>
      <c r="CJ7" s="234" t="s">
        <v>611</v>
      </c>
      <c r="CK7" s="202"/>
      <c r="CL7" s="202"/>
      <c r="CM7" s="202"/>
      <c r="CN7" s="234" t="s">
        <v>612</v>
      </c>
      <c r="CO7" s="202"/>
      <c r="CP7" s="202"/>
      <c r="CQ7" s="202"/>
      <c r="CR7" s="234" t="s">
        <v>613</v>
      </c>
      <c r="CS7" s="202"/>
      <c r="CT7" s="202"/>
      <c r="CU7" s="202"/>
      <c r="CV7" s="234" t="s">
        <v>24</v>
      </c>
      <c r="CW7" s="202"/>
      <c r="CX7" s="202"/>
      <c r="CY7" s="202"/>
      <c r="CZ7" s="234" t="s">
        <v>614</v>
      </c>
      <c r="DA7" s="202"/>
      <c r="DB7" s="202"/>
      <c r="DC7" s="202"/>
      <c r="DD7" s="234" t="s">
        <v>615</v>
      </c>
      <c r="DE7" s="202"/>
      <c r="DF7" s="202"/>
      <c r="DG7" s="202"/>
      <c r="DH7" s="234" t="s">
        <v>616</v>
      </c>
      <c r="DI7" s="202"/>
      <c r="DJ7" s="202"/>
      <c r="DK7" s="202"/>
      <c r="DL7" s="234" t="s">
        <v>617</v>
      </c>
      <c r="DM7" s="202"/>
      <c r="DN7" s="202"/>
      <c r="DO7" s="202"/>
      <c r="DP7" s="234" t="s">
        <v>618</v>
      </c>
      <c r="DQ7" s="202"/>
      <c r="DR7" s="202"/>
      <c r="DS7" s="202"/>
      <c r="DT7" s="234" t="s">
        <v>619</v>
      </c>
      <c r="DU7" s="202"/>
      <c r="DV7" s="202"/>
      <c r="DW7" s="202"/>
      <c r="DX7" s="234" t="s">
        <v>620</v>
      </c>
      <c r="DY7" s="202"/>
      <c r="DZ7" s="202"/>
      <c r="EA7" s="202"/>
      <c r="EB7" s="234" t="s">
        <v>427</v>
      </c>
      <c r="EC7" s="202"/>
      <c r="ED7" s="202"/>
      <c r="EE7" s="202"/>
      <c r="EF7" s="234" t="s">
        <v>621</v>
      </c>
      <c r="EG7" s="202"/>
      <c r="EH7" s="202"/>
      <c r="EI7" s="202"/>
      <c r="EJ7" s="234" t="s">
        <v>278</v>
      </c>
      <c r="EK7" s="202"/>
      <c r="EL7" s="202"/>
      <c r="EM7" s="202"/>
      <c r="EN7" s="234" t="s">
        <v>622</v>
      </c>
      <c r="EO7" s="202"/>
      <c r="EP7" s="202"/>
      <c r="EQ7" s="202"/>
      <c r="ER7" s="234" t="s">
        <v>623</v>
      </c>
      <c r="ES7" s="202"/>
      <c r="ET7" s="202"/>
      <c r="EU7" s="202"/>
      <c r="EV7" s="234" t="s">
        <v>624</v>
      </c>
      <c r="EW7" s="202"/>
      <c r="EX7" s="202"/>
      <c r="EY7" s="202"/>
      <c r="EZ7" s="234" t="s">
        <v>625</v>
      </c>
      <c r="FA7" s="202"/>
      <c r="FB7" s="202"/>
      <c r="FC7" s="202"/>
      <c r="FD7" s="234" t="s">
        <v>540</v>
      </c>
      <c r="FE7" s="202"/>
      <c r="FF7" s="202"/>
      <c r="FG7" s="202"/>
      <c r="FH7" s="234" t="s">
        <v>626</v>
      </c>
      <c r="FI7" s="202"/>
      <c r="FJ7" s="202"/>
      <c r="FK7" s="202"/>
      <c r="FL7" s="234" t="s">
        <v>627</v>
      </c>
      <c r="FM7" s="202"/>
      <c r="FN7" s="202"/>
      <c r="FO7" s="202"/>
      <c r="FP7" s="234" t="s">
        <v>628</v>
      </c>
      <c r="FQ7" s="202"/>
      <c r="FR7" s="202"/>
      <c r="FS7" s="202"/>
      <c r="FT7" s="234" t="s">
        <v>629</v>
      </c>
      <c r="FU7" s="202"/>
      <c r="FV7" s="202"/>
      <c r="FW7" s="202"/>
      <c r="FX7" s="234" t="s">
        <v>630</v>
      </c>
      <c r="FY7" s="202"/>
      <c r="FZ7" s="202"/>
      <c r="GA7" s="202"/>
      <c r="GB7" s="234" t="s">
        <v>631</v>
      </c>
      <c r="GC7" s="202"/>
      <c r="GD7" s="202"/>
      <c r="GE7" s="202"/>
      <c r="GF7" s="234" t="s">
        <v>632</v>
      </c>
      <c r="GG7" s="202"/>
      <c r="GH7" s="202"/>
      <c r="GI7" s="202"/>
      <c r="GJ7" s="234" t="s">
        <v>633</v>
      </c>
      <c r="GK7" s="202"/>
      <c r="GL7" s="202"/>
      <c r="GM7" s="202"/>
      <c r="GN7" s="234" t="s">
        <v>634</v>
      </c>
      <c r="GO7" s="202"/>
      <c r="GP7" s="202"/>
      <c r="GQ7" s="202"/>
      <c r="GR7" s="234" t="s">
        <v>448</v>
      </c>
      <c r="GS7" s="202"/>
      <c r="GT7" s="202"/>
      <c r="GU7" s="202"/>
      <c r="GV7" s="234" t="s">
        <v>635</v>
      </c>
      <c r="GW7" s="202"/>
      <c r="GX7" s="202"/>
      <c r="GY7" s="202"/>
      <c r="GZ7" s="234" t="s">
        <v>636</v>
      </c>
      <c r="HA7" s="202"/>
      <c r="HB7" s="202"/>
      <c r="HC7" s="202"/>
      <c r="HD7" s="234" t="s">
        <v>637</v>
      </c>
      <c r="HE7" s="202"/>
      <c r="HF7" s="202"/>
      <c r="HG7" s="202"/>
      <c r="HH7" s="234" t="s">
        <v>638</v>
      </c>
      <c r="HI7" s="202"/>
      <c r="HJ7" s="202"/>
      <c r="HK7" s="202"/>
      <c r="HL7" s="234" t="s">
        <v>639</v>
      </c>
      <c r="HM7" s="202"/>
      <c r="HN7" s="202"/>
      <c r="HO7" s="202"/>
      <c r="HP7" s="234" t="s">
        <v>640</v>
      </c>
      <c r="HQ7" s="202"/>
      <c r="HR7" s="202"/>
      <c r="HS7" s="202"/>
      <c r="HT7" s="234" t="s">
        <v>641</v>
      </c>
      <c r="HU7" s="202"/>
      <c r="HV7" s="202"/>
      <c r="HW7" s="202"/>
      <c r="HX7" s="234" t="s">
        <v>642</v>
      </c>
      <c r="HY7" s="202"/>
      <c r="HZ7" s="202"/>
      <c r="IA7" s="202"/>
      <c r="IB7" s="234" t="s">
        <v>643</v>
      </c>
      <c r="IC7" s="202"/>
      <c r="ID7" s="202"/>
      <c r="IE7" s="202"/>
      <c r="IF7" s="234" t="s">
        <v>644</v>
      </c>
      <c r="IG7" s="202"/>
      <c r="IH7" s="202"/>
      <c r="II7" s="202"/>
      <c r="IJ7" s="234" t="s">
        <v>645</v>
      </c>
      <c r="IK7" s="202"/>
      <c r="IL7" s="202"/>
      <c r="IM7" s="202"/>
      <c r="IN7" s="234" t="s">
        <v>646</v>
      </c>
      <c r="IO7" s="202"/>
      <c r="IP7" s="202"/>
      <c r="IQ7" s="202"/>
      <c r="IR7" s="234" t="s">
        <v>647</v>
      </c>
      <c r="IS7" s="202"/>
      <c r="IT7" s="202"/>
      <c r="IU7" s="202"/>
      <c r="IV7" s="234" t="s">
        <v>648</v>
      </c>
      <c r="IW7" s="202"/>
      <c r="IX7" s="202"/>
      <c r="IY7" s="202"/>
      <c r="IZ7" s="234" t="s">
        <v>649</v>
      </c>
      <c r="JA7" s="202"/>
      <c r="JB7" s="202"/>
      <c r="JC7" s="202"/>
      <c r="JD7" s="234" t="s">
        <v>650</v>
      </c>
      <c r="JE7" s="202"/>
      <c r="JF7" s="202"/>
      <c r="JG7" s="202"/>
      <c r="JH7" s="234" t="s">
        <v>651</v>
      </c>
      <c r="JI7" s="202"/>
      <c r="JJ7" s="202"/>
      <c r="JK7" s="202"/>
      <c r="JL7" s="234" t="s">
        <v>652</v>
      </c>
      <c r="JM7" s="202"/>
      <c r="JN7" s="202"/>
      <c r="JO7" s="202"/>
      <c r="JP7" s="234" t="s">
        <v>653</v>
      </c>
      <c r="JQ7" s="202"/>
      <c r="JR7" s="202"/>
      <c r="JS7" s="202"/>
      <c r="JT7" s="234" t="s">
        <v>654</v>
      </c>
      <c r="JU7" s="202"/>
      <c r="JV7" s="202"/>
      <c r="JW7" s="202"/>
      <c r="JX7" s="234" t="s">
        <v>655</v>
      </c>
      <c r="JY7" s="202"/>
      <c r="JZ7" s="202"/>
      <c r="KA7" s="202"/>
      <c r="KB7" s="234" t="s">
        <v>656</v>
      </c>
      <c r="KC7" s="202"/>
      <c r="KD7" s="202"/>
      <c r="KE7" s="202"/>
      <c r="KF7" s="234" t="s">
        <v>657</v>
      </c>
      <c r="KG7" s="202"/>
      <c r="KH7" s="202"/>
      <c r="KI7" s="202"/>
      <c r="KJ7" s="234" t="s">
        <v>658</v>
      </c>
      <c r="KK7" s="202"/>
      <c r="KL7" s="202"/>
      <c r="KM7" s="202"/>
      <c r="KN7" s="234" t="s">
        <v>659</v>
      </c>
      <c r="KO7" s="202"/>
      <c r="KP7" s="202"/>
      <c r="KQ7" s="202"/>
      <c r="KR7" s="234" t="s">
        <v>660</v>
      </c>
      <c r="KS7" s="202"/>
      <c r="KT7" s="202"/>
      <c r="KU7" s="202"/>
      <c r="KV7" s="234" t="s">
        <v>661</v>
      </c>
      <c r="KW7" s="202"/>
      <c r="KX7" s="202"/>
      <c r="KY7" s="202"/>
      <c r="KZ7" s="234" t="s">
        <v>295</v>
      </c>
      <c r="LA7" s="202"/>
      <c r="LB7" s="202"/>
      <c r="LC7" s="202"/>
      <c r="LD7" s="234" t="s">
        <v>299</v>
      </c>
      <c r="LE7" s="202"/>
      <c r="LF7" s="202"/>
      <c r="LG7" s="202"/>
      <c r="LH7" s="234" t="s">
        <v>662</v>
      </c>
      <c r="LI7" s="202"/>
      <c r="LJ7" s="202"/>
      <c r="LK7" s="202"/>
      <c r="LL7" s="234" t="s">
        <v>293</v>
      </c>
      <c r="LM7" s="202"/>
      <c r="LN7" s="202"/>
      <c r="LO7" s="202"/>
      <c r="LP7" s="234" t="s">
        <v>663</v>
      </c>
      <c r="LQ7" s="202"/>
      <c r="LR7" s="202"/>
      <c r="LS7" s="202"/>
      <c r="LT7" s="234" t="s">
        <v>664</v>
      </c>
      <c r="LU7" s="202"/>
      <c r="LV7" s="202"/>
      <c r="LW7" s="202"/>
      <c r="LX7" s="234" t="s">
        <v>665</v>
      </c>
      <c r="LY7" s="202"/>
      <c r="LZ7" s="202"/>
      <c r="MA7" s="202"/>
      <c r="MB7" s="234" t="s">
        <v>666</v>
      </c>
      <c r="MC7" s="202"/>
      <c r="MD7" s="202"/>
      <c r="ME7" s="202"/>
      <c r="MF7" s="234" t="s">
        <v>667</v>
      </c>
      <c r="MG7" s="202"/>
      <c r="MH7" s="202"/>
      <c r="MI7" s="202"/>
      <c r="MJ7" s="234" t="s">
        <v>668</v>
      </c>
      <c r="MK7" s="202"/>
      <c r="ML7" s="202"/>
      <c r="MM7" s="202"/>
      <c r="MN7" s="234" t="s">
        <v>669</v>
      </c>
      <c r="MO7" s="202"/>
      <c r="MP7" s="202"/>
      <c r="MQ7" s="202"/>
      <c r="MR7" s="234" t="s">
        <v>670</v>
      </c>
      <c r="MS7" s="202"/>
      <c r="MT7" s="202"/>
      <c r="MU7" s="202"/>
      <c r="MV7" s="234" t="s">
        <v>671</v>
      </c>
      <c r="MW7" s="202"/>
      <c r="MX7" s="202"/>
      <c r="MY7" s="202"/>
      <c r="MZ7" s="234" t="s">
        <v>672</v>
      </c>
      <c r="NA7" s="202"/>
      <c r="NB7" s="202"/>
      <c r="NC7" s="202"/>
      <c r="ND7" s="234" t="s">
        <v>673</v>
      </c>
      <c r="NE7" s="202"/>
      <c r="NF7" s="202"/>
      <c r="NG7" s="202"/>
      <c r="NH7" s="234" t="s">
        <v>674</v>
      </c>
      <c r="NI7" s="202"/>
      <c r="NJ7" s="202"/>
      <c r="NK7" s="202"/>
      <c r="NL7" s="234" t="s">
        <v>675</v>
      </c>
      <c r="NM7" s="202"/>
      <c r="NN7" s="202"/>
      <c r="NO7" s="202"/>
      <c r="NP7" s="234" t="s">
        <v>676</v>
      </c>
      <c r="NQ7" s="202"/>
      <c r="NR7" s="202"/>
      <c r="NS7" s="202"/>
      <c r="NT7" s="234" t="s">
        <v>677</v>
      </c>
      <c r="NU7" s="202"/>
      <c r="NV7" s="202"/>
      <c r="NW7" s="202"/>
      <c r="NX7" s="234" t="s">
        <v>519</v>
      </c>
      <c r="NY7" s="202"/>
      <c r="NZ7" s="202"/>
      <c r="OA7" s="202"/>
      <c r="OB7" s="234" t="s">
        <v>678</v>
      </c>
      <c r="OC7" s="202"/>
      <c r="OD7" s="202"/>
      <c r="OE7" s="202"/>
      <c r="OF7" s="234" t="s">
        <v>679</v>
      </c>
      <c r="OG7" s="202"/>
      <c r="OH7" s="202"/>
      <c r="OI7" s="202"/>
      <c r="OJ7" s="234" t="s">
        <v>680</v>
      </c>
      <c r="OK7" s="202"/>
      <c r="OL7" s="202"/>
      <c r="OM7" s="202"/>
      <c r="ON7" s="234" t="s">
        <v>681</v>
      </c>
      <c r="OO7" s="202"/>
      <c r="OP7" s="202"/>
      <c r="OQ7" s="202"/>
      <c r="OR7" s="234" t="s">
        <v>682</v>
      </c>
      <c r="OS7" s="202"/>
      <c r="OT7" s="202"/>
      <c r="OU7" s="202"/>
      <c r="OV7" s="234" t="s">
        <v>683</v>
      </c>
      <c r="OW7" s="202"/>
      <c r="OX7" s="202"/>
      <c r="OY7" s="202"/>
      <c r="OZ7" s="234" t="s">
        <v>684</v>
      </c>
      <c r="PA7" s="202"/>
      <c r="PB7" s="202"/>
      <c r="PC7" s="202"/>
      <c r="PD7" s="234" t="s">
        <v>685</v>
      </c>
      <c r="PE7" s="202"/>
      <c r="PF7" s="202"/>
      <c r="PG7" s="202"/>
      <c r="PH7" s="234" t="s">
        <v>686</v>
      </c>
      <c r="PI7" s="202"/>
      <c r="PJ7" s="202"/>
      <c r="PK7" s="202"/>
      <c r="PL7" s="234" t="s">
        <v>687</v>
      </c>
      <c r="PM7" s="202"/>
      <c r="PN7" s="202"/>
      <c r="PO7" s="202"/>
      <c r="PP7" s="234" t="s">
        <v>688</v>
      </c>
      <c r="PQ7" s="202"/>
      <c r="PR7" s="202"/>
      <c r="PS7" s="202"/>
      <c r="PT7" s="234" t="s">
        <v>689</v>
      </c>
      <c r="PU7" s="202"/>
      <c r="PV7" s="202"/>
      <c r="PW7" s="202"/>
      <c r="PX7" s="234" t="s">
        <v>690</v>
      </c>
      <c r="PY7" s="202"/>
      <c r="PZ7" s="202"/>
      <c r="QA7" s="202"/>
      <c r="QB7" s="234" t="s">
        <v>691</v>
      </c>
      <c r="QC7" s="202"/>
      <c r="QD7" s="202"/>
      <c r="QE7" s="202"/>
      <c r="QF7" s="234" t="s">
        <v>692</v>
      </c>
      <c r="QG7" s="202"/>
      <c r="QH7" s="202"/>
      <c r="QI7" s="202"/>
      <c r="QJ7" s="234" t="s">
        <v>693</v>
      </c>
      <c r="QK7" s="202"/>
      <c r="QL7" s="202"/>
      <c r="QM7" s="202"/>
      <c r="QN7" s="234" t="s">
        <v>694</v>
      </c>
      <c r="QO7" s="202"/>
      <c r="QP7" s="202"/>
      <c r="QQ7" s="202"/>
      <c r="QR7" s="234" t="s">
        <v>695</v>
      </c>
      <c r="QS7" s="202"/>
      <c r="QT7" s="202"/>
      <c r="QU7" s="202"/>
      <c r="QV7" s="234" t="s">
        <v>696</v>
      </c>
      <c r="QW7" s="202"/>
      <c r="QX7" s="202"/>
      <c r="QY7" s="202"/>
      <c r="QZ7" s="234" t="s">
        <v>697</v>
      </c>
      <c r="RA7" s="202"/>
      <c r="RB7" s="202"/>
      <c r="RC7" s="202"/>
      <c r="RD7" s="234" t="s">
        <v>698</v>
      </c>
      <c r="RE7" s="202"/>
      <c r="RF7" s="202"/>
      <c r="RG7" s="202"/>
      <c r="RH7" s="234" t="s">
        <v>699</v>
      </c>
      <c r="RI7" s="202"/>
      <c r="RJ7" s="202"/>
      <c r="RK7" s="202"/>
      <c r="RL7" s="234" t="s">
        <v>700</v>
      </c>
      <c r="RM7" s="202"/>
      <c r="RN7" s="202"/>
      <c r="RO7" s="202"/>
      <c r="RP7" s="234" t="s">
        <v>701</v>
      </c>
      <c r="RQ7" s="202"/>
      <c r="RR7" s="202"/>
      <c r="RS7" s="202"/>
      <c r="RT7" s="234" t="s">
        <v>702</v>
      </c>
      <c r="RU7" s="202"/>
      <c r="RV7" s="202"/>
      <c r="RW7" s="202"/>
      <c r="RX7" s="234" t="s">
        <v>703</v>
      </c>
      <c r="RY7" s="202"/>
      <c r="RZ7" s="202"/>
      <c r="SA7" s="202"/>
      <c r="SB7" s="234" t="s">
        <v>704</v>
      </c>
      <c r="SC7" s="202"/>
      <c r="SD7" s="202"/>
      <c r="SE7" s="202"/>
      <c r="SF7" s="234" t="s">
        <v>705</v>
      </c>
      <c r="SG7" s="202"/>
      <c r="SH7" s="202"/>
      <c r="SI7" s="202"/>
      <c r="SJ7" s="234" t="s">
        <v>706</v>
      </c>
      <c r="SK7" s="202"/>
      <c r="SL7" s="202"/>
      <c r="SM7" s="202"/>
      <c r="SN7" s="234" t="s">
        <v>707</v>
      </c>
      <c r="SO7" s="202"/>
      <c r="SP7" s="202"/>
      <c r="SQ7" s="202"/>
      <c r="SR7" s="234" t="s">
        <v>708</v>
      </c>
      <c r="SS7" s="202"/>
      <c r="ST7" s="202"/>
      <c r="SU7" s="202"/>
      <c r="SV7" s="234" t="s">
        <v>709</v>
      </c>
      <c r="SW7" s="202"/>
      <c r="SX7" s="202"/>
      <c r="SY7" s="202"/>
      <c r="SZ7" s="234" t="s">
        <v>710</v>
      </c>
      <c r="TA7" s="202"/>
      <c r="TB7" s="202"/>
      <c r="TC7" s="202"/>
      <c r="TD7" s="234" t="s">
        <v>711</v>
      </c>
      <c r="TE7" s="202"/>
      <c r="TF7" s="202"/>
      <c r="TG7" s="202"/>
      <c r="TH7" s="234" t="s">
        <v>222</v>
      </c>
      <c r="TI7" s="202"/>
      <c r="TJ7" s="202"/>
      <c r="TK7" s="202"/>
      <c r="TL7" s="234" t="s">
        <v>712</v>
      </c>
      <c r="TM7" s="202"/>
      <c r="TN7" s="202"/>
      <c r="TO7" s="202"/>
      <c r="TP7" s="234" t="s">
        <v>713</v>
      </c>
      <c r="TQ7" s="202"/>
      <c r="TR7" s="202"/>
      <c r="TS7" s="202"/>
      <c r="TT7" s="234" t="s">
        <v>714</v>
      </c>
      <c r="TU7" s="202"/>
      <c r="TV7" s="202"/>
      <c r="TW7" s="202"/>
      <c r="TX7" s="234" t="s">
        <v>715</v>
      </c>
      <c r="TY7" s="202"/>
      <c r="TZ7" s="202"/>
      <c r="UA7" s="202"/>
      <c r="UB7" s="234" t="s">
        <v>716</v>
      </c>
      <c r="UC7" s="202"/>
      <c r="UD7" s="202"/>
      <c r="UE7" s="202"/>
      <c r="UF7" s="234" t="s">
        <v>717</v>
      </c>
      <c r="UG7" s="202"/>
      <c r="UH7" s="202"/>
      <c r="UI7" s="202"/>
      <c r="UJ7" s="234" t="s">
        <v>718</v>
      </c>
      <c r="UK7" s="202"/>
      <c r="UL7" s="202"/>
      <c r="UM7" s="202"/>
      <c r="UN7" s="234" t="s">
        <v>719</v>
      </c>
      <c r="UO7" s="202"/>
      <c r="UP7" s="202"/>
      <c r="UQ7" s="202"/>
      <c r="UR7" s="234" t="s">
        <v>720</v>
      </c>
      <c r="US7" s="202"/>
      <c r="UT7" s="202"/>
      <c r="UU7" s="202"/>
      <c r="UV7" s="234" t="s">
        <v>721</v>
      </c>
      <c r="UW7" s="202"/>
      <c r="UX7" s="202"/>
      <c r="UY7" s="202"/>
      <c r="UZ7" s="234" t="s">
        <v>722</v>
      </c>
      <c r="VA7" s="202"/>
      <c r="VB7" s="202"/>
      <c r="VC7" s="202"/>
      <c r="VD7" s="234" t="s">
        <v>723</v>
      </c>
      <c r="VE7" s="202"/>
      <c r="VF7" s="202"/>
      <c r="VG7" s="202"/>
      <c r="VH7" s="234" t="s">
        <v>724</v>
      </c>
      <c r="VI7" s="202"/>
      <c r="VJ7" s="202"/>
      <c r="VK7" s="202"/>
      <c r="VL7" s="234" t="s">
        <v>725</v>
      </c>
      <c r="VM7" s="202"/>
      <c r="VN7" s="202"/>
      <c r="VO7" s="202"/>
      <c r="VP7" s="234" t="s">
        <v>726</v>
      </c>
      <c r="VQ7" s="202"/>
      <c r="VR7" s="202"/>
      <c r="VS7" s="202"/>
      <c r="VT7" s="234" t="s">
        <v>727</v>
      </c>
      <c r="VU7" s="202"/>
      <c r="VV7" s="202"/>
      <c r="VW7" s="202"/>
      <c r="VX7" s="234" t="s">
        <v>728</v>
      </c>
      <c r="VY7" s="202"/>
      <c r="VZ7" s="202"/>
      <c r="WA7" s="202"/>
      <c r="WB7" s="234" t="s">
        <v>729</v>
      </c>
      <c r="WC7" s="202"/>
      <c r="WD7" s="202"/>
      <c r="WE7" s="202"/>
      <c r="WF7" s="234" t="s">
        <v>321</v>
      </c>
      <c r="WG7" s="202"/>
      <c r="WH7" s="202"/>
      <c r="WI7" s="202"/>
      <c r="WJ7" s="234" t="s">
        <v>730</v>
      </c>
      <c r="WK7" s="202"/>
      <c r="WL7" s="202"/>
      <c r="WM7" s="202"/>
      <c r="WN7" s="234" t="s">
        <v>731</v>
      </c>
      <c r="WO7" s="202"/>
      <c r="WP7" s="202"/>
      <c r="WQ7" s="202"/>
      <c r="WR7" s="234" t="s">
        <v>732</v>
      </c>
      <c r="WS7" s="202"/>
      <c r="WT7" s="202"/>
      <c r="WU7" s="202"/>
      <c r="WV7" s="234" t="s">
        <v>733</v>
      </c>
      <c r="WW7" s="202"/>
      <c r="WX7" s="202"/>
      <c r="WY7" s="202"/>
      <c r="WZ7" s="234" t="s">
        <v>734</v>
      </c>
      <c r="XA7" s="202"/>
      <c r="XB7" s="202"/>
      <c r="XC7" s="202"/>
      <c r="XD7" s="234" t="s">
        <v>735</v>
      </c>
      <c r="XE7" s="202"/>
      <c r="XF7" s="202"/>
      <c r="XG7" s="202"/>
      <c r="XH7" s="234" t="s">
        <v>736</v>
      </c>
      <c r="XI7" s="202"/>
      <c r="XJ7" s="202"/>
      <c r="XK7" s="202"/>
      <c r="XL7" s="234" t="s">
        <v>737</v>
      </c>
      <c r="XM7" s="202"/>
      <c r="XN7" s="202"/>
      <c r="XO7" s="202"/>
      <c r="XP7" s="234" t="s">
        <v>738</v>
      </c>
      <c r="XQ7" s="202"/>
      <c r="XR7" s="202"/>
      <c r="XS7" s="202"/>
      <c r="XT7" s="234" t="s">
        <v>739</v>
      </c>
      <c r="XU7" s="202"/>
      <c r="XV7" s="202"/>
      <c r="XW7" s="202"/>
      <c r="XX7" s="234" t="s">
        <v>740</v>
      </c>
      <c r="XY7" s="202"/>
      <c r="XZ7" s="202"/>
      <c r="YA7" s="202"/>
      <c r="YB7" s="234" t="s">
        <v>741</v>
      </c>
      <c r="YC7" s="202"/>
      <c r="YD7" s="202"/>
      <c r="YE7" s="202"/>
      <c r="YF7" s="234" t="s">
        <v>742</v>
      </c>
      <c r="YG7" s="202"/>
      <c r="YH7" s="202"/>
      <c r="YI7" s="202"/>
    </row>
    <row r="8" spans="1:659" ht="19.95" customHeight="1" x14ac:dyDescent="0.3">
      <c r="A8" s="1"/>
      <c r="B8" s="202"/>
      <c r="C8" s="202"/>
      <c r="D8" s="9" t="s">
        <v>2747</v>
      </c>
      <c r="E8" s="9" t="s">
        <v>2748</v>
      </c>
      <c r="F8" s="9" t="s">
        <v>2749</v>
      </c>
      <c r="G8" s="9" t="s">
        <v>2750</v>
      </c>
      <c r="H8" s="9" t="s">
        <v>2747</v>
      </c>
      <c r="I8" s="9" t="s">
        <v>2748</v>
      </c>
      <c r="J8" s="9" t="s">
        <v>2749</v>
      </c>
      <c r="K8" s="9" t="s">
        <v>2750</v>
      </c>
      <c r="L8" s="9" t="s">
        <v>2747</v>
      </c>
      <c r="M8" s="9" t="s">
        <v>2748</v>
      </c>
      <c r="N8" s="9" t="s">
        <v>2749</v>
      </c>
      <c r="O8" s="9" t="s">
        <v>2750</v>
      </c>
      <c r="P8" s="9" t="s">
        <v>2747</v>
      </c>
      <c r="Q8" s="9" t="s">
        <v>2748</v>
      </c>
      <c r="R8" s="9" t="s">
        <v>2749</v>
      </c>
      <c r="S8" s="9" t="s">
        <v>2750</v>
      </c>
      <c r="T8" s="9" t="s">
        <v>2747</v>
      </c>
      <c r="U8" s="9" t="s">
        <v>2748</v>
      </c>
      <c r="V8" s="9" t="s">
        <v>2749</v>
      </c>
      <c r="W8" s="9" t="s">
        <v>2750</v>
      </c>
      <c r="X8" s="9" t="s">
        <v>2747</v>
      </c>
      <c r="Y8" s="9" t="s">
        <v>2748</v>
      </c>
      <c r="Z8" s="9" t="s">
        <v>2749</v>
      </c>
      <c r="AA8" s="9" t="s">
        <v>2750</v>
      </c>
      <c r="AB8" s="9" t="s">
        <v>2747</v>
      </c>
      <c r="AC8" s="9" t="s">
        <v>2748</v>
      </c>
      <c r="AD8" s="9" t="s">
        <v>2749</v>
      </c>
      <c r="AE8" s="9" t="s">
        <v>2750</v>
      </c>
      <c r="AF8" s="9" t="s">
        <v>2747</v>
      </c>
      <c r="AG8" s="9" t="s">
        <v>2748</v>
      </c>
      <c r="AH8" s="9" t="s">
        <v>2749</v>
      </c>
      <c r="AI8" s="9" t="s">
        <v>2750</v>
      </c>
      <c r="AJ8" s="9" t="s">
        <v>2747</v>
      </c>
      <c r="AK8" s="9" t="s">
        <v>2748</v>
      </c>
      <c r="AL8" s="9" t="s">
        <v>2749</v>
      </c>
      <c r="AM8" s="9" t="s">
        <v>2750</v>
      </c>
      <c r="AN8" s="9" t="s">
        <v>2747</v>
      </c>
      <c r="AO8" s="9" t="s">
        <v>2748</v>
      </c>
      <c r="AP8" s="9" t="s">
        <v>2749</v>
      </c>
      <c r="AQ8" s="9" t="s">
        <v>2750</v>
      </c>
      <c r="AR8" s="9" t="s">
        <v>2747</v>
      </c>
      <c r="AS8" s="9" t="s">
        <v>2748</v>
      </c>
      <c r="AT8" s="9" t="s">
        <v>2749</v>
      </c>
      <c r="AU8" s="9" t="s">
        <v>2750</v>
      </c>
      <c r="AV8" s="9" t="s">
        <v>2747</v>
      </c>
      <c r="AW8" s="9" t="s">
        <v>2748</v>
      </c>
      <c r="AX8" s="9" t="s">
        <v>2749</v>
      </c>
      <c r="AY8" s="9" t="s">
        <v>2750</v>
      </c>
      <c r="AZ8" s="9" t="s">
        <v>2747</v>
      </c>
      <c r="BA8" s="9" t="s">
        <v>2748</v>
      </c>
      <c r="BB8" s="9" t="s">
        <v>2749</v>
      </c>
      <c r="BC8" s="9" t="s">
        <v>2750</v>
      </c>
      <c r="BD8" s="9" t="s">
        <v>2747</v>
      </c>
      <c r="BE8" s="9" t="s">
        <v>2748</v>
      </c>
      <c r="BF8" s="9" t="s">
        <v>2749</v>
      </c>
      <c r="BG8" s="9" t="s">
        <v>2750</v>
      </c>
      <c r="BH8" s="9" t="s">
        <v>2747</v>
      </c>
      <c r="BI8" s="9" t="s">
        <v>2748</v>
      </c>
      <c r="BJ8" s="9" t="s">
        <v>2749</v>
      </c>
      <c r="BK8" s="9" t="s">
        <v>2750</v>
      </c>
      <c r="BL8" s="9" t="s">
        <v>2747</v>
      </c>
      <c r="BM8" s="9" t="s">
        <v>2748</v>
      </c>
      <c r="BN8" s="9" t="s">
        <v>2749</v>
      </c>
      <c r="BO8" s="9" t="s">
        <v>2750</v>
      </c>
      <c r="BP8" s="9" t="s">
        <v>2747</v>
      </c>
      <c r="BQ8" s="9" t="s">
        <v>2748</v>
      </c>
      <c r="BR8" s="9" t="s">
        <v>2749</v>
      </c>
      <c r="BS8" s="9" t="s">
        <v>2750</v>
      </c>
      <c r="BT8" s="9" t="s">
        <v>2747</v>
      </c>
      <c r="BU8" s="9" t="s">
        <v>2748</v>
      </c>
      <c r="BV8" s="9" t="s">
        <v>2749</v>
      </c>
      <c r="BW8" s="9" t="s">
        <v>2750</v>
      </c>
      <c r="BX8" s="9" t="s">
        <v>2747</v>
      </c>
      <c r="BY8" s="9" t="s">
        <v>2748</v>
      </c>
      <c r="BZ8" s="9" t="s">
        <v>2749</v>
      </c>
      <c r="CA8" s="9" t="s">
        <v>2750</v>
      </c>
      <c r="CB8" s="9" t="s">
        <v>2747</v>
      </c>
      <c r="CC8" s="9" t="s">
        <v>2748</v>
      </c>
      <c r="CD8" s="9" t="s">
        <v>2749</v>
      </c>
      <c r="CE8" s="9" t="s">
        <v>2750</v>
      </c>
      <c r="CF8" s="9" t="s">
        <v>2747</v>
      </c>
      <c r="CG8" s="9" t="s">
        <v>2748</v>
      </c>
      <c r="CH8" s="9" t="s">
        <v>2749</v>
      </c>
      <c r="CI8" s="9" t="s">
        <v>2750</v>
      </c>
      <c r="CJ8" s="9" t="s">
        <v>2747</v>
      </c>
      <c r="CK8" s="9" t="s">
        <v>2748</v>
      </c>
      <c r="CL8" s="9" t="s">
        <v>2749</v>
      </c>
      <c r="CM8" s="9" t="s">
        <v>2750</v>
      </c>
      <c r="CN8" s="9" t="s">
        <v>2747</v>
      </c>
      <c r="CO8" s="9" t="s">
        <v>2748</v>
      </c>
      <c r="CP8" s="9" t="s">
        <v>2749</v>
      </c>
      <c r="CQ8" s="9" t="s">
        <v>2750</v>
      </c>
      <c r="CR8" s="9" t="s">
        <v>2747</v>
      </c>
      <c r="CS8" s="9" t="s">
        <v>2748</v>
      </c>
      <c r="CT8" s="9" t="s">
        <v>2749</v>
      </c>
      <c r="CU8" s="9" t="s">
        <v>2750</v>
      </c>
      <c r="CV8" s="9" t="s">
        <v>2747</v>
      </c>
      <c r="CW8" s="9" t="s">
        <v>2748</v>
      </c>
      <c r="CX8" s="9" t="s">
        <v>2749</v>
      </c>
      <c r="CY8" s="9" t="s">
        <v>2750</v>
      </c>
      <c r="CZ8" s="9" t="s">
        <v>2747</v>
      </c>
      <c r="DA8" s="9" t="s">
        <v>2748</v>
      </c>
      <c r="DB8" s="9" t="s">
        <v>2749</v>
      </c>
      <c r="DC8" s="9" t="s">
        <v>2750</v>
      </c>
      <c r="DD8" s="9" t="s">
        <v>2747</v>
      </c>
      <c r="DE8" s="9" t="s">
        <v>2748</v>
      </c>
      <c r="DF8" s="9" t="s">
        <v>2749</v>
      </c>
      <c r="DG8" s="9" t="s">
        <v>2750</v>
      </c>
      <c r="DH8" s="9" t="s">
        <v>2747</v>
      </c>
      <c r="DI8" s="9" t="s">
        <v>2748</v>
      </c>
      <c r="DJ8" s="9" t="s">
        <v>2749</v>
      </c>
      <c r="DK8" s="9" t="s">
        <v>2750</v>
      </c>
      <c r="DL8" s="9" t="s">
        <v>2747</v>
      </c>
      <c r="DM8" s="9" t="s">
        <v>2748</v>
      </c>
      <c r="DN8" s="9" t="s">
        <v>2749</v>
      </c>
      <c r="DO8" s="9" t="s">
        <v>2750</v>
      </c>
      <c r="DP8" s="9" t="s">
        <v>2747</v>
      </c>
      <c r="DQ8" s="9" t="s">
        <v>2748</v>
      </c>
      <c r="DR8" s="9" t="s">
        <v>2749</v>
      </c>
      <c r="DS8" s="9" t="s">
        <v>2750</v>
      </c>
      <c r="DT8" s="9" t="s">
        <v>2747</v>
      </c>
      <c r="DU8" s="9" t="s">
        <v>2748</v>
      </c>
      <c r="DV8" s="9" t="s">
        <v>2749</v>
      </c>
      <c r="DW8" s="9" t="s">
        <v>2750</v>
      </c>
      <c r="DX8" s="9" t="s">
        <v>2747</v>
      </c>
      <c r="DY8" s="9" t="s">
        <v>2748</v>
      </c>
      <c r="DZ8" s="9" t="s">
        <v>2749</v>
      </c>
      <c r="EA8" s="9" t="s">
        <v>2750</v>
      </c>
      <c r="EB8" s="9" t="s">
        <v>2747</v>
      </c>
      <c r="EC8" s="9" t="s">
        <v>2748</v>
      </c>
      <c r="ED8" s="9" t="s">
        <v>2749</v>
      </c>
      <c r="EE8" s="9" t="s">
        <v>2750</v>
      </c>
      <c r="EF8" s="9" t="s">
        <v>2747</v>
      </c>
      <c r="EG8" s="9" t="s">
        <v>2748</v>
      </c>
      <c r="EH8" s="9" t="s">
        <v>2749</v>
      </c>
      <c r="EI8" s="9" t="s">
        <v>2750</v>
      </c>
      <c r="EJ8" s="9" t="s">
        <v>2747</v>
      </c>
      <c r="EK8" s="9" t="s">
        <v>2748</v>
      </c>
      <c r="EL8" s="9" t="s">
        <v>2749</v>
      </c>
      <c r="EM8" s="9" t="s">
        <v>2750</v>
      </c>
      <c r="EN8" s="9" t="s">
        <v>2747</v>
      </c>
      <c r="EO8" s="9" t="s">
        <v>2748</v>
      </c>
      <c r="EP8" s="9" t="s">
        <v>2749</v>
      </c>
      <c r="EQ8" s="9" t="s">
        <v>2750</v>
      </c>
      <c r="ER8" s="9" t="s">
        <v>2747</v>
      </c>
      <c r="ES8" s="9" t="s">
        <v>2748</v>
      </c>
      <c r="ET8" s="9" t="s">
        <v>2749</v>
      </c>
      <c r="EU8" s="9" t="s">
        <v>2750</v>
      </c>
      <c r="EV8" s="9" t="s">
        <v>2747</v>
      </c>
      <c r="EW8" s="9" t="s">
        <v>2748</v>
      </c>
      <c r="EX8" s="9" t="s">
        <v>2749</v>
      </c>
      <c r="EY8" s="9" t="s">
        <v>2750</v>
      </c>
      <c r="EZ8" s="9" t="s">
        <v>2747</v>
      </c>
      <c r="FA8" s="9" t="s">
        <v>2748</v>
      </c>
      <c r="FB8" s="9" t="s">
        <v>2749</v>
      </c>
      <c r="FC8" s="9" t="s">
        <v>2750</v>
      </c>
      <c r="FD8" s="9" t="s">
        <v>2747</v>
      </c>
      <c r="FE8" s="9" t="s">
        <v>2748</v>
      </c>
      <c r="FF8" s="9" t="s">
        <v>2749</v>
      </c>
      <c r="FG8" s="9" t="s">
        <v>2750</v>
      </c>
      <c r="FH8" s="9" t="s">
        <v>2747</v>
      </c>
      <c r="FI8" s="9" t="s">
        <v>2748</v>
      </c>
      <c r="FJ8" s="9" t="s">
        <v>2749</v>
      </c>
      <c r="FK8" s="9" t="s">
        <v>2750</v>
      </c>
      <c r="FL8" s="9" t="s">
        <v>2747</v>
      </c>
      <c r="FM8" s="9" t="s">
        <v>2748</v>
      </c>
      <c r="FN8" s="9" t="s">
        <v>2749</v>
      </c>
      <c r="FO8" s="9" t="s">
        <v>2750</v>
      </c>
      <c r="FP8" s="9" t="s">
        <v>2747</v>
      </c>
      <c r="FQ8" s="9" t="s">
        <v>2748</v>
      </c>
      <c r="FR8" s="9" t="s">
        <v>2749</v>
      </c>
      <c r="FS8" s="9" t="s">
        <v>2750</v>
      </c>
      <c r="FT8" s="9" t="s">
        <v>2747</v>
      </c>
      <c r="FU8" s="9" t="s">
        <v>2748</v>
      </c>
      <c r="FV8" s="9" t="s">
        <v>2749</v>
      </c>
      <c r="FW8" s="9" t="s">
        <v>2750</v>
      </c>
      <c r="FX8" s="9" t="s">
        <v>2747</v>
      </c>
      <c r="FY8" s="9" t="s">
        <v>2748</v>
      </c>
      <c r="FZ8" s="9" t="s">
        <v>2749</v>
      </c>
      <c r="GA8" s="9" t="s">
        <v>2750</v>
      </c>
      <c r="GB8" s="9" t="s">
        <v>2747</v>
      </c>
      <c r="GC8" s="9" t="s">
        <v>2748</v>
      </c>
      <c r="GD8" s="9" t="s">
        <v>2749</v>
      </c>
      <c r="GE8" s="9" t="s">
        <v>2750</v>
      </c>
      <c r="GF8" s="9" t="s">
        <v>2747</v>
      </c>
      <c r="GG8" s="9" t="s">
        <v>2748</v>
      </c>
      <c r="GH8" s="9" t="s">
        <v>2749</v>
      </c>
      <c r="GI8" s="9" t="s">
        <v>2750</v>
      </c>
      <c r="GJ8" s="9" t="s">
        <v>2747</v>
      </c>
      <c r="GK8" s="9" t="s">
        <v>2748</v>
      </c>
      <c r="GL8" s="9" t="s">
        <v>2749</v>
      </c>
      <c r="GM8" s="9" t="s">
        <v>2750</v>
      </c>
      <c r="GN8" s="9" t="s">
        <v>2747</v>
      </c>
      <c r="GO8" s="9" t="s">
        <v>2748</v>
      </c>
      <c r="GP8" s="9" t="s">
        <v>2749</v>
      </c>
      <c r="GQ8" s="9" t="s">
        <v>2750</v>
      </c>
      <c r="GR8" s="9" t="s">
        <v>2747</v>
      </c>
      <c r="GS8" s="9" t="s">
        <v>2748</v>
      </c>
      <c r="GT8" s="9" t="s">
        <v>2749</v>
      </c>
      <c r="GU8" s="9" t="s">
        <v>2750</v>
      </c>
      <c r="GV8" s="9" t="s">
        <v>2747</v>
      </c>
      <c r="GW8" s="9" t="s">
        <v>2748</v>
      </c>
      <c r="GX8" s="9" t="s">
        <v>2749</v>
      </c>
      <c r="GY8" s="9" t="s">
        <v>2750</v>
      </c>
      <c r="GZ8" s="9" t="s">
        <v>2747</v>
      </c>
      <c r="HA8" s="9" t="s">
        <v>2748</v>
      </c>
      <c r="HB8" s="9" t="s">
        <v>2749</v>
      </c>
      <c r="HC8" s="9" t="s">
        <v>2750</v>
      </c>
      <c r="HD8" s="9" t="s">
        <v>2747</v>
      </c>
      <c r="HE8" s="9" t="s">
        <v>2748</v>
      </c>
      <c r="HF8" s="9" t="s">
        <v>2749</v>
      </c>
      <c r="HG8" s="9" t="s">
        <v>2750</v>
      </c>
      <c r="HH8" s="9" t="s">
        <v>2747</v>
      </c>
      <c r="HI8" s="9" t="s">
        <v>2748</v>
      </c>
      <c r="HJ8" s="9" t="s">
        <v>2749</v>
      </c>
      <c r="HK8" s="9" t="s">
        <v>2750</v>
      </c>
      <c r="HL8" s="9" t="s">
        <v>2747</v>
      </c>
      <c r="HM8" s="9" t="s">
        <v>2748</v>
      </c>
      <c r="HN8" s="9" t="s">
        <v>2749</v>
      </c>
      <c r="HO8" s="9" t="s">
        <v>2750</v>
      </c>
      <c r="HP8" s="9" t="s">
        <v>2747</v>
      </c>
      <c r="HQ8" s="9" t="s">
        <v>2748</v>
      </c>
      <c r="HR8" s="9" t="s">
        <v>2749</v>
      </c>
      <c r="HS8" s="9" t="s">
        <v>2750</v>
      </c>
      <c r="HT8" s="9" t="s">
        <v>2747</v>
      </c>
      <c r="HU8" s="9" t="s">
        <v>2748</v>
      </c>
      <c r="HV8" s="9" t="s">
        <v>2749</v>
      </c>
      <c r="HW8" s="9" t="s">
        <v>2750</v>
      </c>
      <c r="HX8" s="9" t="s">
        <v>2747</v>
      </c>
      <c r="HY8" s="9" t="s">
        <v>2748</v>
      </c>
      <c r="HZ8" s="9" t="s">
        <v>2749</v>
      </c>
      <c r="IA8" s="9" t="s">
        <v>2750</v>
      </c>
      <c r="IB8" s="9" t="s">
        <v>2747</v>
      </c>
      <c r="IC8" s="9" t="s">
        <v>2748</v>
      </c>
      <c r="ID8" s="9" t="s">
        <v>2749</v>
      </c>
      <c r="IE8" s="9" t="s">
        <v>2750</v>
      </c>
      <c r="IF8" s="9" t="s">
        <v>2747</v>
      </c>
      <c r="IG8" s="9" t="s">
        <v>2748</v>
      </c>
      <c r="IH8" s="9" t="s">
        <v>2749</v>
      </c>
      <c r="II8" s="9" t="s">
        <v>2750</v>
      </c>
      <c r="IJ8" s="9" t="s">
        <v>2747</v>
      </c>
      <c r="IK8" s="9" t="s">
        <v>2748</v>
      </c>
      <c r="IL8" s="9" t="s">
        <v>2749</v>
      </c>
      <c r="IM8" s="9" t="s">
        <v>2750</v>
      </c>
      <c r="IN8" s="9" t="s">
        <v>2747</v>
      </c>
      <c r="IO8" s="9" t="s">
        <v>2748</v>
      </c>
      <c r="IP8" s="9" t="s">
        <v>2749</v>
      </c>
      <c r="IQ8" s="9" t="s">
        <v>2750</v>
      </c>
      <c r="IR8" s="9" t="s">
        <v>2747</v>
      </c>
      <c r="IS8" s="9" t="s">
        <v>2748</v>
      </c>
      <c r="IT8" s="9" t="s">
        <v>2749</v>
      </c>
      <c r="IU8" s="9" t="s">
        <v>2750</v>
      </c>
      <c r="IV8" s="9" t="s">
        <v>2747</v>
      </c>
      <c r="IW8" s="9" t="s">
        <v>2748</v>
      </c>
      <c r="IX8" s="9" t="s">
        <v>2749</v>
      </c>
      <c r="IY8" s="9" t="s">
        <v>2750</v>
      </c>
      <c r="IZ8" s="9" t="s">
        <v>2747</v>
      </c>
      <c r="JA8" s="9" t="s">
        <v>2748</v>
      </c>
      <c r="JB8" s="9" t="s">
        <v>2749</v>
      </c>
      <c r="JC8" s="9" t="s">
        <v>2750</v>
      </c>
      <c r="JD8" s="9" t="s">
        <v>2747</v>
      </c>
      <c r="JE8" s="9" t="s">
        <v>2748</v>
      </c>
      <c r="JF8" s="9" t="s">
        <v>2749</v>
      </c>
      <c r="JG8" s="9" t="s">
        <v>2750</v>
      </c>
      <c r="JH8" s="9" t="s">
        <v>2747</v>
      </c>
      <c r="JI8" s="9" t="s">
        <v>2748</v>
      </c>
      <c r="JJ8" s="9" t="s">
        <v>2749</v>
      </c>
      <c r="JK8" s="9" t="s">
        <v>2750</v>
      </c>
      <c r="JL8" s="9" t="s">
        <v>2747</v>
      </c>
      <c r="JM8" s="9" t="s">
        <v>2748</v>
      </c>
      <c r="JN8" s="9" t="s">
        <v>2749</v>
      </c>
      <c r="JO8" s="9" t="s">
        <v>2750</v>
      </c>
      <c r="JP8" s="9" t="s">
        <v>2747</v>
      </c>
      <c r="JQ8" s="9" t="s">
        <v>2748</v>
      </c>
      <c r="JR8" s="9" t="s">
        <v>2749</v>
      </c>
      <c r="JS8" s="9" t="s">
        <v>2750</v>
      </c>
      <c r="JT8" s="9" t="s">
        <v>2747</v>
      </c>
      <c r="JU8" s="9" t="s">
        <v>2748</v>
      </c>
      <c r="JV8" s="9" t="s">
        <v>2749</v>
      </c>
      <c r="JW8" s="9" t="s">
        <v>2750</v>
      </c>
      <c r="JX8" s="9" t="s">
        <v>2747</v>
      </c>
      <c r="JY8" s="9" t="s">
        <v>2748</v>
      </c>
      <c r="JZ8" s="9" t="s">
        <v>2749</v>
      </c>
      <c r="KA8" s="9" t="s">
        <v>2750</v>
      </c>
      <c r="KB8" s="9" t="s">
        <v>2747</v>
      </c>
      <c r="KC8" s="9" t="s">
        <v>2748</v>
      </c>
      <c r="KD8" s="9" t="s">
        <v>2749</v>
      </c>
      <c r="KE8" s="9" t="s">
        <v>2750</v>
      </c>
      <c r="KF8" s="9" t="s">
        <v>2747</v>
      </c>
      <c r="KG8" s="9" t="s">
        <v>2748</v>
      </c>
      <c r="KH8" s="9" t="s">
        <v>2749</v>
      </c>
      <c r="KI8" s="9" t="s">
        <v>2750</v>
      </c>
      <c r="KJ8" s="9" t="s">
        <v>2747</v>
      </c>
      <c r="KK8" s="9" t="s">
        <v>2748</v>
      </c>
      <c r="KL8" s="9" t="s">
        <v>2749</v>
      </c>
      <c r="KM8" s="9" t="s">
        <v>2750</v>
      </c>
      <c r="KN8" s="9" t="s">
        <v>2747</v>
      </c>
      <c r="KO8" s="9" t="s">
        <v>2748</v>
      </c>
      <c r="KP8" s="9" t="s">
        <v>2749</v>
      </c>
      <c r="KQ8" s="9" t="s">
        <v>2750</v>
      </c>
      <c r="KR8" s="9" t="s">
        <v>2747</v>
      </c>
      <c r="KS8" s="9" t="s">
        <v>2748</v>
      </c>
      <c r="KT8" s="9" t="s">
        <v>2749</v>
      </c>
      <c r="KU8" s="9" t="s">
        <v>2750</v>
      </c>
      <c r="KV8" s="9" t="s">
        <v>2747</v>
      </c>
      <c r="KW8" s="9" t="s">
        <v>2748</v>
      </c>
      <c r="KX8" s="9" t="s">
        <v>2749</v>
      </c>
      <c r="KY8" s="9" t="s">
        <v>2750</v>
      </c>
      <c r="KZ8" s="9" t="s">
        <v>2747</v>
      </c>
      <c r="LA8" s="9" t="s">
        <v>2748</v>
      </c>
      <c r="LB8" s="9" t="s">
        <v>2749</v>
      </c>
      <c r="LC8" s="9" t="s">
        <v>2750</v>
      </c>
      <c r="LD8" s="9" t="s">
        <v>2747</v>
      </c>
      <c r="LE8" s="9" t="s">
        <v>2748</v>
      </c>
      <c r="LF8" s="9" t="s">
        <v>2749</v>
      </c>
      <c r="LG8" s="9" t="s">
        <v>2750</v>
      </c>
      <c r="LH8" s="9" t="s">
        <v>2747</v>
      </c>
      <c r="LI8" s="9" t="s">
        <v>2748</v>
      </c>
      <c r="LJ8" s="9" t="s">
        <v>2749</v>
      </c>
      <c r="LK8" s="9" t="s">
        <v>2750</v>
      </c>
      <c r="LL8" s="9" t="s">
        <v>2747</v>
      </c>
      <c r="LM8" s="9" t="s">
        <v>2748</v>
      </c>
      <c r="LN8" s="9" t="s">
        <v>2749</v>
      </c>
      <c r="LO8" s="9" t="s">
        <v>2750</v>
      </c>
      <c r="LP8" s="9" t="s">
        <v>2747</v>
      </c>
      <c r="LQ8" s="9" t="s">
        <v>2748</v>
      </c>
      <c r="LR8" s="9" t="s">
        <v>2749</v>
      </c>
      <c r="LS8" s="9" t="s">
        <v>2750</v>
      </c>
      <c r="LT8" s="9" t="s">
        <v>2747</v>
      </c>
      <c r="LU8" s="9" t="s">
        <v>2748</v>
      </c>
      <c r="LV8" s="9" t="s">
        <v>2749</v>
      </c>
      <c r="LW8" s="9" t="s">
        <v>2750</v>
      </c>
      <c r="LX8" s="9" t="s">
        <v>2747</v>
      </c>
      <c r="LY8" s="9" t="s">
        <v>2748</v>
      </c>
      <c r="LZ8" s="9" t="s">
        <v>2749</v>
      </c>
      <c r="MA8" s="9" t="s">
        <v>2750</v>
      </c>
      <c r="MB8" s="9" t="s">
        <v>2747</v>
      </c>
      <c r="MC8" s="9" t="s">
        <v>2748</v>
      </c>
      <c r="MD8" s="9" t="s">
        <v>2749</v>
      </c>
      <c r="ME8" s="9" t="s">
        <v>2750</v>
      </c>
      <c r="MF8" s="9" t="s">
        <v>2747</v>
      </c>
      <c r="MG8" s="9" t="s">
        <v>2748</v>
      </c>
      <c r="MH8" s="9" t="s">
        <v>2749</v>
      </c>
      <c r="MI8" s="9" t="s">
        <v>2750</v>
      </c>
      <c r="MJ8" s="9" t="s">
        <v>2747</v>
      </c>
      <c r="MK8" s="9" t="s">
        <v>2748</v>
      </c>
      <c r="ML8" s="9" t="s">
        <v>2749</v>
      </c>
      <c r="MM8" s="9" t="s">
        <v>2750</v>
      </c>
      <c r="MN8" s="9" t="s">
        <v>2747</v>
      </c>
      <c r="MO8" s="9" t="s">
        <v>2748</v>
      </c>
      <c r="MP8" s="9" t="s">
        <v>2749</v>
      </c>
      <c r="MQ8" s="9" t="s">
        <v>2750</v>
      </c>
      <c r="MR8" s="9" t="s">
        <v>2747</v>
      </c>
      <c r="MS8" s="9" t="s">
        <v>2748</v>
      </c>
      <c r="MT8" s="9" t="s">
        <v>2749</v>
      </c>
      <c r="MU8" s="9" t="s">
        <v>2750</v>
      </c>
      <c r="MV8" s="9" t="s">
        <v>2747</v>
      </c>
      <c r="MW8" s="9" t="s">
        <v>2748</v>
      </c>
      <c r="MX8" s="9" t="s">
        <v>2749</v>
      </c>
      <c r="MY8" s="9" t="s">
        <v>2750</v>
      </c>
      <c r="MZ8" s="9" t="s">
        <v>2747</v>
      </c>
      <c r="NA8" s="9" t="s">
        <v>2748</v>
      </c>
      <c r="NB8" s="9" t="s">
        <v>2749</v>
      </c>
      <c r="NC8" s="9" t="s">
        <v>2750</v>
      </c>
      <c r="ND8" s="9" t="s">
        <v>2747</v>
      </c>
      <c r="NE8" s="9" t="s">
        <v>2748</v>
      </c>
      <c r="NF8" s="9" t="s">
        <v>2749</v>
      </c>
      <c r="NG8" s="9" t="s">
        <v>2750</v>
      </c>
      <c r="NH8" s="9" t="s">
        <v>2747</v>
      </c>
      <c r="NI8" s="9" t="s">
        <v>2748</v>
      </c>
      <c r="NJ8" s="9" t="s">
        <v>2749</v>
      </c>
      <c r="NK8" s="9" t="s">
        <v>2750</v>
      </c>
      <c r="NL8" s="9" t="s">
        <v>2747</v>
      </c>
      <c r="NM8" s="9" t="s">
        <v>2748</v>
      </c>
      <c r="NN8" s="9" t="s">
        <v>2749</v>
      </c>
      <c r="NO8" s="9" t="s">
        <v>2750</v>
      </c>
      <c r="NP8" s="9" t="s">
        <v>2747</v>
      </c>
      <c r="NQ8" s="9" t="s">
        <v>2748</v>
      </c>
      <c r="NR8" s="9" t="s">
        <v>2749</v>
      </c>
      <c r="NS8" s="9" t="s">
        <v>2750</v>
      </c>
      <c r="NT8" s="9" t="s">
        <v>2747</v>
      </c>
      <c r="NU8" s="9" t="s">
        <v>2748</v>
      </c>
      <c r="NV8" s="9" t="s">
        <v>2749</v>
      </c>
      <c r="NW8" s="9" t="s">
        <v>2750</v>
      </c>
      <c r="NX8" s="9" t="s">
        <v>2747</v>
      </c>
      <c r="NY8" s="9" t="s">
        <v>2748</v>
      </c>
      <c r="NZ8" s="9" t="s">
        <v>2749</v>
      </c>
      <c r="OA8" s="9" t="s">
        <v>2750</v>
      </c>
      <c r="OB8" s="9" t="s">
        <v>2747</v>
      </c>
      <c r="OC8" s="9" t="s">
        <v>2748</v>
      </c>
      <c r="OD8" s="9" t="s">
        <v>2749</v>
      </c>
      <c r="OE8" s="9" t="s">
        <v>2750</v>
      </c>
      <c r="OF8" s="9" t="s">
        <v>2747</v>
      </c>
      <c r="OG8" s="9" t="s">
        <v>2748</v>
      </c>
      <c r="OH8" s="9" t="s">
        <v>2749</v>
      </c>
      <c r="OI8" s="9" t="s">
        <v>2750</v>
      </c>
      <c r="OJ8" s="9" t="s">
        <v>2747</v>
      </c>
      <c r="OK8" s="9" t="s">
        <v>2748</v>
      </c>
      <c r="OL8" s="9" t="s">
        <v>2749</v>
      </c>
      <c r="OM8" s="9" t="s">
        <v>2750</v>
      </c>
      <c r="ON8" s="9" t="s">
        <v>2747</v>
      </c>
      <c r="OO8" s="9" t="s">
        <v>2748</v>
      </c>
      <c r="OP8" s="9" t="s">
        <v>2749</v>
      </c>
      <c r="OQ8" s="9" t="s">
        <v>2750</v>
      </c>
      <c r="OR8" s="9" t="s">
        <v>2747</v>
      </c>
      <c r="OS8" s="9" t="s">
        <v>2748</v>
      </c>
      <c r="OT8" s="9" t="s">
        <v>2749</v>
      </c>
      <c r="OU8" s="9" t="s">
        <v>2750</v>
      </c>
      <c r="OV8" s="9" t="s">
        <v>2747</v>
      </c>
      <c r="OW8" s="9" t="s">
        <v>2748</v>
      </c>
      <c r="OX8" s="9" t="s">
        <v>2749</v>
      </c>
      <c r="OY8" s="9" t="s">
        <v>2750</v>
      </c>
      <c r="OZ8" s="9" t="s">
        <v>2747</v>
      </c>
      <c r="PA8" s="9" t="s">
        <v>2748</v>
      </c>
      <c r="PB8" s="9" t="s">
        <v>2749</v>
      </c>
      <c r="PC8" s="9" t="s">
        <v>2750</v>
      </c>
      <c r="PD8" s="9" t="s">
        <v>2747</v>
      </c>
      <c r="PE8" s="9" t="s">
        <v>2748</v>
      </c>
      <c r="PF8" s="9" t="s">
        <v>2749</v>
      </c>
      <c r="PG8" s="9" t="s">
        <v>2750</v>
      </c>
      <c r="PH8" s="9" t="s">
        <v>2747</v>
      </c>
      <c r="PI8" s="9" t="s">
        <v>2748</v>
      </c>
      <c r="PJ8" s="9" t="s">
        <v>2749</v>
      </c>
      <c r="PK8" s="9" t="s">
        <v>2750</v>
      </c>
      <c r="PL8" s="9" t="s">
        <v>2747</v>
      </c>
      <c r="PM8" s="9" t="s">
        <v>2748</v>
      </c>
      <c r="PN8" s="9" t="s">
        <v>2749</v>
      </c>
      <c r="PO8" s="9" t="s">
        <v>2750</v>
      </c>
      <c r="PP8" s="9" t="s">
        <v>2747</v>
      </c>
      <c r="PQ8" s="9" t="s">
        <v>2748</v>
      </c>
      <c r="PR8" s="9" t="s">
        <v>2749</v>
      </c>
      <c r="PS8" s="9" t="s">
        <v>2750</v>
      </c>
      <c r="PT8" s="9" t="s">
        <v>2747</v>
      </c>
      <c r="PU8" s="9" t="s">
        <v>2748</v>
      </c>
      <c r="PV8" s="9" t="s">
        <v>2749</v>
      </c>
      <c r="PW8" s="9" t="s">
        <v>2750</v>
      </c>
      <c r="PX8" s="9" t="s">
        <v>2747</v>
      </c>
      <c r="PY8" s="9" t="s">
        <v>2748</v>
      </c>
      <c r="PZ8" s="9" t="s">
        <v>2749</v>
      </c>
      <c r="QA8" s="9" t="s">
        <v>2750</v>
      </c>
      <c r="QB8" s="9" t="s">
        <v>2747</v>
      </c>
      <c r="QC8" s="9" t="s">
        <v>2748</v>
      </c>
      <c r="QD8" s="9" t="s">
        <v>2749</v>
      </c>
      <c r="QE8" s="9" t="s">
        <v>2750</v>
      </c>
      <c r="QF8" s="9" t="s">
        <v>2747</v>
      </c>
      <c r="QG8" s="9" t="s">
        <v>2748</v>
      </c>
      <c r="QH8" s="9" t="s">
        <v>2749</v>
      </c>
      <c r="QI8" s="9" t="s">
        <v>2750</v>
      </c>
      <c r="QJ8" s="9" t="s">
        <v>2747</v>
      </c>
      <c r="QK8" s="9" t="s">
        <v>2748</v>
      </c>
      <c r="QL8" s="9" t="s">
        <v>2749</v>
      </c>
      <c r="QM8" s="9" t="s">
        <v>2750</v>
      </c>
      <c r="QN8" s="9" t="s">
        <v>2747</v>
      </c>
      <c r="QO8" s="9" t="s">
        <v>2748</v>
      </c>
      <c r="QP8" s="9" t="s">
        <v>2749</v>
      </c>
      <c r="QQ8" s="9" t="s">
        <v>2750</v>
      </c>
      <c r="QR8" s="9" t="s">
        <v>2747</v>
      </c>
      <c r="QS8" s="9" t="s">
        <v>2748</v>
      </c>
      <c r="QT8" s="9" t="s">
        <v>2749</v>
      </c>
      <c r="QU8" s="9" t="s">
        <v>2750</v>
      </c>
      <c r="QV8" s="9" t="s">
        <v>2747</v>
      </c>
      <c r="QW8" s="9" t="s">
        <v>2748</v>
      </c>
      <c r="QX8" s="9" t="s">
        <v>2749</v>
      </c>
      <c r="QY8" s="9" t="s">
        <v>2750</v>
      </c>
      <c r="QZ8" s="9" t="s">
        <v>2747</v>
      </c>
      <c r="RA8" s="9" t="s">
        <v>2748</v>
      </c>
      <c r="RB8" s="9" t="s">
        <v>2749</v>
      </c>
      <c r="RC8" s="9" t="s">
        <v>2750</v>
      </c>
      <c r="RD8" s="9" t="s">
        <v>2747</v>
      </c>
      <c r="RE8" s="9" t="s">
        <v>2748</v>
      </c>
      <c r="RF8" s="9" t="s">
        <v>2749</v>
      </c>
      <c r="RG8" s="9" t="s">
        <v>2750</v>
      </c>
      <c r="RH8" s="9" t="s">
        <v>2747</v>
      </c>
      <c r="RI8" s="9" t="s">
        <v>2748</v>
      </c>
      <c r="RJ8" s="9" t="s">
        <v>2749</v>
      </c>
      <c r="RK8" s="9" t="s">
        <v>2750</v>
      </c>
      <c r="RL8" s="9" t="s">
        <v>2747</v>
      </c>
      <c r="RM8" s="9" t="s">
        <v>2748</v>
      </c>
      <c r="RN8" s="9" t="s">
        <v>2749</v>
      </c>
      <c r="RO8" s="9" t="s">
        <v>2750</v>
      </c>
      <c r="RP8" s="9" t="s">
        <v>2747</v>
      </c>
      <c r="RQ8" s="9" t="s">
        <v>2748</v>
      </c>
      <c r="RR8" s="9" t="s">
        <v>2749</v>
      </c>
      <c r="RS8" s="9" t="s">
        <v>2750</v>
      </c>
      <c r="RT8" s="9" t="s">
        <v>2747</v>
      </c>
      <c r="RU8" s="9" t="s">
        <v>2748</v>
      </c>
      <c r="RV8" s="9" t="s">
        <v>2749</v>
      </c>
      <c r="RW8" s="9" t="s">
        <v>2750</v>
      </c>
      <c r="RX8" s="9" t="s">
        <v>2747</v>
      </c>
      <c r="RY8" s="9" t="s">
        <v>2748</v>
      </c>
      <c r="RZ8" s="9" t="s">
        <v>2749</v>
      </c>
      <c r="SA8" s="9" t="s">
        <v>2750</v>
      </c>
      <c r="SB8" s="9" t="s">
        <v>2747</v>
      </c>
      <c r="SC8" s="9" t="s">
        <v>2748</v>
      </c>
      <c r="SD8" s="9" t="s">
        <v>2749</v>
      </c>
      <c r="SE8" s="9" t="s">
        <v>2750</v>
      </c>
      <c r="SF8" s="9" t="s">
        <v>2747</v>
      </c>
      <c r="SG8" s="9" t="s">
        <v>2748</v>
      </c>
      <c r="SH8" s="9" t="s">
        <v>2749</v>
      </c>
      <c r="SI8" s="9" t="s">
        <v>2750</v>
      </c>
      <c r="SJ8" s="9" t="s">
        <v>2747</v>
      </c>
      <c r="SK8" s="9" t="s">
        <v>2748</v>
      </c>
      <c r="SL8" s="9" t="s">
        <v>2749</v>
      </c>
      <c r="SM8" s="9" t="s">
        <v>2750</v>
      </c>
      <c r="SN8" s="9" t="s">
        <v>2747</v>
      </c>
      <c r="SO8" s="9" t="s">
        <v>2748</v>
      </c>
      <c r="SP8" s="9" t="s">
        <v>2749</v>
      </c>
      <c r="SQ8" s="9" t="s">
        <v>2750</v>
      </c>
      <c r="SR8" s="9" t="s">
        <v>2747</v>
      </c>
      <c r="SS8" s="9" t="s">
        <v>2748</v>
      </c>
      <c r="ST8" s="9" t="s">
        <v>2749</v>
      </c>
      <c r="SU8" s="9" t="s">
        <v>2750</v>
      </c>
      <c r="SV8" s="9" t="s">
        <v>2747</v>
      </c>
      <c r="SW8" s="9" t="s">
        <v>2748</v>
      </c>
      <c r="SX8" s="9" t="s">
        <v>2749</v>
      </c>
      <c r="SY8" s="9" t="s">
        <v>2750</v>
      </c>
      <c r="SZ8" s="9" t="s">
        <v>2747</v>
      </c>
      <c r="TA8" s="9" t="s">
        <v>2748</v>
      </c>
      <c r="TB8" s="9" t="s">
        <v>2749</v>
      </c>
      <c r="TC8" s="9" t="s">
        <v>2750</v>
      </c>
      <c r="TD8" s="9" t="s">
        <v>2747</v>
      </c>
      <c r="TE8" s="9" t="s">
        <v>2748</v>
      </c>
      <c r="TF8" s="9" t="s">
        <v>2749</v>
      </c>
      <c r="TG8" s="9" t="s">
        <v>2750</v>
      </c>
      <c r="TH8" s="9" t="s">
        <v>2747</v>
      </c>
      <c r="TI8" s="9" t="s">
        <v>2748</v>
      </c>
      <c r="TJ8" s="9" t="s">
        <v>2749</v>
      </c>
      <c r="TK8" s="9" t="s">
        <v>2750</v>
      </c>
      <c r="TL8" s="9" t="s">
        <v>2747</v>
      </c>
      <c r="TM8" s="9" t="s">
        <v>2748</v>
      </c>
      <c r="TN8" s="9" t="s">
        <v>2749</v>
      </c>
      <c r="TO8" s="9" t="s">
        <v>2750</v>
      </c>
      <c r="TP8" s="9" t="s">
        <v>2747</v>
      </c>
      <c r="TQ8" s="9" t="s">
        <v>2748</v>
      </c>
      <c r="TR8" s="9" t="s">
        <v>2749</v>
      </c>
      <c r="TS8" s="9" t="s">
        <v>2750</v>
      </c>
      <c r="TT8" s="9" t="s">
        <v>2747</v>
      </c>
      <c r="TU8" s="9" t="s">
        <v>2748</v>
      </c>
      <c r="TV8" s="9" t="s">
        <v>2749</v>
      </c>
      <c r="TW8" s="9" t="s">
        <v>2750</v>
      </c>
      <c r="TX8" s="9" t="s">
        <v>2747</v>
      </c>
      <c r="TY8" s="9" t="s">
        <v>2748</v>
      </c>
      <c r="TZ8" s="9" t="s">
        <v>2749</v>
      </c>
      <c r="UA8" s="9" t="s">
        <v>2750</v>
      </c>
      <c r="UB8" s="9" t="s">
        <v>2747</v>
      </c>
      <c r="UC8" s="9" t="s">
        <v>2748</v>
      </c>
      <c r="UD8" s="9" t="s">
        <v>2749</v>
      </c>
      <c r="UE8" s="9" t="s">
        <v>2750</v>
      </c>
      <c r="UF8" s="9" t="s">
        <v>2747</v>
      </c>
      <c r="UG8" s="9" t="s">
        <v>2748</v>
      </c>
      <c r="UH8" s="9" t="s">
        <v>2749</v>
      </c>
      <c r="UI8" s="9" t="s">
        <v>2750</v>
      </c>
      <c r="UJ8" s="9" t="s">
        <v>2747</v>
      </c>
      <c r="UK8" s="9" t="s">
        <v>2748</v>
      </c>
      <c r="UL8" s="9" t="s">
        <v>2749</v>
      </c>
      <c r="UM8" s="9" t="s">
        <v>2750</v>
      </c>
      <c r="UN8" s="9" t="s">
        <v>2747</v>
      </c>
      <c r="UO8" s="9" t="s">
        <v>2748</v>
      </c>
      <c r="UP8" s="9" t="s">
        <v>2749</v>
      </c>
      <c r="UQ8" s="9" t="s">
        <v>2750</v>
      </c>
      <c r="UR8" s="9" t="s">
        <v>2747</v>
      </c>
      <c r="US8" s="9" t="s">
        <v>2748</v>
      </c>
      <c r="UT8" s="9" t="s">
        <v>2749</v>
      </c>
      <c r="UU8" s="9" t="s">
        <v>2750</v>
      </c>
      <c r="UV8" s="9" t="s">
        <v>2747</v>
      </c>
      <c r="UW8" s="9" t="s">
        <v>2748</v>
      </c>
      <c r="UX8" s="9" t="s">
        <v>2749</v>
      </c>
      <c r="UY8" s="9" t="s">
        <v>2750</v>
      </c>
      <c r="UZ8" s="9" t="s">
        <v>2747</v>
      </c>
      <c r="VA8" s="9" t="s">
        <v>2748</v>
      </c>
      <c r="VB8" s="9" t="s">
        <v>2749</v>
      </c>
      <c r="VC8" s="9" t="s">
        <v>2750</v>
      </c>
      <c r="VD8" s="9" t="s">
        <v>2747</v>
      </c>
      <c r="VE8" s="9" t="s">
        <v>2748</v>
      </c>
      <c r="VF8" s="9" t="s">
        <v>2749</v>
      </c>
      <c r="VG8" s="9" t="s">
        <v>2750</v>
      </c>
      <c r="VH8" s="9" t="s">
        <v>2747</v>
      </c>
      <c r="VI8" s="9" t="s">
        <v>2748</v>
      </c>
      <c r="VJ8" s="9" t="s">
        <v>2749</v>
      </c>
      <c r="VK8" s="9" t="s">
        <v>2750</v>
      </c>
      <c r="VL8" s="9" t="s">
        <v>2747</v>
      </c>
      <c r="VM8" s="9" t="s">
        <v>2748</v>
      </c>
      <c r="VN8" s="9" t="s">
        <v>2749</v>
      </c>
      <c r="VO8" s="9" t="s">
        <v>2750</v>
      </c>
      <c r="VP8" s="9" t="s">
        <v>2747</v>
      </c>
      <c r="VQ8" s="9" t="s">
        <v>2748</v>
      </c>
      <c r="VR8" s="9" t="s">
        <v>2749</v>
      </c>
      <c r="VS8" s="9" t="s">
        <v>2750</v>
      </c>
      <c r="VT8" s="9" t="s">
        <v>2747</v>
      </c>
      <c r="VU8" s="9" t="s">
        <v>2748</v>
      </c>
      <c r="VV8" s="9" t="s">
        <v>2749</v>
      </c>
      <c r="VW8" s="9" t="s">
        <v>2750</v>
      </c>
      <c r="VX8" s="9" t="s">
        <v>2747</v>
      </c>
      <c r="VY8" s="9" t="s">
        <v>2748</v>
      </c>
      <c r="VZ8" s="9" t="s">
        <v>2749</v>
      </c>
      <c r="WA8" s="9" t="s">
        <v>2750</v>
      </c>
      <c r="WB8" s="9" t="s">
        <v>2747</v>
      </c>
      <c r="WC8" s="9" t="s">
        <v>2748</v>
      </c>
      <c r="WD8" s="9" t="s">
        <v>2749</v>
      </c>
      <c r="WE8" s="9" t="s">
        <v>2750</v>
      </c>
      <c r="WF8" s="9" t="s">
        <v>2747</v>
      </c>
      <c r="WG8" s="9" t="s">
        <v>2748</v>
      </c>
      <c r="WH8" s="9" t="s">
        <v>2749</v>
      </c>
      <c r="WI8" s="9" t="s">
        <v>2750</v>
      </c>
      <c r="WJ8" s="9" t="s">
        <v>2747</v>
      </c>
      <c r="WK8" s="9" t="s">
        <v>2748</v>
      </c>
      <c r="WL8" s="9" t="s">
        <v>2749</v>
      </c>
      <c r="WM8" s="9" t="s">
        <v>2750</v>
      </c>
      <c r="WN8" s="9" t="s">
        <v>2747</v>
      </c>
      <c r="WO8" s="9" t="s">
        <v>2748</v>
      </c>
      <c r="WP8" s="9" t="s">
        <v>2749</v>
      </c>
      <c r="WQ8" s="9" t="s">
        <v>2750</v>
      </c>
      <c r="WR8" s="9" t="s">
        <v>2747</v>
      </c>
      <c r="WS8" s="9" t="s">
        <v>2748</v>
      </c>
      <c r="WT8" s="9" t="s">
        <v>2749</v>
      </c>
      <c r="WU8" s="9" t="s">
        <v>2750</v>
      </c>
      <c r="WV8" s="9" t="s">
        <v>2747</v>
      </c>
      <c r="WW8" s="9" t="s">
        <v>2748</v>
      </c>
      <c r="WX8" s="9" t="s">
        <v>2749</v>
      </c>
      <c r="WY8" s="9" t="s">
        <v>2750</v>
      </c>
      <c r="WZ8" s="9" t="s">
        <v>2747</v>
      </c>
      <c r="XA8" s="9" t="s">
        <v>2748</v>
      </c>
      <c r="XB8" s="9" t="s">
        <v>2749</v>
      </c>
      <c r="XC8" s="9" t="s">
        <v>2750</v>
      </c>
      <c r="XD8" s="9" t="s">
        <v>2747</v>
      </c>
      <c r="XE8" s="9" t="s">
        <v>2748</v>
      </c>
      <c r="XF8" s="9" t="s">
        <v>2749</v>
      </c>
      <c r="XG8" s="9" t="s">
        <v>2750</v>
      </c>
      <c r="XH8" s="9" t="s">
        <v>2747</v>
      </c>
      <c r="XI8" s="9" t="s">
        <v>2748</v>
      </c>
      <c r="XJ8" s="9" t="s">
        <v>2749</v>
      </c>
      <c r="XK8" s="9" t="s">
        <v>2750</v>
      </c>
      <c r="XL8" s="9" t="s">
        <v>2747</v>
      </c>
      <c r="XM8" s="9" t="s">
        <v>2748</v>
      </c>
      <c r="XN8" s="9" t="s">
        <v>2749</v>
      </c>
      <c r="XO8" s="9" t="s">
        <v>2750</v>
      </c>
      <c r="XP8" s="9" t="s">
        <v>2747</v>
      </c>
      <c r="XQ8" s="9" t="s">
        <v>2748</v>
      </c>
      <c r="XR8" s="9" t="s">
        <v>2749</v>
      </c>
      <c r="XS8" s="9" t="s">
        <v>2750</v>
      </c>
      <c r="XT8" s="9" t="s">
        <v>2747</v>
      </c>
      <c r="XU8" s="9" t="s">
        <v>2748</v>
      </c>
      <c r="XV8" s="9" t="s">
        <v>2749</v>
      </c>
      <c r="XW8" s="9" t="s">
        <v>2750</v>
      </c>
      <c r="XX8" s="9" t="s">
        <v>2747</v>
      </c>
      <c r="XY8" s="9" t="s">
        <v>2748</v>
      </c>
      <c r="XZ8" s="9" t="s">
        <v>2749</v>
      </c>
      <c r="YA8" s="9" t="s">
        <v>2750</v>
      </c>
      <c r="YB8" s="9" t="s">
        <v>2747</v>
      </c>
      <c r="YC8" s="9" t="s">
        <v>2748</v>
      </c>
      <c r="YD8" s="9" t="s">
        <v>2749</v>
      </c>
      <c r="YE8" s="9" t="s">
        <v>2750</v>
      </c>
      <c r="YF8" s="9" t="s">
        <v>2747</v>
      </c>
      <c r="YG8" s="9" t="s">
        <v>2748</v>
      </c>
      <c r="YH8" s="9" t="s">
        <v>2749</v>
      </c>
      <c r="YI8" s="9" t="s">
        <v>2750</v>
      </c>
    </row>
    <row r="9" spans="1:659" ht="24" customHeight="1" x14ac:dyDescent="0.3">
      <c r="A9" s="1"/>
      <c r="B9" s="13" t="s">
        <v>49</v>
      </c>
      <c r="C9" s="13" t="s">
        <v>752</v>
      </c>
      <c r="D9" s="14">
        <v>203.9</v>
      </c>
      <c r="E9" s="14">
        <v>203.2</v>
      </c>
      <c r="F9" s="14">
        <v>203.20388</v>
      </c>
      <c r="G9" s="14">
        <v>0.69611999999999996</v>
      </c>
      <c r="H9" s="14">
        <v>591.79999999999995</v>
      </c>
      <c r="I9" s="14">
        <v>599.97</v>
      </c>
      <c r="J9" s="14">
        <v>635.02589999999998</v>
      </c>
      <c r="K9" s="14">
        <v>-43.225900000000003</v>
      </c>
      <c r="L9" s="14">
        <v>202.9</v>
      </c>
      <c r="M9" s="14">
        <v>195.18</v>
      </c>
      <c r="N9" s="14">
        <v>206.58520999999999</v>
      </c>
      <c r="O9" s="14">
        <v>-3.6852100000000001</v>
      </c>
      <c r="P9" s="14"/>
      <c r="Q9" s="14"/>
      <c r="R9" s="14"/>
      <c r="S9" s="14">
        <v>0</v>
      </c>
      <c r="T9" s="14"/>
      <c r="U9" s="14"/>
      <c r="V9" s="14"/>
      <c r="W9" s="14">
        <v>0</v>
      </c>
      <c r="X9" s="14">
        <v>90.4</v>
      </c>
      <c r="Y9" s="14">
        <v>91.78</v>
      </c>
      <c r="Z9" s="14">
        <v>91.778639999999996</v>
      </c>
      <c r="AA9" s="14">
        <v>-1.3786400000000001</v>
      </c>
      <c r="AB9" s="14">
        <v>142</v>
      </c>
      <c r="AC9" s="14">
        <v>119.48</v>
      </c>
      <c r="AD9" s="14">
        <v>209.69639000000001</v>
      </c>
      <c r="AE9" s="14">
        <v>-67.696389999999994</v>
      </c>
      <c r="AF9" s="14"/>
      <c r="AG9" s="14"/>
      <c r="AH9" s="14"/>
      <c r="AI9" s="14">
        <v>0</v>
      </c>
      <c r="AJ9" s="14"/>
      <c r="AK9" s="14"/>
      <c r="AL9" s="14"/>
      <c r="AM9" s="14">
        <v>0</v>
      </c>
      <c r="AN9" s="14">
        <v>162.5</v>
      </c>
      <c r="AO9" s="14">
        <v>135.72</v>
      </c>
      <c r="AP9" s="14">
        <v>135.58384000000001</v>
      </c>
      <c r="AQ9" s="14">
        <v>26.916160000000001</v>
      </c>
      <c r="AR9" s="14">
        <v>162.5</v>
      </c>
      <c r="AS9" s="14">
        <v>135.72</v>
      </c>
      <c r="AT9" s="14">
        <v>135.58384000000001</v>
      </c>
      <c r="AU9" s="14">
        <v>26.916160000000001</v>
      </c>
      <c r="AV9" s="14">
        <v>162.5</v>
      </c>
      <c r="AW9" s="14">
        <v>135.72</v>
      </c>
      <c r="AX9" s="14">
        <v>135.58384000000001</v>
      </c>
      <c r="AY9" s="14">
        <v>26.916160000000001</v>
      </c>
      <c r="AZ9" s="14">
        <v>265.39999999999998</v>
      </c>
      <c r="BA9" s="14">
        <v>203.58</v>
      </c>
      <c r="BB9" s="14">
        <v>203.98649</v>
      </c>
      <c r="BC9" s="14">
        <v>61.413510000000002</v>
      </c>
      <c r="BD9" s="14"/>
      <c r="BE9" s="14"/>
      <c r="BF9" s="14"/>
      <c r="BG9" s="14">
        <v>0</v>
      </c>
      <c r="BH9" s="14"/>
      <c r="BI9" s="14"/>
      <c r="BJ9" s="14"/>
      <c r="BK9" s="14">
        <v>0</v>
      </c>
      <c r="BL9" s="14">
        <v>156.30000000000001</v>
      </c>
      <c r="BM9" s="14">
        <v>228.09</v>
      </c>
      <c r="BN9" s="14">
        <v>260.03217000000001</v>
      </c>
      <c r="BO9" s="14">
        <v>-103.73217</v>
      </c>
      <c r="BP9" s="14">
        <v>5.6</v>
      </c>
      <c r="BQ9" s="14">
        <v>3.45</v>
      </c>
      <c r="BR9" s="14">
        <v>3.4527100000000002</v>
      </c>
      <c r="BS9" s="14">
        <v>2.1472899999999999</v>
      </c>
      <c r="BT9" s="14"/>
      <c r="BU9" s="14"/>
      <c r="BV9" s="14"/>
      <c r="BW9" s="14">
        <v>0</v>
      </c>
      <c r="BX9" s="14"/>
      <c r="BY9" s="14"/>
      <c r="BZ9" s="14"/>
      <c r="CA9" s="14">
        <v>0</v>
      </c>
      <c r="CB9" s="14"/>
      <c r="CC9" s="14"/>
      <c r="CD9" s="14"/>
      <c r="CE9" s="14">
        <v>0</v>
      </c>
      <c r="CF9" s="14"/>
      <c r="CG9" s="14"/>
      <c r="CH9" s="14"/>
      <c r="CI9" s="14">
        <v>0</v>
      </c>
      <c r="CJ9" s="14">
        <v>135.9</v>
      </c>
      <c r="CK9" s="14">
        <v>133.33000000000001</v>
      </c>
      <c r="CL9" s="14">
        <v>133.33197999999999</v>
      </c>
      <c r="CM9" s="14">
        <v>2.5680200000000002</v>
      </c>
      <c r="CN9" s="14">
        <v>7.2</v>
      </c>
      <c r="CO9" s="14">
        <v>5.13</v>
      </c>
      <c r="CP9" s="14">
        <v>5.1333399999999996</v>
      </c>
      <c r="CQ9" s="14">
        <v>2.0666600000000002</v>
      </c>
      <c r="CR9" s="14">
        <v>6.3</v>
      </c>
      <c r="CS9" s="14">
        <v>2.82</v>
      </c>
      <c r="CT9" s="14">
        <v>2.8177599999999998</v>
      </c>
      <c r="CU9" s="14">
        <v>3.48224</v>
      </c>
      <c r="CV9" s="14">
        <v>0</v>
      </c>
      <c r="CW9" s="14">
        <v>0</v>
      </c>
      <c r="CX9" s="14"/>
      <c r="CY9" s="14">
        <v>0</v>
      </c>
      <c r="CZ9" s="14">
        <v>6.8</v>
      </c>
      <c r="DA9" s="14">
        <v>6.88</v>
      </c>
      <c r="DB9" s="14">
        <v>6.8787000000000003</v>
      </c>
      <c r="DC9" s="14">
        <v>-7.8700000000000006E-2</v>
      </c>
      <c r="DD9" s="14">
        <v>13.6</v>
      </c>
      <c r="DE9" s="14">
        <v>14.92</v>
      </c>
      <c r="DF9" s="14">
        <v>14.919420000000001</v>
      </c>
      <c r="DG9" s="14">
        <v>-1.31942</v>
      </c>
      <c r="DH9" s="14">
        <v>79.8</v>
      </c>
      <c r="DI9" s="14">
        <v>78.95</v>
      </c>
      <c r="DJ9" s="14">
        <v>90.413120000000006</v>
      </c>
      <c r="DK9" s="14">
        <v>-10.61312</v>
      </c>
      <c r="DL9" s="14"/>
      <c r="DM9" s="14"/>
      <c r="DN9" s="14"/>
      <c r="DO9" s="14">
        <v>0</v>
      </c>
      <c r="DP9" s="14"/>
      <c r="DQ9" s="14"/>
      <c r="DR9" s="14"/>
      <c r="DS9" s="14">
        <v>0</v>
      </c>
      <c r="DT9" s="14"/>
      <c r="DU9" s="14"/>
      <c r="DV9" s="14"/>
      <c r="DW9" s="14">
        <v>0</v>
      </c>
      <c r="DX9" s="14"/>
      <c r="DY9" s="14"/>
      <c r="DZ9" s="14"/>
      <c r="EA9" s="14">
        <v>0</v>
      </c>
      <c r="EB9" s="14">
        <v>55.5</v>
      </c>
      <c r="EC9" s="14">
        <v>61.18</v>
      </c>
      <c r="ED9" s="14">
        <v>61.18</v>
      </c>
      <c r="EE9" s="14">
        <v>-5.68</v>
      </c>
      <c r="EF9" s="14">
        <v>91.1</v>
      </c>
      <c r="EG9" s="14">
        <v>86.48</v>
      </c>
      <c r="EH9" s="14">
        <v>204.72051999999999</v>
      </c>
      <c r="EI9" s="14">
        <v>-113.62052</v>
      </c>
      <c r="EJ9" s="14"/>
      <c r="EK9" s="14"/>
      <c r="EL9" s="14"/>
      <c r="EM9" s="14">
        <v>0</v>
      </c>
      <c r="EN9" s="14"/>
      <c r="EO9" s="14"/>
      <c r="EP9" s="14"/>
      <c r="EQ9" s="14">
        <v>0</v>
      </c>
      <c r="ER9" s="14"/>
      <c r="ES9" s="14"/>
      <c r="ET9" s="14"/>
      <c r="EU9" s="14">
        <v>0</v>
      </c>
      <c r="EV9" s="14">
        <v>6.5</v>
      </c>
      <c r="EW9" s="14">
        <v>6.39</v>
      </c>
      <c r="EX9" s="14">
        <v>6.39</v>
      </c>
      <c r="EY9" s="14">
        <v>0.11</v>
      </c>
      <c r="EZ9" s="14">
        <v>228.8</v>
      </c>
      <c r="FA9" s="14">
        <v>168.14</v>
      </c>
      <c r="FB9" s="14">
        <v>144.32990000000001</v>
      </c>
      <c r="FC9" s="14">
        <v>84.470100000000002</v>
      </c>
      <c r="FD9" s="14">
        <v>42</v>
      </c>
      <c r="FE9" s="14">
        <v>44.03</v>
      </c>
      <c r="FF9" s="14">
        <v>44.82403</v>
      </c>
      <c r="FG9" s="14">
        <v>-2.82403</v>
      </c>
      <c r="FH9" s="14">
        <v>151</v>
      </c>
      <c r="FI9" s="14">
        <v>151.21</v>
      </c>
      <c r="FJ9" s="14">
        <v>97.938140000000004</v>
      </c>
      <c r="FK9" s="14">
        <v>53.061860000000003</v>
      </c>
      <c r="FL9" s="14">
        <v>21</v>
      </c>
      <c r="FM9" s="14">
        <v>20.02</v>
      </c>
      <c r="FN9" s="14">
        <v>20.749040000000001</v>
      </c>
      <c r="FO9" s="14">
        <v>0.25096000000000002</v>
      </c>
      <c r="FP9" s="14">
        <v>18</v>
      </c>
      <c r="FQ9" s="14">
        <v>16.86</v>
      </c>
      <c r="FR9" s="14">
        <v>16.859649999999998</v>
      </c>
      <c r="FS9" s="14">
        <v>1.14035</v>
      </c>
      <c r="FT9" s="14">
        <v>18.8</v>
      </c>
      <c r="FU9" s="14">
        <v>17.96</v>
      </c>
      <c r="FV9" s="14">
        <v>17.961169999999999</v>
      </c>
      <c r="FW9" s="14">
        <v>0.83882999999999996</v>
      </c>
      <c r="FX9" s="14">
        <v>71</v>
      </c>
      <c r="FY9" s="14">
        <v>72.86</v>
      </c>
      <c r="FZ9" s="14">
        <v>72.857600000000005</v>
      </c>
      <c r="GA9" s="14">
        <v>-1.8575999999999999</v>
      </c>
      <c r="GB9" s="14">
        <v>124.3</v>
      </c>
      <c r="GC9" s="14">
        <v>134.02000000000001</v>
      </c>
      <c r="GD9" s="14">
        <v>149.20505</v>
      </c>
      <c r="GE9" s="14">
        <v>-24.905049999999999</v>
      </c>
      <c r="GF9" s="14">
        <v>124.6</v>
      </c>
      <c r="GG9" s="14">
        <v>134.02000000000001</v>
      </c>
      <c r="GH9" s="14">
        <v>149.20505</v>
      </c>
      <c r="GI9" s="14">
        <v>-24.605049999999999</v>
      </c>
      <c r="GJ9" s="14">
        <v>157.1</v>
      </c>
      <c r="GK9" s="14">
        <v>134.02000000000001</v>
      </c>
      <c r="GL9" s="14">
        <v>149.65311</v>
      </c>
      <c r="GM9" s="14">
        <v>7.4468899999999998</v>
      </c>
      <c r="GN9" s="14">
        <v>106.6</v>
      </c>
      <c r="GO9" s="14">
        <v>110.37</v>
      </c>
      <c r="GP9" s="14">
        <v>71.33954</v>
      </c>
      <c r="GQ9" s="14">
        <v>35.260460000000002</v>
      </c>
      <c r="GR9" s="14">
        <v>30.8</v>
      </c>
      <c r="GS9" s="14">
        <v>35.369999999999997</v>
      </c>
      <c r="GT9" s="14">
        <v>35.371740000000003</v>
      </c>
      <c r="GU9" s="14">
        <v>-4.5717400000000001</v>
      </c>
      <c r="GV9" s="14">
        <v>42.8</v>
      </c>
      <c r="GW9" s="14">
        <v>41.69</v>
      </c>
      <c r="GX9" s="14">
        <v>41.690289999999997</v>
      </c>
      <c r="GY9" s="14">
        <v>1.10971</v>
      </c>
      <c r="GZ9" s="14">
        <v>2.1</v>
      </c>
      <c r="HA9" s="14">
        <v>2.15</v>
      </c>
      <c r="HB9" s="14">
        <v>2.1456300000000001</v>
      </c>
      <c r="HC9" s="14">
        <v>-4.5629999999999997E-2</v>
      </c>
      <c r="HD9" s="14">
        <v>30.8</v>
      </c>
      <c r="HE9" s="14">
        <v>16</v>
      </c>
      <c r="HF9" s="14">
        <v>15.99751</v>
      </c>
      <c r="HG9" s="14">
        <v>14.802490000000001</v>
      </c>
      <c r="HH9" s="14">
        <v>79</v>
      </c>
      <c r="HI9" s="14">
        <v>95.43</v>
      </c>
      <c r="HJ9" s="14">
        <v>41.237110000000001</v>
      </c>
      <c r="HK9" s="14">
        <v>37.762889999999999</v>
      </c>
      <c r="HL9" s="14"/>
      <c r="HM9" s="14"/>
      <c r="HN9" s="14"/>
      <c r="HO9" s="14">
        <v>0</v>
      </c>
      <c r="HP9" s="14"/>
      <c r="HQ9" s="14"/>
      <c r="HR9" s="14"/>
      <c r="HS9" s="14">
        <v>0</v>
      </c>
      <c r="HT9" s="14">
        <v>55.2</v>
      </c>
      <c r="HU9" s="14">
        <v>56.22</v>
      </c>
      <c r="HV9" s="14">
        <v>68.516440000000003</v>
      </c>
      <c r="HW9" s="14">
        <v>-13.31644</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v>80.5</v>
      </c>
      <c r="IW9" s="14">
        <v>87.7</v>
      </c>
      <c r="IX9" s="14">
        <v>49.817270000000001</v>
      </c>
      <c r="IY9" s="14">
        <v>30.682729999999999</v>
      </c>
      <c r="IZ9" s="14">
        <v>0</v>
      </c>
      <c r="JA9" s="14">
        <v>0</v>
      </c>
      <c r="JB9" s="14"/>
      <c r="JC9" s="14">
        <v>0</v>
      </c>
      <c r="JD9" s="14">
        <v>171.5</v>
      </c>
      <c r="JE9" s="14">
        <v>186.40333000000001</v>
      </c>
      <c r="JF9" s="14">
        <v>186.21592999999999</v>
      </c>
      <c r="JG9" s="14">
        <v>-14.71593</v>
      </c>
      <c r="JH9" s="14">
        <v>204.8</v>
      </c>
      <c r="JI9" s="14">
        <v>186.40333000000001</v>
      </c>
      <c r="JJ9" s="14">
        <v>186.21592999999999</v>
      </c>
      <c r="JK9" s="14">
        <v>18.584070000000001</v>
      </c>
      <c r="JL9" s="14">
        <v>180.6</v>
      </c>
      <c r="JM9" s="14">
        <v>186.40333000000001</v>
      </c>
      <c r="JN9" s="14">
        <v>186.77513999999999</v>
      </c>
      <c r="JO9" s="14">
        <v>-6.1751399999999999</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2.6</v>
      </c>
      <c r="KW9" s="14">
        <v>2.23</v>
      </c>
      <c r="KX9" s="14">
        <v>2.2284299999999999</v>
      </c>
      <c r="KY9" s="14">
        <v>0.37157000000000001</v>
      </c>
      <c r="KZ9" s="14">
        <v>110</v>
      </c>
      <c r="LA9" s="14">
        <v>177.02</v>
      </c>
      <c r="LB9" s="14">
        <v>120.73993</v>
      </c>
      <c r="LC9" s="14">
        <v>-10.739929999999999</v>
      </c>
      <c r="LD9" s="14">
        <v>74.900000000000006</v>
      </c>
      <c r="LE9" s="14">
        <v>83.04</v>
      </c>
      <c r="LF9" s="14">
        <v>81.1571</v>
      </c>
      <c r="LG9" s="14">
        <v>-6.2571000000000003</v>
      </c>
      <c r="LH9" s="14">
        <v>65.599999999999994</v>
      </c>
      <c r="LI9" s="14">
        <v>67.13</v>
      </c>
      <c r="LJ9" s="14">
        <v>67.133979999999994</v>
      </c>
      <c r="LK9" s="14">
        <v>-1.5339799999999999</v>
      </c>
      <c r="LL9" s="14">
        <v>47</v>
      </c>
      <c r="LM9" s="14">
        <v>46.46</v>
      </c>
      <c r="LN9" s="14">
        <v>46.463590000000003</v>
      </c>
      <c r="LO9" s="14">
        <v>0.53641000000000005</v>
      </c>
      <c r="LP9" s="14">
        <v>29.8</v>
      </c>
      <c r="LQ9" s="14">
        <v>29.95</v>
      </c>
      <c r="LR9" s="14">
        <v>29.951460000000001</v>
      </c>
      <c r="LS9" s="14">
        <v>-0.15146000000000001</v>
      </c>
      <c r="LT9" s="14"/>
      <c r="LU9" s="14"/>
      <c r="LV9" s="14"/>
      <c r="LW9" s="14">
        <v>0</v>
      </c>
      <c r="LX9" s="14"/>
      <c r="LY9" s="14"/>
      <c r="LZ9" s="14"/>
      <c r="MA9" s="14">
        <v>0</v>
      </c>
      <c r="MB9" s="14"/>
      <c r="MC9" s="14"/>
      <c r="MD9" s="14"/>
      <c r="ME9" s="14">
        <v>0</v>
      </c>
      <c r="MF9" s="14">
        <v>145.5</v>
      </c>
      <c r="MG9" s="14">
        <v>151.24</v>
      </c>
      <c r="MH9" s="14">
        <v>151.08876000000001</v>
      </c>
      <c r="MI9" s="14">
        <v>-5.5887599999999997</v>
      </c>
      <c r="MJ9" s="14">
        <v>146.5</v>
      </c>
      <c r="MK9" s="14">
        <v>151.24</v>
      </c>
      <c r="ML9" s="14">
        <v>151.08876000000001</v>
      </c>
      <c r="MM9" s="14">
        <v>-4.5887599999999997</v>
      </c>
      <c r="MN9" s="14">
        <v>149.1</v>
      </c>
      <c r="MO9" s="14">
        <v>151.24</v>
      </c>
      <c r="MP9" s="14">
        <v>151.54248000000001</v>
      </c>
      <c r="MQ9" s="14">
        <v>-2.4424800000000002</v>
      </c>
      <c r="MR9" s="14"/>
      <c r="MS9" s="14"/>
      <c r="MT9" s="14"/>
      <c r="MU9" s="14">
        <v>0</v>
      </c>
      <c r="MV9" s="14"/>
      <c r="MW9" s="14"/>
      <c r="MX9" s="14"/>
      <c r="MY9" s="14">
        <v>0</v>
      </c>
      <c r="MZ9" s="14"/>
      <c r="NA9" s="14"/>
      <c r="NB9" s="14"/>
      <c r="NC9" s="14">
        <v>0</v>
      </c>
      <c r="ND9" s="14"/>
      <c r="NE9" s="14"/>
      <c r="NF9" s="14"/>
      <c r="NG9" s="14">
        <v>0</v>
      </c>
      <c r="NH9" s="14"/>
      <c r="NI9" s="14"/>
      <c r="NJ9" s="14"/>
      <c r="NK9" s="14">
        <v>0</v>
      </c>
      <c r="NL9" s="14">
        <v>214</v>
      </c>
      <c r="NM9" s="14">
        <v>206.5</v>
      </c>
      <c r="NN9" s="14">
        <v>206.29038</v>
      </c>
      <c r="NO9" s="14">
        <v>7.7096200000000001</v>
      </c>
      <c r="NP9" s="14">
        <v>102.4</v>
      </c>
      <c r="NQ9" s="14">
        <v>103.25</v>
      </c>
      <c r="NR9" s="14">
        <v>103.45493</v>
      </c>
      <c r="NS9" s="14">
        <v>-1.0549299999999999</v>
      </c>
      <c r="NT9" s="14">
        <v>4.4000000000000004</v>
      </c>
      <c r="NU9" s="14">
        <v>8.1999999999999993</v>
      </c>
      <c r="NV9" s="14">
        <v>8.0599000000000007</v>
      </c>
      <c r="NW9" s="14">
        <v>-3.6598999999999999</v>
      </c>
      <c r="NX9" s="14">
        <v>0</v>
      </c>
      <c r="NY9" s="14"/>
      <c r="NZ9" s="14">
        <v>6.6330600000000004</v>
      </c>
      <c r="OA9" s="14">
        <v>-6.6330600000000004</v>
      </c>
      <c r="OB9" s="14">
        <v>0</v>
      </c>
      <c r="OC9" s="14">
        <v>0</v>
      </c>
      <c r="OD9" s="14"/>
      <c r="OE9" s="14">
        <v>0</v>
      </c>
      <c r="OF9" s="14">
        <v>86.6</v>
      </c>
      <c r="OG9" s="14">
        <v>76.599999999999994</v>
      </c>
      <c r="OH9" s="14">
        <v>46.88</v>
      </c>
      <c r="OI9" s="14">
        <v>39.72</v>
      </c>
      <c r="OJ9" s="14">
        <v>0</v>
      </c>
      <c r="OK9" s="14">
        <v>0</v>
      </c>
      <c r="OL9" s="14"/>
      <c r="OM9" s="14">
        <v>0</v>
      </c>
      <c r="ON9" s="14">
        <v>0</v>
      </c>
      <c r="OO9" s="14">
        <v>0.68</v>
      </c>
      <c r="OP9" s="14">
        <v>0.68</v>
      </c>
      <c r="OQ9" s="14">
        <v>-0.68</v>
      </c>
      <c r="OR9" s="14">
        <v>0</v>
      </c>
      <c r="OS9" s="14">
        <v>0</v>
      </c>
      <c r="OT9" s="14"/>
      <c r="OU9" s="14">
        <v>0</v>
      </c>
      <c r="OV9" s="14">
        <v>13.5</v>
      </c>
      <c r="OW9" s="14">
        <v>14</v>
      </c>
      <c r="OX9" s="14">
        <v>16.504850000000001</v>
      </c>
      <c r="OY9" s="14">
        <v>-3.0048499999999998</v>
      </c>
      <c r="OZ9" s="14">
        <v>20.100000000000001</v>
      </c>
      <c r="PA9" s="14">
        <v>17.600000000000001</v>
      </c>
      <c r="PB9" s="14">
        <v>17.60032</v>
      </c>
      <c r="PC9" s="14">
        <v>2.4996800000000001</v>
      </c>
      <c r="PD9" s="14">
        <v>9.9</v>
      </c>
      <c r="PE9" s="14">
        <v>9.98</v>
      </c>
      <c r="PF9" s="14">
        <v>9.9830000000000005</v>
      </c>
      <c r="PG9" s="14">
        <v>-8.3000000000000004E-2</v>
      </c>
      <c r="PH9" s="14"/>
      <c r="PI9" s="14"/>
      <c r="PJ9" s="14"/>
      <c r="PK9" s="14">
        <v>0</v>
      </c>
      <c r="PL9" s="14">
        <v>0</v>
      </c>
      <c r="PM9" s="14">
        <v>0</v>
      </c>
      <c r="PN9" s="14"/>
      <c r="PO9" s="14">
        <v>0</v>
      </c>
      <c r="PP9" s="14">
        <v>1.2</v>
      </c>
      <c r="PQ9" s="14">
        <v>1.23</v>
      </c>
      <c r="PR9" s="14">
        <v>1.23</v>
      </c>
      <c r="PS9" s="14">
        <v>-0.03</v>
      </c>
      <c r="PT9" s="14">
        <v>2.6</v>
      </c>
      <c r="PU9" s="14">
        <v>2.5</v>
      </c>
      <c r="PV9" s="14">
        <v>2.5</v>
      </c>
      <c r="PW9" s="14">
        <v>0.1</v>
      </c>
      <c r="PX9" s="14">
        <v>2.6</v>
      </c>
      <c r="PY9" s="14">
        <v>2.5</v>
      </c>
      <c r="PZ9" s="14">
        <v>2.5</v>
      </c>
      <c r="QA9" s="14">
        <v>0.1</v>
      </c>
      <c r="QB9" s="14">
        <v>19.8</v>
      </c>
      <c r="QC9" s="14">
        <v>20.25</v>
      </c>
      <c r="QD9" s="14">
        <v>20.254370000000002</v>
      </c>
      <c r="QE9" s="14">
        <v>-0.45437</v>
      </c>
      <c r="QF9" s="14">
        <v>20</v>
      </c>
      <c r="QG9" s="14">
        <v>19.420000000000002</v>
      </c>
      <c r="QH9" s="14">
        <v>19.417480000000001</v>
      </c>
      <c r="QI9" s="14">
        <v>0.58252000000000004</v>
      </c>
      <c r="QJ9" s="14">
        <v>18.899999999999999</v>
      </c>
      <c r="QK9" s="14">
        <v>19</v>
      </c>
      <c r="QL9" s="14">
        <v>17.475729999999999</v>
      </c>
      <c r="QM9" s="14">
        <v>1.4242699999999999</v>
      </c>
      <c r="QN9" s="14">
        <v>3</v>
      </c>
      <c r="QO9" s="14">
        <v>3.3</v>
      </c>
      <c r="QP9" s="14">
        <v>3.3</v>
      </c>
      <c r="QQ9" s="14">
        <v>-0.3</v>
      </c>
      <c r="QR9" s="14">
        <v>18.399999999999999</v>
      </c>
      <c r="QS9" s="14">
        <v>17.96</v>
      </c>
      <c r="QT9" s="14">
        <v>17.961169999999999</v>
      </c>
      <c r="QU9" s="14">
        <v>0.43883</v>
      </c>
      <c r="QV9" s="14">
        <v>0</v>
      </c>
      <c r="QW9" s="14">
        <v>0</v>
      </c>
      <c r="QX9" s="14"/>
      <c r="QY9" s="14">
        <v>0</v>
      </c>
      <c r="QZ9" s="14">
        <v>0</v>
      </c>
      <c r="RA9" s="14">
        <v>0</v>
      </c>
      <c r="RB9" s="14"/>
      <c r="RC9" s="14">
        <v>0</v>
      </c>
      <c r="RD9" s="14">
        <v>20.9</v>
      </c>
      <c r="RE9" s="14">
        <v>7.6</v>
      </c>
      <c r="RF9" s="14">
        <v>7.6</v>
      </c>
      <c r="RG9" s="14">
        <v>13.3</v>
      </c>
      <c r="RH9" s="14">
        <v>48.9</v>
      </c>
      <c r="RI9" s="14">
        <v>23.1</v>
      </c>
      <c r="RJ9" s="14">
        <v>23.1</v>
      </c>
      <c r="RK9" s="14">
        <v>25.8</v>
      </c>
      <c r="RL9" s="14">
        <v>0</v>
      </c>
      <c r="RM9" s="14">
        <v>0</v>
      </c>
      <c r="RN9" s="14"/>
      <c r="RO9" s="14">
        <v>0</v>
      </c>
      <c r="RP9" s="14">
        <v>3.3</v>
      </c>
      <c r="RQ9" s="14">
        <v>3.35</v>
      </c>
      <c r="RR9" s="14">
        <v>3.351</v>
      </c>
      <c r="RS9" s="14">
        <v>-5.0999999999999997E-2</v>
      </c>
      <c r="RT9" s="14">
        <v>13.7</v>
      </c>
      <c r="RU9" s="14">
        <v>13.01</v>
      </c>
      <c r="RV9" s="14">
        <v>15.84839</v>
      </c>
      <c r="RW9" s="14">
        <v>-2.14839</v>
      </c>
      <c r="RX9" s="14">
        <v>3</v>
      </c>
      <c r="RY9" s="14">
        <v>2</v>
      </c>
      <c r="RZ9" s="14">
        <v>2</v>
      </c>
      <c r="SA9" s="14">
        <v>1</v>
      </c>
      <c r="SB9" s="14"/>
      <c r="SC9" s="14"/>
      <c r="SD9" s="14">
        <v>0.4</v>
      </c>
      <c r="SE9" s="14">
        <v>-0.4</v>
      </c>
      <c r="SF9" s="14">
        <v>5.8</v>
      </c>
      <c r="SG9" s="14">
        <v>6.3</v>
      </c>
      <c r="SH9" s="14">
        <v>6.3</v>
      </c>
      <c r="SI9" s="14">
        <v>-0.5</v>
      </c>
      <c r="SJ9" s="14">
        <v>6.8</v>
      </c>
      <c r="SK9" s="14">
        <v>6.4</v>
      </c>
      <c r="SL9" s="14">
        <v>6.4</v>
      </c>
      <c r="SM9" s="14">
        <v>0.4</v>
      </c>
      <c r="SN9" s="14">
        <v>11.3</v>
      </c>
      <c r="SO9" s="14">
        <v>10</v>
      </c>
      <c r="SP9" s="14">
        <v>10</v>
      </c>
      <c r="SQ9" s="14">
        <v>1.3</v>
      </c>
      <c r="SR9" s="14">
        <v>17.600000000000001</v>
      </c>
      <c r="SS9" s="14">
        <v>13.59</v>
      </c>
      <c r="ST9" s="14">
        <v>13.592230000000001</v>
      </c>
      <c r="SU9" s="14">
        <v>4.0077699999999998</v>
      </c>
      <c r="SV9" s="14">
        <v>18.5</v>
      </c>
      <c r="SW9" s="14">
        <v>17.86</v>
      </c>
      <c r="SX9" s="14">
        <v>17.864080000000001</v>
      </c>
      <c r="SY9" s="14">
        <v>0.63592000000000004</v>
      </c>
      <c r="SZ9" s="14">
        <v>6</v>
      </c>
      <c r="TA9" s="14">
        <v>9.3000000000000007</v>
      </c>
      <c r="TB9" s="14">
        <v>20</v>
      </c>
      <c r="TC9" s="14">
        <v>-14</v>
      </c>
      <c r="TD9" s="14">
        <v>22.9</v>
      </c>
      <c r="TE9" s="14">
        <v>23</v>
      </c>
      <c r="TF9" s="14">
        <v>23</v>
      </c>
      <c r="TG9" s="14">
        <v>-0.1</v>
      </c>
      <c r="TH9" s="14">
        <v>0</v>
      </c>
      <c r="TI9" s="14">
        <v>0</v>
      </c>
      <c r="TJ9" s="14"/>
      <c r="TK9" s="14">
        <v>0</v>
      </c>
      <c r="TL9" s="14">
        <v>29.7</v>
      </c>
      <c r="TM9" s="14">
        <v>41</v>
      </c>
      <c r="TN9" s="14">
        <v>34</v>
      </c>
      <c r="TO9" s="14">
        <v>-4.3</v>
      </c>
      <c r="TP9" s="14">
        <v>50.1</v>
      </c>
      <c r="TQ9" s="14">
        <v>75.3</v>
      </c>
      <c r="TR9" s="14">
        <v>11.61</v>
      </c>
      <c r="TS9" s="14">
        <v>38.49</v>
      </c>
      <c r="TT9" s="14">
        <v>2.4</v>
      </c>
      <c r="TU9" s="14">
        <v>3</v>
      </c>
      <c r="TV9" s="14">
        <v>0.3</v>
      </c>
      <c r="TW9" s="14">
        <v>2.1</v>
      </c>
      <c r="TX9" s="14">
        <v>1.2</v>
      </c>
      <c r="TY9" s="14">
        <v>1.7</v>
      </c>
      <c r="TZ9" s="14">
        <v>0.39</v>
      </c>
      <c r="UA9" s="14">
        <v>0.81</v>
      </c>
      <c r="UB9" s="14">
        <v>19.5</v>
      </c>
      <c r="UC9" s="14">
        <v>19.420000000000002</v>
      </c>
      <c r="UD9" s="14">
        <v>19.417480000000001</v>
      </c>
      <c r="UE9" s="14">
        <v>8.2519999999999996E-2</v>
      </c>
      <c r="UF9" s="14">
        <v>5.8</v>
      </c>
      <c r="UG9" s="14">
        <v>7</v>
      </c>
      <c r="UH9" s="14">
        <v>7</v>
      </c>
      <c r="UI9" s="14">
        <v>-1.2</v>
      </c>
      <c r="UJ9" s="14">
        <v>7.6</v>
      </c>
      <c r="UK9" s="14">
        <v>7.2</v>
      </c>
      <c r="UL9" s="14">
        <v>7.2</v>
      </c>
      <c r="UM9" s="14">
        <v>0.4</v>
      </c>
      <c r="UN9" s="14">
        <v>20.399999999999999</v>
      </c>
      <c r="UO9" s="14">
        <v>19.420000000000002</v>
      </c>
      <c r="UP9" s="14">
        <v>19.417480000000001</v>
      </c>
      <c r="UQ9" s="14">
        <v>0.98251999999999995</v>
      </c>
      <c r="UR9" s="14">
        <v>20.399999999999999</v>
      </c>
      <c r="US9" s="14">
        <v>19.420000000000002</v>
      </c>
      <c r="UT9" s="14">
        <v>19.417480000000001</v>
      </c>
      <c r="UU9" s="14">
        <v>0.98251999999999995</v>
      </c>
      <c r="UV9" s="14">
        <v>20</v>
      </c>
      <c r="UW9" s="14">
        <v>19.420000000000002</v>
      </c>
      <c r="UX9" s="14">
        <v>19.417480000000001</v>
      </c>
      <c r="UY9" s="14">
        <v>0.58252000000000004</v>
      </c>
      <c r="UZ9" s="14">
        <v>0</v>
      </c>
      <c r="VA9" s="14">
        <v>0.18</v>
      </c>
      <c r="VB9" s="14">
        <v>0.18</v>
      </c>
      <c r="VC9" s="14">
        <v>-0.18</v>
      </c>
      <c r="VD9" s="14">
        <v>0</v>
      </c>
      <c r="VE9" s="14">
        <v>0</v>
      </c>
      <c r="VF9" s="14"/>
      <c r="VG9" s="14">
        <v>0</v>
      </c>
      <c r="VH9" s="14">
        <v>0</v>
      </c>
      <c r="VI9" s="14">
        <v>0</v>
      </c>
      <c r="VJ9" s="14"/>
      <c r="VK9" s="14">
        <v>0</v>
      </c>
      <c r="VL9" s="14">
        <v>0</v>
      </c>
      <c r="VM9" s="14">
        <v>0</v>
      </c>
      <c r="VN9" s="14"/>
      <c r="VO9" s="14">
        <v>0</v>
      </c>
      <c r="VP9" s="14">
        <v>0.6</v>
      </c>
      <c r="VQ9" s="14">
        <v>0.6</v>
      </c>
      <c r="VR9" s="14">
        <v>0.6</v>
      </c>
      <c r="VS9" s="14">
        <v>0</v>
      </c>
      <c r="VT9" s="14">
        <v>13.2</v>
      </c>
      <c r="VU9" s="14">
        <v>9</v>
      </c>
      <c r="VV9" s="14">
        <v>9</v>
      </c>
      <c r="VW9" s="14">
        <v>4.2</v>
      </c>
      <c r="VX9" s="14">
        <v>7.9</v>
      </c>
      <c r="VY9" s="14">
        <v>7.7</v>
      </c>
      <c r="VZ9" s="14">
        <v>4</v>
      </c>
      <c r="WA9" s="14">
        <v>3.9</v>
      </c>
      <c r="WB9" s="14">
        <v>0</v>
      </c>
      <c r="WC9" s="14">
        <v>0</v>
      </c>
      <c r="WD9" s="14"/>
      <c r="WE9" s="14">
        <v>0</v>
      </c>
      <c r="WF9" s="14">
        <v>1.4</v>
      </c>
      <c r="WG9" s="14">
        <v>3</v>
      </c>
      <c r="WH9" s="14">
        <v>3</v>
      </c>
      <c r="WI9" s="14">
        <v>-1.6</v>
      </c>
      <c r="WJ9" s="14">
        <v>2.2000000000000002</v>
      </c>
      <c r="WK9" s="14">
        <v>2.4</v>
      </c>
      <c r="WL9" s="14">
        <v>2.4</v>
      </c>
      <c r="WM9" s="14">
        <v>-0.2</v>
      </c>
      <c r="WN9" s="14">
        <v>1.4</v>
      </c>
      <c r="WO9" s="14">
        <v>2.4</v>
      </c>
      <c r="WP9" s="14">
        <v>2.4</v>
      </c>
      <c r="WQ9" s="14">
        <v>-1</v>
      </c>
      <c r="WR9" s="14">
        <v>0.7</v>
      </c>
      <c r="WS9" s="14">
        <v>1.45</v>
      </c>
      <c r="WT9" s="14">
        <v>1.45</v>
      </c>
      <c r="WU9" s="14">
        <v>-0.75</v>
      </c>
      <c r="WV9" s="14">
        <v>0</v>
      </c>
      <c r="WW9" s="14">
        <v>0</v>
      </c>
      <c r="WX9" s="14"/>
      <c r="WY9" s="14">
        <v>0</v>
      </c>
      <c r="WZ9" s="14">
        <v>6.2</v>
      </c>
      <c r="XA9" s="14">
        <v>4</v>
      </c>
      <c r="XB9" s="14">
        <v>4</v>
      </c>
      <c r="XC9" s="14">
        <v>2.2000000000000002</v>
      </c>
      <c r="XD9" s="14">
        <v>19.600000000000001</v>
      </c>
      <c r="XE9" s="14">
        <v>18.45</v>
      </c>
      <c r="XF9" s="14">
        <v>18.4466</v>
      </c>
      <c r="XG9" s="14">
        <v>1.1534</v>
      </c>
      <c r="XH9" s="14">
        <v>8.5</v>
      </c>
      <c r="XI9" s="14">
        <v>9</v>
      </c>
      <c r="XJ9" s="14">
        <v>10.8</v>
      </c>
      <c r="XK9" s="14">
        <v>-2.2999999999999998</v>
      </c>
      <c r="XL9" s="14">
        <v>27.3</v>
      </c>
      <c r="XM9" s="14">
        <v>28.862069999999999</v>
      </c>
      <c r="XN9" s="14">
        <v>28</v>
      </c>
      <c r="XO9" s="14">
        <v>-0.7</v>
      </c>
      <c r="XP9" s="14">
        <v>34.4</v>
      </c>
      <c r="XQ9" s="14">
        <v>33.137929999999997</v>
      </c>
      <c r="XR9" s="14">
        <v>28</v>
      </c>
      <c r="XS9" s="14">
        <v>6.4</v>
      </c>
      <c r="XT9" s="14">
        <v>14.8</v>
      </c>
      <c r="XU9" s="14">
        <v>14</v>
      </c>
      <c r="XV9" s="14">
        <v>14</v>
      </c>
      <c r="XW9" s="14">
        <v>0.8</v>
      </c>
      <c r="XX9" s="14">
        <v>19.399999999999999</v>
      </c>
      <c r="XY9" s="14">
        <v>20.39</v>
      </c>
      <c r="XZ9" s="14">
        <v>20.39</v>
      </c>
      <c r="YA9" s="14">
        <v>-0.99</v>
      </c>
      <c r="YB9" s="14">
        <v>8.9</v>
      </c>
      <c r="YC9" s="14">
        <v>7.33</v>
      </c>
      <c r="YD9" s="14">
        <v>7.33</v>
      </c>
      <c r="YE9" s="14">
        <v>1.57</v>
      </c>
      <c r="YF9" s="14">
        <v>11</v>
      </c>
      <c r="YG9" s="14">
        <v>11</v>
      </c>
      <c r="YH9" s="14">
        <v>11</v>
      </c>
      <c r="YI9" s="14">
        <v>0</v>
      </c>
    </row>
    <row r="10" spans="1:659" ht="24" customHeight="1" x14ac:dyDescent="0.3">
      <c r="A10" s="1"/>
      <c r="B10" s="16" t="s">
        <v>49</v>
      </c>
      <c r="C10" s="16" t="s">
        <v>753</v>
      </c>
      <c r="D10" s="17">
        <v>206.1</v>
      </c>
      <c r="E10" s="17">
        <v>203.2</v>
      </c>
      <c r="F10" s="17">
        <v>203.20388</v>
      </c>
      <c r="G10" s="17">
        <v>2.8961199999999998</v>
      </c>
      <c r="H10" s="17">
        <v>596.70000000000005</v>
      </c>
      <c r="I10" s="17">
        <v>599.97</v>
      </c>
      <c r="J10" s="17">
        <v>635.02589999999998</v>
      </c>
      <c r="K10" s="17">
        <v>-38.325899999999997</v>
      </c>
      <c r="L10" s="17">
        <v>203.1</v>
      </c>
      <c r="M10" s="17">
        <v>195.18</v>
      </c>
      <c r="N10" s="17">
        <v>206.58520999999999</v>
      </c>
      <c r="O10" s="17">
        <v>-3.4852099999999999</v>
      </c>
      <c r="P10" s="17"/>
      <c r="Q10" s="17"/>
      <c r="R10" s="17"/>
      <c r="S10" s="17">
        <v>0</v>
      </c>
      <c r="T10" s="17"/>
      <c r="U10" s="17"/>
      <c r="V10" s="17"/>
      <c r="W10" s="17">
        <v>0</v>
      </c>
      <c r="X10" s="17">
        <v>92.4</v>
      </c>
      <c r="Y10" s="17">
        <v>91.78</v>
      </c>
      <c r="Z10" s="17">
        <v>91.778639999999996</v>
      </c>
      <c r="AA10" s="17">
        <v>0.62136000000000002</v>
      </c>
      <c r="AB10" s="17">
        <v>139.5</v>
      </c>
      <c r="AC10" s="17">
        <v>119.48</v>
      </c>
      <c r="AD10" s="17">
        <v>209.09182999999999</v>
      </c>
      <c r="AE10" s="17">
        <v>-69.591830000000002</v>
      </c>
      <c r="AF10" s="17"/>
      <c r="AG10" s="17"/>
      <c r="AH10" s="17"/>
      <c r="AI10" s="17">
        <v>0</v>
      </c>
      <c r="AJ10" s="17"/>
      <c r="AK10" s="17"/>
      <c r="AL10" s="17"/>
      <c r="AM10" s="17">
        <v>0</v>
      </c>
      <c r="AN10" s="17">
        <v>114.8</v>
      </c>
      <c r="AO10" s="17">
        <v>135.72</v>
      </c>
      <c r="AP10" s="17">
        <v>135.58384000000001</v>
      </c>
      <c r="AQ10" s="17">
        <v>-20.783840000000001</v>
      </c>
      <c r="AR10" s="17">
        <v>115.3</v>
      </c>
      <c r="AS10" s="17">
        <v>135.72</v>
      </c>
      <c r="AT10" s="17">
        <v>135.58384000000001</v>
      </c>
      <c r="AU10" s="17">
        <v>-20.283840000000001</v>
      </c>
      <c r="AV10" s="17">
        <v>115.6</v>
      </c>
      <c r="AW10" s="17">
        <v>135.72</v>
      </c>
      <c r="AX10" s="17">
        <v>135.58384000000001</v>
      </c>
      <c r="AY10" s="17">
        <v>-19.983840000000001</v>
      </c>
      <c r="AZ10" s="17">
        <v>219.1</v>
      </c>
      <c r="BA10" s="17">
        <v>203.58</v>
      </c>
      <c r="BB10" s="17">
        <v>203.98649</v>
      </c>
      <c r="BC10" s="17">
        <v>15.11351</v>
      </c>
      <c r="BD10" s="17"/>
      <c r="BE10" s="17"/>
      <c r="BF10" s="17"/>
      <c r="BG10" s="17">
        <v>0</v>
      </c>
      <c r="BH10" s="17"/>
      <c r="BI10" s="17"/>
      <c r="BJ10" s="17"/>
      <c r="BK10" s="17">
        <v>0</v>
      </c>
      <c r="BL10" s="17">
        <v>163.19999999999999</v>
      </c>
      <c r="BM10" s="17">
        <v>205.82</v>
      </c>
      <c r="BN10" s="17">
        <v>217.02007</v>
      </c>
      <c r="BO10" s="17">
        <v>-53.820070000000001</v>
      </c>
      <c r="BP10" s="17">
        <v>5.6</v>
      </c>
      <c r="BQ10" s="17">
        <v>3.45</v>
      </c>
      <c r="BR10" s="17">
        <v>3.4527100000000002</v>
      </c>
      <c r="BS10" s="17">
        <v>2.1472899999999999</v>
      </c>
      <c r="BT10" s="17"/>
      <c r="BU10" s="17"/>
      <c r="BV10" s="17"/>
      <c r="BW10" s="17">
        <v>0</v>
      </c>
      <c r="BX10" s="17"/>
      <c r="BY10" s="17"/>
      <c r="BZ10" s="17"/>
      <c r="CA10" s="17">
        <v>0</v>
      </c>
      <c r="CB10" s="17"/>
      <c r="CC10" s="17"/>
      <c r="CD10" s="17"/>
      <c r="CE10" s="17">
        <v>0</v>
      </c>
      <c r="CF10" s="17"/>
      <c r="CG10" s="17"/>
      <c r="CH10" s="17"/>
      <c r="CI10" s="17">
        <v>0</v>
      </c>
      <c r="CJ10" s="17">
        <v>139.5</v>
      </c>
      <c r="CK10" s="17">
        <v>133.33000000000001</v>
      </c>
      <c r="CL10" s="17">
        <v>133.33197999999999</v>
      </c>
      <c r="CM10" s="17">
        <v>6.1680200000000003</v>
      </c>
      <c r="CN10" s="17">
        <v>8.1</v>
      </c>
      <c r="CO10" s="17">
        <v>5.13</v>
      </c>
      <c r="CP10" s="17">
        <v>5.1333399999999996</v>
      </c>
      <c r="CQ10" s="17">
        <v>2.9666600000000001</v>
      </c>
      <c r="CR10" s="17">
        <v>6.4</v>
      </c>
      <c r="CS10" s="17">
        <v>2.82</v>
      </c>
      <c r="CT10" s="17">
        <v>2.8177599999999998</v>
      </c>
      <c r="CU10" s="17">
        <v>3.5822400000000001</v>
      </c>
      <c r="CV10" s="17">
        <v>0</v>
      </c>
      <c r="CW10" s="17">
        <v>0</v>
      </c>
      <c r="CX10" s="17"/>
      <c r="CY10" s="17">
        <v>0</v>
      </c>
      <c r="CZ10" s="17">
        <v>6.8</v>
      </c>
      <c r="DA10" s="17">
        <v>6.88</v>
      </c>
      <c r="DB10" s="17">
        <v>6.8787000000000003</v>
      </c>
      <c r="DC10" s="17">
        <v>-7.8700000000000006E-2</v>
      </c>
      <c r="DD10" s="17">
        <v>13.1</v>
      </c>
      <c r="DE10" s="17">
        <v>14.92</v>
      </c>
      <c r="DF10" s="17">
        <v>14.919420000000001</v>
      </c>
      <c r="DG10" s="17">
        <v>-1.81942</v>
      </c>
      <c r="DH10" s="17">
        <v>80.400000000000006</v>
      </c>
      <c r="DI10" s="17">
        <v>77.680000000000007</v>
      </c>
      <c r="DJ10" s="17">
        <v>81.708960000000005</v>
      </c>
      <c r="DK10" s="17">
        <v>-1.3089599999999999</v>
      </c>
      <c r="DL10" s="17"/>
      <c r="DM10" s="17"/>
      <c r="DN10" s="17"/>
      <c r="DO10" s="17">
        <v>0</v>
      </c>
      <c r="DP10" s="17"/>
      <c r="DQ10" s="17"/>
      <c r="DR10" s="17"/>
      <c r="DS10" s="17">
        <v>0</v>
      </c>
      <c r="DT10" s="17"/>
      <c r="DU10" s="17"/>
      <c r="DV10" s="17"/>
      <c r="DW10" s="17">
        <v>0</v>
      </c>
      <c r="DX10" s="17"/>
      <c r="DY10" s="17"/>
      <c r="DZ10" s="17"/>
      <c r="EA10" s="17">
        <v>0</v>
      </c>
      <c r="EB10" s="17">
        <v>61.4</v>
      </c>
      <c r="EC10" s="17">
        <v>61.18</v>
      </c>
      <c r="ED10" s="17">
        <v>61.18</v>
      </c>
      <c r="EE10" s="17">
        <v>0.22</v>
      </c>
      <c r="EF10" s="17">
        <v>90.7</v>
      </c>
      <c r="EG10" s="17">
        <v>83.6</v>
      </c>
      <c r="EH10" s="17">
        <v>151.18512999999999</v>
      </c>
      <c r="EI10" s="17">
        <v>-60.485129999999998</v>
      </c>
      <c r="EJ10" s="17"/>
      <c r="EK10" s="17"/>
      <c r="EL10" s="17"/>
      <c r="EM10" s="17">
        <v>0</v>
      </c>
      <c r="EN10" s="17"/>
      <c r="EO10" s="17"/>
      <c r="EP10" s="17"/>
      <c r="EQ10" s="17">
        <v>0</v>
      </c>
      <c r="ER10" s="17"/>
      <c r="ES10" s="17"/>
      <c r="ET10" s="17"/>
      <c r="EU10" s="17">
        <v>0</v>
      </c>
      <c r="EV10" s="17">
        <v>6.5</v>
      </c>
      <c r="EW10" s="17">
        <v>6.39</v>
      </c>
      <c r="EX10" s="17">
        <v>6.39</v>
      </c>
      <c r="EY10" s="17">
        <v>0.11</v>
      </c>
      <c r="EZ10" s="17">
        <v>230.5</v>
      </c>
      <c r="FA10" s="17">
        <v>154.9</v>
      </c>
      <c r="FB10" s="17">
        <v>144.32990000000001</v>
      </c>
      <c r="FC10" s="17">
        <v>86.170100000000005</v>
      </c>
      <c r="FD10" s="17">
        <v>43</v>
      </c>
      <c r="FE10" s="17">
        <v>44.03</v>
      </c>
      <c r="FF10" s="17">
        <v>44.82403</v>
      </c>
      <c r="FG10" s="17">
        <v>-1.82403</v>
      </c>
      <c r="FH10" s="17">
        <v>155.69999999999999</v>
      </c>
      <c r="FI10" s="17">
        <v>151.21</v>
      </c>
      <c r="FJ10" s="17">
        <v>122.95052</v>
      </c>
      <c r="FK10" s="17">
        <v>32.749479999999998</v>
      </c>
      <c r="FL10" s="17">
        <v>21.9</v>
      </c>
      <c r="FM10" s="17">
        <v>20.02</v>
      </c>
      <c r="FN10" s="17">
        <v>20.749040000000001</v>
      </c>
      <c r="FO10" s="17">
        <v>1.15096</v>
      </c>
      <c r="FP10" s="17">
        <v>18</v>
      </c>
      <c r="FQ10" s="17">
        <v>16.86</v>
      </c>
      <c r="FR10" s="17">
        <v>16.859649999999998</v>
      </c>
      <c r="FS10" s="17">
        <v>1.14035</v>
      </c>
      <c r="FT10" s="17">
        <v>18.8</v>
      </c>
      <c r="FU10" s="17">
        <v>17.96</v>
      </c>
      <c r="FV10" s="17">
        <v>17.961169999999999</v>
      </c>
      <c r="FW10" s="17">
        <v>0.83882999999999996</v>
      </c>
      <c r="FX10" s="17">
        <v>73.8</v>
      </c>
      <c r="FY10" s="17">
        <v>72.86</v>
      </c>
      <c r="FZ10" s="17">
        <v>72.857600000000005</v>
      </c>
      <c r="GA10" s="17">
        <v>0.94240000000000002</v>
      </c>
      <c r="GB10" s="17">
        <v>177.4</v>
      </c>
      <c r="GC10" s="17">
        <v>134.02000000000001</v>
      </c>
      <c r="GD10" s="17">
        <v>133.88659999999999</v>
      </c>
      <c r="GE10" s="17">
        <v>43.513399999999997</v>
      </c>
      <c r="GF10" s="17">
        <v>177.9</v>
      </c>
      <c r="GG10" s="17">
        <v>134.02000000000001</v>
      </c>
      <c r="GH10" s="17">
        <v>133.88659999999999</v>
      </c>
      <c r="GI10" s="17">
        <v>44.013399999999997</v>
      </c>
      <c r="GJ10" s="17">
        <v>174.9</v>
      </c>
      <c r="GK10" s="17">
        <v>134.02000000000001</v>
      </c>
      <c r="GL10" s="17">
        <v>134.28865999999999</v>
      </c>
      <c r="GM10" s="17">
        <v>40.611339999999998</v>
      </c>
      <c r="GN10" s="17">
        <v>107.5</v>
      </c>
      <c r="GO10" s="17">
        <v>110.37</v>
      </c>
      <c r="GP10" s="17">
        <v>69.568749999999994</v>
      </c>
      <c r="GQ10" s="17">
        <v>37.931249999999999</v>
      </c>
      <c r="GR10" s="17">
        <v>29.8</v>
      </c>
      <c r="GS10" s="17">
        <v>35.369999999999997</v>
      </c>
      <c r="GT10" s="17">
        <v>19.83445</v>
      </c>
      <c r="GU10" s="17">
        <v>9.9655500000000004</v>
      </c>
      <c r="GV10" s="17">
        <v>43.5</v>
      </c>
      <c r="GW10" s="17">
        <v>41.69</v>
      </c>
      <c r="GX10" s="17">
        <v>41.690289999999997</v>
      </c>
      <c r="GY10" s="17">
        <v>1.8097099999999999</v>
      </c>
      <c r="GZ10" s="17">
        <v>2.1</v>
      </c>
      <c r="HA10" s="17">
        <v>2.15</v>
      </c>
      <c r="HB10" s="17">
        <v>2.1456300000000001</v>
      </c>
      <c r="HC10" s="17">
        <v>-4.5629999999999997E-2</v>
      </c>
      <c r="HD10" s="17">
        <v>32.299999999999997</v>
      </c>
      <c r="HE10" s="17">
        <v>16</v>
      </c>
      <c r="HF10" s="17">
        <v>15.99751</v>
      </c>
      <c r="HG10" s="17">
        <v>16.302489999999999</v>
      </c>
      <c r="HH10" s="17">
        <v>92.4</v>
      </c>
      <c r="HI10" s="17">
        <v>65.239999999999995</v>
      </c>
      <c r="HJ10" s="17">
        <v>47.42268</v>
      </c>
      <c r="HK10" s="17">
        <v>44.977319999999999</v>
      </c>
      <c r="HL10" s="17"/>
      <c r="HM10" s="17"/>
      <c r="HN10" s="17"/>
      <c r="HO10" s="17">
        <v>0</v>
      </c>
      <c r="HP10" s="17"/>
      <c r="HQ10" s="17"/>
      <c r="HR10" s="17"/>
      <c r="HS10" s="17">
        <v>0</v>
      </c>
      <c r="HT10" s="17">
        <v>58</v>
      </c>
      <c r="HU10" s="17">
        <v>64.73</v>
      </c>
      <c r="HV10" s="17">
        <v>60.631300000000003</v>
      </c>
      <c r="HW10" s="17">
        <v>-2.6313</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v>81.599999999999994</v>
      </c>
      <c r="IW10" s="17">
        <v>87.7</v>
      </c>
      <c r="IX10" s="17">
        <v>47.662700000000001</v>
      </c>
      <c r="IY10" s="17">
        <v>33.9373</v>
      </c>
      <c r="IZ10" s="17">
        <v>0</v>
      </c>
      <c r="JA10" s="17">
        <v>0</v>
      </c>
      <c r="JB10" s="17"/>
      <c r="JC10" s="17">
        <v>0</v>
      </c>
      <c r="JD10" s="17">
        <v>170.3</v>
      </c>
      <c r="JE10" s="17">
        <v>186.40333000000001</v>
      </c>
      <c r="JF10" s="17">
        <v>186.21592999999999</v>
      </c>
      <c r="JG10" s="17">
        <v>-15.915929999999999</v>
      </c>
      <c r="JH10" s="17">
        <v>204.5</v>
      </c>
      <c r="JI10" s="17">
        <v>186.40333000000001</v>
      </c>
      <c r="JJ10" s="17">
        <v>186.21592999999999</v>
      </c>
      <c r="JK10" s="17">
        <v>18.28407</v>
      </c>
      <c r="JL10" s="17">
        <v>179.9</v>
      </c>
      <c r="JM10" s="17">
        <v>186.40333000000001</v>
      </c>
      <c r="JN10" s="17">
        <v>186.77513999999999</v>
      </c>
      <c r="JO10" s="17">
        <v>-6.87514</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2.6</v>
      </c>
      <c r="KW10" s="17">
        <v>2.23</v>
      </c>
      <c r="KX10" s="17">
        <v>2.2284299999999999</v>
      </c>
      <c r="KY10" s="17">
        <v>0.37157000000000001</v>
      </c>
      <c r="KZ10" s="17">
        <v>129.30000000000001</v>
      </c>
      <c r="LA10" s="17">
        <v>128.78</v>
      </c>
      <c r="LB10" s="17">
        <v>139.17526000000001</v>
      </c>
      <c r="LC10" s="17">
        <v>-9.8752600000000008</v>
      </c>
      <c r="LD10" s="17">
        <v>72.5</v>
      </c>
      <c r="LE10" s="17">
        <v>75.37</v>
      </c>
      <c r="LF10" s="17">
        <v>65.565290000000005</v>
      </c>
      <c r="LG10" s="17">
        <v>6.9347099999999999</v>
      </c>
      <c r="LH10" s="17">
        <v>66.8</v>
      </c>
      <c r="LI10" s="17">
        <v>67.13</v>
      </c>
      <c r="LJ10" s="17">
        <v>67.133979999999994</v>
      </c>
      <c r="LK10" s="17">
        <v>-0.33398</v>
      </c>
      <c r="LL10" s="17">
        <v>47.4</v>
      </c>
      <c r="LM10" s="17">
        <v>46.46</v>
      </c>
      <c r="LN10" s="17">
        <v>46.463590000000003</v>
      </c>
      <c r="LO10" s="17">
        <v>0.93640999999999996</v>
      </c>
      <c r="LP10" s="17">
        <v>30.5</v>
      </c>
      <c r="LQ10" s="17">
        <v>29.95</v>
      </c>
      <c r="LR10" s="17">
        <v>29.951460000000001</v>
      </c>
      <c r="LS10" s="17">
        <v>0.54854000000000003</v>
      </c>
      <c r="LT10" s="17"/>
      <c r="LU10" s="17"/>
      <c r="LV10" s="17"/>
      <c r="LW10" s="17">
        <v>0</v>
      </c>
      <c r="LX10" s="17"/>
      <c r="LY10" s="17"/>
      <c r="LZ10" s="17"/>
      <c r="MA10" s="17">
        <v>0</v>
      </c>
      <c r="MB10" s="17"/>
      <c r="MC10" s="17"/>
      <c r="MD10" s="17"/>
      <c r="ME10" s="17">
        <v>0</v>
      </c>
      <c r="MF10" s="17">
        <v>144.80000000000001</v>
      </c>
      <c r="MG10" s="17">
        <v>151.24</v>
      </c>
      <c r="MH10" s="17">
        <v>151.08876000000001</v>
      </c>
      <c r="MI10" s="17">
        <v>-6.2887599999999999</v>
      </c>
      <c r="MJ10" s="17">
        <v>145.80000000000001</v>
      </c>
      <c r="MK10" s="17">
        <v>151.24</v>
      </c>
      <c r="ML10" s="17">
        <v>151.08876000000001</v>
      </c>
      <c r="MM10" s="17">
        <v>-5.2887599999999999</v>
      </c>
      <c r="MN10" s="17">
        <v>148.19999999999999</v>
      </c>
      <c r="MO10" s="17">
        <v>151.24</v>
      </c>
      <c r="MP10" s="17">
        <v>151.54248000000001</v>
      </c>
      <c r="MQ10" s="17">
        <v>-3.3424800000000001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213.8</v>
      </c>
      <c r="NM10" s="17">
        <v>206.5</v>
      </c>
      <c r="NN10" s="17">
        <v>206.29038</v>
      </c>
      <c r="NO10" s="17">
        <v>7.50962</v>
      </c>
      <c r="NP10" s="17">
        <v>102.4</v>
      </c>
      <c r="NQ10" s="17">
        <v>103.25</v>
      </c>
      <c r="NR10" s="17">
        <v>103.45493</v>
      </c>
      <c r="NS10" s="17">
        <v>-1.0549299999999999</v>
      </c>
      <c r="NT10" s="17">
        <v>4.3</v>
      </c>
      <c r="NU10" s="17">
        <v>8.1999999999999993</v>
      </c>
      <c r="NV10" s="17">
        <v>8.0599000000000007</v>
      </c>
      <c r="NW10" s="17">
        <v>-3.7599</v>
      </c>
      <c r="NX10" s="17">
        <v>0</v>
      </c>
      <c r="NY10" s="17"/>
      <c r="NZ10" s="17">
        <v>6.6330600000000004</v>
      </c>
      <c r="OA10" s="17">
        <v>-6.6330600000000004</v>
      </c>
      <c r="OB10" s="17">
        <v>0</v>
      </c>
      <c r="OC10" s="17">
        <v>0</v>
      </c>
      <c r="OD10" s="17"/>
      <c r="OE10" s="17">
        <v>0</v>
      </c>
      <c r="OF10" s="17">
        <v>77.900000000000006</v>
      </c>
      <c r="OG10" s="17">
        <v>80.099999999999994</v>
      </c>
      <c r="OH10" s="17">
        <v>49.959000000000003</v>
      </c>
      <c r="OI10" s="17">
        <v>27.940999999999999</v>
      </c>
      <c r="OJ10" s="17">
        <v>0</v>
      </c>
      <c r="OK10" s="17">
        <v>0</v>
      </c>
      <c r="OL10" s="17"/>
      <c r="OM10" s="17">
        <v>0</v>
      </c>
      <c r="ON10" s="17">
        <v>0</v>
      </c>
      <c r="OO10" s="17">
        <v>6.12</v>
      </c>
      <c r="OP10" s="17">
        <v>6.117</v>
      </c>
      <c r="OQ10" s="17">
        <v>-6.117</v>
      </c>
      <c r="OR10" s="17">
        <v>0</v>
      </c>
      <c r="OS10" s="17">
        <v>0</v>
      </c>
      <c r="OT10" s="17"/>
      <c r="OU10" s="17">
        <v>0</v>
      </c>
      <c r="OV10" s="17">
        <v>13.6</v>
      </c>
      <c r="OW10" s="17">
        <v>14</v>
      </c>
      <c r="OX10" s="17">
        <v>16.504850000000001</v>
      </c>
      <c r="OY10" s="17">
        <v>-2.9048500000000002</v>
      </c>
      <c r="OZ10" s="17">
        <v>19.2</v>
      </c>
      <c r="PA10" s="17">
        <v>17.600000000000001</v>
      </c>
      <c r="PB10" s="17">
        <v>17.60032</v>
      </c>
      <c r="PC10" s="17">
        <v>1.59968</v>
      </c>
      <c r="PD10" s="17">
        <v>9.9</v>
      </c>
      <c r="PE10" s="17">
        <v>9.98</v>
      </c>
      <c r="PF10" s="17">
        <v>9.9830000000000005</v>
      </c>
      <c r="PG10" s="17">
        <v>-8.3000000000000004E-2</v>
      </c>
      <c r="PH10" s="17"/>
      <c r="PI10" s="17"/>
      <c r="PJ10" s="17"/>
      <c r="PK10" s="17">
        <v>0</v>
      </c>
      <c r="PL10" s="17">
        <v>0</v>
      </c>
      <c r="PM10" s="17">
        <v>0</v>
      </c>
      <c r="PN10" s="17"/>
      <c r="PO10" s="17">
        <v>0</v>
      </c>
      <c r="PP10" s="17">
        <v>1.2</v>
      </c>
      <c r="PQ10" s="17">
        <v>1.23</v>
      </c>
      <c r="PR10" s="17">
        <v>1.23</v>
      </c>
      <c r="PS10" s="17">
        <v>-0.03</v>
      </c>
      <c r="PT10" s="17">
        <v>2.7</v>
      </c>
      <c r="PU10" s="17">
        <v>2.5</v>
      </c>
      <c r="PV10" s="17">
        <v>2.5</v>
      </c>
      <c r="PW10" s="17">
        <v>0.2</v>
      </c>
      <c r="PX10" s="17">
        <v>2.6</v>
      </c>
      <c r="PY10" s="17">
        <v>2.5</v>
      </c>
      <c r="PZ10" s="17">
        <v>2.5</v>
      </c>
      <c r="QA10" s="17">
        <v>0.1</v>
      </c>
      <c r="QB10" s="17">
        <v>20.100000000000001</v>
      </c>
      <c r="QC10" s="17">
        <v>20.25</v>
      </c>
      <c r="QD10" s="17">
        <v>20.254370000000002</v>
      </c>
      <c r="QE10" s="17">
        <v>-0.15437000000000001</v>
      </c>
      <c r="QF10" s="17">
        <v>20</v>
      </c>
      <c r="QG10" s="17">
        <v>19.420000000000002</v>
      </c>
      <c r="QH10" s="17">
        <v>19.417480000000001</v>
      </c>
      <c r="QI10" s="17">
        <v>0.58252000000000004</v>
      </c>
      <c r="QJ10" s="17">
        <v>18.899999999999999</v>
      </c>
      <c r="QK10" s="17">
        <v>19</v>
      </c>
      <c r="QL10" s="17">
        <v>17.475729999999999</v>
      </c>
      <c r="QM10" s="17">
        <v>1.4242699999999999</v>
      </c>
      <c r="QN10" s="17">
        <v>3</v>
      </c>
      <c r="QO10" s="17">
        <v>3.3</v>
      </c>
      <c r="QP10" s="17">
        <v>3.3</v>
      </c>
      <c r="QQ10" s="17">
        <v>-0.3</v>
      </c>
      <c r="QR10" s="17">
        <v>18.5</v>
      </c>
      <c r="QS10" s="17">
        <v>17.96</v>
      </c>
      <c r="QT10" s="17">
        <v>17.961169999999999</v>
      </c>
      <c r="QU10" s="17">
        <v>0.53883000000000003</v>
      </c>
      <c r="QV10" s="17">
        <v>0</v>
      </c>
      <c r="QW10" s="17">
        <v>0</v>
      </c>
      <c r="QX10" s="17"/>
      <c r="QY10" s="17">
        <v>0</v>
      </c>
      <c r="QZ10" s="17">
        <v>0</v>
      </c>
      <c r="RA10" s="17">
        <v>0</v>
      </c>
      <c r="RB10" s="17"/>
      <c r="RC10" s="17">
        <v>0</v>
      </c>
      <c r="RD10" s="17">
        <v>23.1</v>
      </c>
      <c r="RE10" s="17">
        <v>10.65</v>
      </c>
      <c r="RF10" s="17">
        <v>10.651</v>
      </c>
      <c r="RG10" s="17">
        <v>12.449</v>
      </c>
      <c r="RH10" s="17">
        <v>48.5</v>
      </c>
      <c r="RI10" s="17">
        <v>27.04</v>
      </c>
      <c r="RJ10" s="17">
        <v>27.038</v>
      </c>
      <c r="RK10" s="17">
        <v>21.462</v>
      </c>
      <c r="RL10" s="17">
        <v>0</v>
      </c>
      <c r="RM10" s="17">
        <v>0</v>
      </c>
      <c r="RN10" s="17"/>
      <c r="RO10" s="17">
        <v>0</v>
      </c>
      <c r="RP10" s="17">
        <v>3.4</v>
      </c>
      <c r="RQ10" s="17">
        <v>3.35</v>
      </c>
      <c r="RR10" s="17">
        <v>3.351</v>
      </c>
      <c r="RS10" s="17">
        <v>4.9000000000000002E-2</v>
      </c>
      <c r="RT10" s="17">
        <v>13.1</v>
      </c>
      <c r="RU10" s="17">
        <v>14.97</v>
      </c>
      <c r="RV10" s="17">
        <v>14.02449</v>
      </c>
      <c r="RW10" s="17">
        <v>-0.92449000000000003</v>
      </c>
      <c r="RX10" s="17">
        <v>3</v>
      </c>
      <c r="RY10" s="17">
        <v>2</v>
      </c>
      <c r="RZ10" s="17">
        <v>2</v>
      </c>
      <c r="SA10" s="17">
        <v>1</v>
      </c>
      <c r="SB10" s="17"/>
      <c r="SC10" s="17"/>
      <c r="SD10" s="17">
        <v>0.4</v>
      </c>
      <c r="SE10" s="17">
        <v>-0.4</v>
      </c>
      <c r="SF10" s="17">
        <v>5.8</v>
      </c>
      <c r="SG10" s="17">
        <v>6.3</v>
      </c>
      <c r="SH10" s="17">
        <v>6.3</v>
      </c>
      <c r="SI10" s="17">
        <v>-0.5</v>
      </c>
      <c r="SJ10" s="17">
        <v>6.8</v>
      </c>
      <c r="SK10" s="17">
        <v>6.4</v>
      </c>
      <c r="SL10" s="17">
        <v>6.4</v>
      </c>
      <c r="SM10" s="17">
        <v>0.4</v>
      </c>
      <c r="SN10" s="17">
        <v>11.9</v>
      </c>
      <c r="SO10" s="17">
        <v>10</v>
      </c>
      <c r="SP10" s="17">
        <v>10</v>
      </c>
      <c r="SQ10" s="17">
        <v>1.9</v>
      </c>
      <c r="SR10" s="17">
        <v>15.3</v>
      </c>
      <c r="SS10" s="17">
        <v>13.59</v>
      </c>
      <c r="ST10" s="17">
        <v>13.592230000000001</v>
      </c>
      <c r="SU10" s="17">
        <v>1.70777</v>
      </c>
      <c r="SV10" s="17">
        <v>18.399999999999999</v>
      </c>
      <c r="SW10" s="17">
        <v>17.86</v>
      </c>
      <c r="SX10" s="17">
        <v>17.864080000000001</v>
      </c>
      <c r="SY10" s="17">
        <v>0.53591999999999995</v>
      </c>
      <c r="SZ10" s="17">
        <v>5.6</v>
      </c>
      <c r="TA10" s="17">
        <v>10.3</v>
      </c>
      <c r="TB10" s="17">
        <v>12.340999999999999</v>
      </c>
      <c r="TC10" s="17">
        <v>-6.7409999999999997</v>
      </c>
      <c r="TD10" s="17">
        <v>25.9</v>
      </c>
      <c r="TE10" s="17">
        <v>22.19</v>
      </c>
      <c r="TF10" s="17">
        <v>22.186</v>
      </c>
      <c r="TG10" s="17">
        <v>3.714</v>
      </c>
      <c r="TH10" s="17">
        <v>0</v>
      </c>
      <c r="TI10" s="17">
        <v>0</v>
      </c>
      <c r="TJ10" s="17"/>
      <c r="TK10" s="17">
        <v>0</v>
      </c>
      <c r="TL10" s="17">
        <v>22.1</v>
      </c>
      <c r="TM10" s="17">
        <v>41</v>
      </c>
      <c r="TN10" s="17">
        <v>36.576000000000001</v>
      </c>
      <c r="TO10" s="17">
        <v>-14.476000000000001</v>
      </c>
      <c r="TP10" s="17">
        <v>34.9</v>
      </c>
      <c r="TQ10" s="17">
        <v>74.7</v>
      </c>
      <c r="TR10" s="17">
        <v>51.584000000000003</v>
      </c>
      <c r="TS10" s="17">
        <v>-16.684000000000001</v>
      </c>
      <c r="TT10" s="17">
        <v>2.1</v>
      </c>
      <c r="TU10" s="17">
        <v>2.9</v>
      </c>
      <c r="TV10" s="17">
        <v>0.44700000000000001</v>
      </c>
      <c r="TW10" s="17">
        <v>1.653</v>
      </c>
      <c r="TX10" s="17">
        <v>0.9</v>
      </c>
      <c r="TY10" s="17">
        <v>1.3</v>
      </c>
      <c r="TZ10" s="17">
        <v>0.65900000000000003</v>
      </c>
      <c r="UA10" s="17">
        <v>0.24099999999999999</v>
      </c>
      <c r="UB10" s="17">
        <v>19.7</v>
      </c>
      <c r="UC10" s="17">
        <v>19.420000000000002</v>
      </c>
      <c r="UD10" s="17">
        <v>19.417480000000001</v>
      </c>
      <c r="UE10" s="17">
        <v>0.28251999999999999</v>
      </c>
      <c r="UF10" s="17">
        <v>5.7</v>
      </c>
      <c r="UG10" s="17">
        <v>7</v>
      </c>
      <c r="UH10" s="17">
        <v>7</v>
      </c>
      <c r="UI10" s="17">
        <v>-1.3</v>
      </c>
      <c r="UJ10" s="17">
        <v>7.8</v>
      </c>
      <c r="UK10" s="17">
        <v>7.2</v>
      </c>
      <c r="UL10" s="17">
        <v>7.2</v>
      </c>
      <c r="UM10" s="17">
        <v>0.6</v>
      </c>
      <c r="UN10" s="17">
        <v>20.399999999999999</v>
      </c>
      <c r="UO10" s="17">
        <v>19.420000000000002</v>
      </c>
      <c r="UP10" s="17">
        <v>19.417480000000001</v>
      </c>
      <c r="UQ10" s="17">
        <v>0.98251999999999995</v>
      </c>
      <c r="UR10" s="17">
        <v>20.399999999999999</v>
      </c>
      <c r="US10" s="17">
        <v>19.420000000000002</v>
      </c>
      <c r="UT10" s="17">
        <v>19.417480000000001</v>
      </c>
      <c r="UU10" s="17">
        <v>0.98251999999999995</v>
      </c>
      <c r="UV10" s="17">
        <v>20</v>
      </c>
      <c r="UW10" s="17">
        <v>19.420000000000002</v>
      </c>
      <c r="UX10" s="17">
        <v>19.417480000000001</v>
      </c>
      <c r="UY10" s="17">
        <v>0.58252000000000004</v>
      </c>
      <c r="UZ10" s="17">
        <v>0</v>
      </c>
      <c r="VA10" s="17">
        <v>3.76</v>
      </c>
      <c r="VB10" s="17">
        <v>3.758</v>
      </c>
      <c r="VC10" s="17">
        <v>-3.758</v>
      </c>
      <c r="VD10" s="17">
        <v>0</v>
      </c>
      <c r="VE10" s="17">
        <v>0</v>
      </c>
      <c r="VF10" s="17"/>
      <c r="VG10" s="17">
        <v>0</v>
      </c>
      <c r="VH10" s="17">
        <v>0</v>
      </c>
      <c r="VI10" s="17">
        <v>0</v>
      </c>
      <c r="VJ10" s="17"/>
      <c r="VK10" s="17">
        <v>0</v>
      </c>
      <c r="VL10" s="17">
        <v>0</v>
      </c>
      <c r="VM10" s="17">
        <v>0</v>
      </c>
      <c r="VN10" s="17"/>
      <c r="VO10" s="17">
        <v>0</v>
      </c>
      <c r="VP10" s="17">
        <v>0.6</v>
      </c>
      <c r="VQ10" s="17">
        <v>0.6</v>
      </c>
      <c r="VR10" s="17">
        <v>0.6</v>
      </c>
      <c r="VS10" s="17">
        <v>0</v>
      </c>
      <c r="VT10" s="17">
        <v>8.3000000000000007</v>
      </c>
      <c r="VU10" s="17">
        <v>9.9600000000000009</v>
      </c>
      <c r="VV10" s="17">
        <v>9.9580000000000002</v>
      </c>
      <c r="VW10" s="17">
        <v>-1.6579999999999999</v>
      </c>
      <c r="VX10" s="17">
        <v>3.8</v>
      </c>
      <c r="VY10" s="17">
        <v>11.3</v>
      </c>
      <c r="VZ10" s="17">
        <v>4.78</v>
      </c>
      <c r="WA10" s="17">
        <v>-0.98</v>
      </c>
      <c r="WB10" s="17">
        <v>0</v>
      </c>
      <c r="WC10" s="17">
        <v>0</v>
      </c>
      <c r="WD10" s="17"/>
      <c r="WE10" s="17">
        <v>0</v>
      </c>
      <c r="WF10" s="17">
        <v>1.4</v>
      </c>
      <c r="WG10" s="17">
        <v>3</v>
      </c>
      <c r="WH10" s="17">
        <v>3</v>
      </c>
      <c r="WI10" s="17">
        <v>-1.6</v>
      </c>
      <c r="WJ10" s="17">
        <v>2.2000000000000002</v>
      </c>
      <c r="WK10" s="17">
        <v>2.4</v>
      </c>
      <c r="WL10" s="17">
        <v>2.4</v>
      </c>
      <c r="WM10" s="17">
        <v>-0.2</v>
      </c>
      <c r="WN10" s="17">
        <v>1.4</v>
      </c>
      <c r="WO10" s="17">
        <v>2.4</v>
      </c>
      <c r="WP10" s="17">
        <v>2.4</v>
      </c>
      <c r="WQ10" s="17">
        <v>-1</v>
      </c>
      <c r="WR10" s="17">
        <v>0.7</v>
      </c>
      <c r="WS10" s="17">
        <v>1.45</v>
      </c>
      <c r="WT10" s="17">
        <v>1.45</v>
      </c>
      <c r="WU10" s="17">
        <v>-0.75</v>
      </c>
      <c r="WV10" s="17">
        <v>0</v>
      </c>
      <c r="WW10" s="17">
        <v>0</v>
      </c>
      <c r="WX10" s="17"/>
      <c r="WY10" s="17">
        <v>0</v>
      </c>
      <c r="WZ10" s="17">
        <v>6.1</v>
      </c>
      <c r="XA10" s="17">
        <v>4</v>
      </c>
      <c r="XB10" s="17">
        <v>4</v>
      </c>
      <c r="XC10" s="17">
        <v>2.1</v>
      </c>
      <c r="XD10" s="17">
        <v>19.5</v>
      </c>
      <c r="XE10" s="17">
        <v>18.45</v>
      </c>
      <c r="XF10" s="17">
        <v>18.4466</v>
      </c>
      <c r="XG10" s="17">
        <v>1.0533999999999999</v>
      </c>
      <c r="XH10" s="17">
        <v>9.1</v>
      </c>
      <c r="XI10" s="17">
        <v>9</v>
      </c>
      <c r="XJ10" s="17">
        <v>10</v>
      </c>
      <c r="XK10" s="17">
        <v>-0.9</v>
      </c>
      <c r="XL10" s="17">
        <v>27.4</v>
      </c>
      <c r="XM10" s="17">
        <v>28.862069999999999</v>
      </c>
      <c r="XN10" s="17">
        <v>28</v>
      </c>
      <c r="XO10" s="17">
        <v>-0.6</v>
      </c>
      <c r="XP10" s="17">
        <v>34.5</v>
      </c>
      <c r="XQ10" s="17">
        <v>33.137929999999997</v>
      </c>
      <c r="XR10" s="17">
        <v>28</v>
      </c>
      <c r="XS10" s="17">
        <v>6.5</v>
      </c>
      <c r="XT10" s="17">
        <v>14.9</v>
      </c>
      <c r="XU10" s="17">
        <v>14</v>
      </c>
      <c r="XV10" s="17">
        <v>14</v>
      </c>
      <c r="XW10" s="17">
        <v>0.9</v>
      </c>
      <c r="XX10" s="17">
        <v>19.3</v>
      </c>
      <c r="XY10" s="17">
        <v>20.39</v>
      </c>
      <c r="XZ10" s="17">
        <v>20.39</v>
      </c>
      <c r="YA10" s="17">
        <v>-1.0900000000000001</v>
      </c>
      <c r="YB10" s="17">
        <v>8.9</v>
      </c>
      <c r="YC10" s="17">
        <v>7.33</v>
      </c>
      <c r="YD10" s="17">
        <v>7.33</v>
      </c>
      <c r="YE10" s="17">
        <v>1.57</v>
      </c>
      <c r="YF10" s="17">
        <v>11</v>
      </c>
      <c r="YG10" s="17">
        <v>11</v>
      </c>
      <c r="YH10" s="17">
        <v>11</v>
      </c>
      <c r="YI10" s="17">
        <v>0</v>
      </c>
    </row>
    <row r="11" spans="1:659" ht="24" customHeight="1" x14ac:dyDescent="0.3">
      <c r="A11" s="1"/>
      <c r="B11" s="16" t="s">
        <v>49</v>
      </c>
      <c r="C11" s="16" t="s">
        <v>754</v>
      </c>
      <c r="D11" s="17">
        <v>203.7</v>
      </c>
      <c r="E11" s="17">
        <v>203.2</v>
      </c>
      <c r="F11" s="17">
        <v>203.20388</v>
      </c>
      <c r="G11" s="17">
        <v>0.49612000000000001</v>
      </c>
      <c r="H11" s="17">
        <v>594.9</v>
      </c>
      <c r="I11" s="17">
        <v>599.97</v>
      </c>
      <c r="J11" s="17">
        <v>635.02589999999998</v>
      </c>
      <c r="K11" s="17">
        <v>-40.125900000000001</v>
      </c>
      <c r="L11" s="17">
        <v>203.7</v>
      </c>
      <c r="M11" s="17">
        <v>195.18</v>
      </c>
      <c r="N11" s="17">
        <v>206.58520999999999</v>
      </c>
      <c r="O11" s="17">
        <v>-2.8852099999999998</v>
      </c>
      <c r="P11" s="17"/>
      <c r="Q11" s="17"/>
      <c r="R11" s="17"/>
      <c r="S11" s="17">
        <v>0</v>
      </c>
      <c r="T11" s="17"/>
      <c r="U11" s="17"/>
      <c r="V11" s="17"/>
      <c r="W11" s="17">
        <v>0</v>
      </c>
      <c r="X11" s="17">
        <v>90.2</v>
      </c>
      <c r="Y11" s="17">
        <v>91.78</v>
      </c>
      <c r="Z11" s="17">
        <v>91.778639999999996</v>
      </c>
      <c r="AA11" s="17">
        <v>-1.57864</v>
      </c>
      <c r="AB11" s="17">
        <v>127.5</v>
      </c>
      <c r="AC11" s="17">
        <v>119.48</v>
      </c>
      <c r="AD11" s="17">
        <v>204.75649999999999</v>
      </c>
      <c r="AE11" s="17">
        <v>-77.256500000000003</v>
      </c>
      <c r="AF11" s="17"/>
      <c r="AG11" s="17"/>
      <c r="AH11" s="17"/>
      <c r="AI11" s="17">
        <v>0</v>
      </c>
      <c r="AJ11" s="17"/>
      <c r="AK11" s="17"/>
      <c r="AL11" s="17"/>
      <c r="AM11" s="17">
        <v>0</v>
      </c>
      <c r="AN11" s="17">
        <v>126.9</v>
      </c>
      <c r="AO11" s="17">
        <v>135.72</v>
      </c>
      <c r="AP11" s="17">
        <v>135.58384000000001</v>
      </c>
      <c r="AQ11" s="17">
        <v>-8.68384</v>
      </c>
      <c r="AR11" s="17">
        <v>127.7</v>
      </c>
      <c r="AS11" s="17">
        <v>135.72</v>
      </c>
      <c r="AT11" s="17">
        <v>135.58384000000001</v>
      </c>
      <c r="AU11" s="17">
        <v>-7.8838400000000002</v>
      </c>
      <c r="AV11" s="17">
        <v>127.3</v>
      </c>
      <c r="AW11" s="17">
        <v>135.72</v>
      </c>
      <c r="AX11" s="17">
        <v>135.58384000000001</v>
      </c>
      <c r="AY11" s="17">
        <v>-8.2838399999999996</v>
      </c>
      <c r="AZ11" s="17">
        <v>229.7</v>
      </c>
      <c r="BA11" s="17">
        <v>203.58</v>
      </c>
      <c r="BB11" s="17">
        <v>203.98649</v>
      </c>
      <c r="BC11" s="17">
        <v>25.713509999999999</v>
      </c>
      <c r="BD11" s="17"/>
      <c r="BE11" s="17"/>
      <c r="BF11" s="17"/>
      <c r="BG11" s="17">
        <v>0</v>
      </c>
      <c r="BH11" s="17"/>
      <c r="BI11" s="17"/>
      <c r="BJ11" s="17"/>
      <c r="BK11" s="17">
        <v>0</v>
      </c>
      <c r="BL11" s="17">
        <v>135.69999999999999</v>
      </c>
      <c r="BM11" s="17">
        <v>145.52000000000001</v>
      </c>
      <c r="BN11" s="17">
        <v>184.23398</v>
      </c>
      <c r="BO11" s="17">
        <v>-48.53398</v>
      </c>
      <c r="BP11" s="17">
        <v>5.6</v>
      </c>
      <c r="BQ11" s="17">
        <v>3.45</v>
      </c>
      <c r="BR11" s="17">
        <v>3.4527100000000002</v>
      </c>
      <c r="BS11" s="17">
        <v>2.1472899999999999</v>
      </c>
      <c r="BT11" s="17"/>
      <c r="BU11" s="17"/>
      <c r="BV11" s="17"/>
      <c r="BW11" s="17">
        <v>0</v>
      </c>
      <c r="BX11" s="17"/>
      <c r="BY11" s="17"/>
      <c r="BZ11" s="17"/>
      <c r="CA11" s="17">
        <v>0</v>
      </c>
      <c r="CB11" s="17"/>
      <c r="CC11" s="17"/>
      <c r="CD11" s="17"/>
      <c r="CE11" s="17">
        <v>0</v>
      </c>
      <c r="CF11" s="17"/>
      <c r="CG11" s="17"/>
      <c r="CH11" s="17"/>
      <c r="CI11" s="17">
        <v>0</v>
      </c>
      <c r="CJ11" s="17">
        <v>140.1</v>
      </c>
      <c r="CK11" s="17">
        <v>133.33000000000001</v>
      </c>
      <c r="CL11" s="17">
        <v>133.33197999999999</v>
      </c>
      <c r="CM11" s="17">
        <v>6.7680199999999999</v>
      </c>
      <c r="CN11" s="17">
        <v>7.3</v>
      </c>
      <c r="CO11" s="17">
        <v>5.13</v>
      </c>
      <c r="CP11" s="17">
        <v>5.1333399999999996</v>
      </c>
      <c r="CQ11" s="17">
        <v>2.1666599999999998</v>
      </c>
      <c r="CR11" s="17">
        <v>6.1</v>
      </c>
      <c r="CS11" s="17">
        <v>2.82</v>
      </c>
      <c r="CT11" s="17">
        <v>2.8177599999999998</v>
      </c>
      <c r="CU11" s="17">
        <v>3.2822399999999998</v>
      </c>
      <c r="CV11" s="17">
        <v>0</v>
      </c>
      <c r="CW11" s="17">
        <v>0</v>
      </c>
      <c r="CX11" s="17"/>
      <c r="CY11" s="17">
        <v>0</v>
      </c>
      <c r="CZ11" s="17">
        <v>6.8</v>
      </c>
      <c r="DA11" s="17">
        <v>6.88</v>
      </c>
      <c r="DB11" s="17">
        <v>6.8787000000000003</v>
      </c>
      <c r="DC11" s="17">
        <v>-7.8700000000000006E-2</v>
      </c>
      <c r="DD11" s="17">
        <v>12.8</v>
      </c>
      <c r="DE11" s="17">
        <v>14.92</v>
      </c>
      <c r="DF11" s="17">
        <v>14.919420000000001</v>
      </c>
      <c r="DG11" s="17">
        <v>-2.1194199999999999</v>
      </c>
      <c r="DH11" s="17">
        <v>80.5</v>
      </c>
      <c r="DI11" s="17">
        <v>80.23</v>
      </c>
      <c r="DJ11" s="17">
        <v>81.708960000000005</v>
      </c>
      <c r="DK11" s="17">
        <v>-1.20896</v>
      </c>
      <c r="DL11" s="17"/>
      <c r="DM11" s="17"/>
      <c r="DN11" s="17"/>
      <c r="DO11" s="17">
        <v>0</v>
      </c>
      <c r="DP11" s="17"/>
      <c r="DQ11" s="17"/>
      <c r="DR11" s="17"/>
      <c r="DS11" s="17">
        <v>0</v>
      </c>
      <c r="DT11" s="17"/>
      <c r="DU11" s="17"/>
      <c r="DV11" s="17"/>
      <c r="DW11" s="17">
        <v>0</v>
      </c>
      <c r="DX11" s="17"/>
      <c r="DY11" s="17"/>
      <c r="DZ11" s="17"/>
      <c r="EA11" s="17">
        <v>0</v>
      </c>
      <c r="EB11" s="17">
        <v>78</v>
      </c>
      <c r="EC11" s="17">
        <v>61.18</v>
      </c>
      <c r="ED11" s="17">
        <v>61.18</v>
      </c>
      <c r="EE11" s="17">
        <v>16.82</v>
      </c>
      <c r="EF11" s="17">
        <v>91.2</v>
      </c>
      <c r="EG11" s="17">
        <v>89.35</v>
      </c>
      <c r="EH11" s="17">
        <v>131.845</v>
      </c>
      <c r="EI11" s="17">
        <v>-40.645000000000003</v>
      </c>
      <c r="EJ11" s="17"/>
      <c r="EK11" s="17"/>
      <c r="EL11" s="17"/>
      <c r="EM11" s="17">
        <v>0</v>
      </c>
      <c r="EN11" s="17"/>
      <c r="EO11" s="17"/>
      <c r="EP11" s="17"/>
      <c r="EQ11" s="17">
        <v>0</v>
      </c>
      <c r="ER11" s="17"/>
      <c r="ES11" s="17"/>
      <c r="ET11" s="17"/>
      <c r="EU11" s="17">
        <v>0</v>
      </c>
      <c r="EV11" s="17">
        <v>6.5</v>
      </c>
      <c r="EW11" s="17">
        <v>6.39</v>
      </c>
      <c r="EX11" s="17">
        <v>6.39</v>
      </c>
      <c r="EY11" s="17">
        <v>0.11</v>
      </c>
      <c r="EZ11" s="17">
        <v>152</v>
      </c>
      <c r="FA11" s="17">
        <v>155.32</v>
      </c>
      <c r="FB11" s="17">
        <v>144.32990000000001</v>
      </c>
      <c r="FC11" s="17">
        <v>7.6700999999999997</v>
      </c>
      <c r="FD11" s="17">
        <v>43</v>
      </c>
      <c r="FE11" s="17">
        <v>44.03</v>
      </c>
      <c r="FF11" s="17">
        <v>44.82403</v>
      </c>
      <c r="FG11" s="17">
        <v>-1.82403</v>
      </c>
      <c r="FH11" s="17">
        <v>150.80000000000001</v>
      </c>
      <c r="FI11" s="17">
        <v>151.21</v>
      </c>
      <c r="FJ11" s="17">
        <v>97.938140000000004</v>
      </c>
      <c r="FK11" s="17">
        <v>52.86186</v>
      </c>
      <c r="FL11" s="17">
        <v>22.1</v>
      </c>
      <c r="FM11" s="17">
        <v>20.02</v>
      </c>
      <c r="FN11" s="17">
        <v>20.749040000000001</v>
      </c>
      <c r="FO11" s="17">
        <v>1.3509599999999999</v>
      </c>
      <c r="FP11" s="17">
        <v>18</v>
      </c>
      <c r="FQ11" s="17">
        <v>16.86</v>
      </c>
      <c r="FR11" s="17">
        <v>16.859649999999998</v>
      </c>
      <c r="FS11" s="17">
        <v>1.14035</v>
      </c>
      <c r="FT11" s="17">
        <v>18.8</v>
      </c>
      <c r="FU11" s="17">
        <v>17.96</v>
      </c>
      <c r="FV11" s="17">
        <v>17.961169999999999</v>
      </c>
      <c r="FW11" s="17">
        <v>0.83882999999999996</v>
      </c>
      <c r="FX11" s="17">
        <v>73.7</v>
      </c>
      <c r="FY11" s="17">
        <v>72.86</v>
      </c>
      <c r="FZ11" s="17">
        <v>72.857600000000005</v>
      </c>
      <c r="GA11" s="17">
        <v>0.84240000000000004</v>
      </c>
      <c r="GB11" s="17">
        <v>181.6</v>
      </c>
      <c r="GC11" s="17">
        <v>134.02000000000001</v>
      </c>
      <c r="GD11" s="17">
        <v>133.88659999999999</v>
      </c>
      <c r="GE11" s="17">
        <v>47.7134</v>
      </c>
      <c r="GF11" s="17">
        <v>182.5</v>
      </c>
      <c r="GG11" s="17">
        <v>134.02000000000001</v>
      </c>
      <c r="GH11" s="17">
        <v>133.88659999999999</v>
      </c>
      <c r="GI11" s="17">
        <v>48.613399999999999</v>
      </c>
      <c r="GJ11" s="17">
        <v>184.6</v>
      </c>
      <c r="GK11" s="17">
        <v>134.02000000000001</v>
      </c>
      <c r="GL11" s="17">
        <v>134.28865999999999</v>
      </c>
      <c r="GM11" s="17">
        <v>50.311340000000001</v>
      </c>
      <c r="GN11" s="17">
        <v>106.6</v>
      </c>
      <c r="GO11" s="17">
        <v>110.37</v>
      </c>
      <c r="GP11" s="17">
        <v>67.931229999999999</v>
      </c>
      <c r="GQ11" s="17">
        <v>38.668770000000002</v>
      </c>
      <c r="GR11" s="17">
        <v>34.9</v>
      </c>
      <c r="GS11" s="17">
        <v>35.369999999999997</v>
      </c>
      <c r="GT11" s="17">
        <v>35.371740000000003</v>
      </c>
      <c r="GU11" s="17">
        <v>-0.47173999999999999</v>
      </c>
      <c r="GV11" s="17">
        <v>43</v>
      </c>
      <c r="GW11" s="17">
        <v>41.69</v>
      </c>
      <c r="GX11" s="17">
        <v>41.690289999999997</v>
      </c>
      <c r="GY11" s="17">
        <v>1.3097099999999999</v>
      </c>
      <c r="GZ11" s="17">
        <v>2.1</v>
      </c>
      <c r="HA11" s="17">
        <v>2.15</v>
      </c>
      <c r="HB11" s="17">
        <v>2.1456300000000001</v>
      </c>
      <c r="HC11" s="17">
        <v>-4.5629999999999997E-2</v>
      </c>
      <c r="HD11" s="17">
        <v>30.8</v>
      </c>
      <c r="HE11" s="17">
        <v>16.16</v>
      </c>
      <c r="HF11" s="17">
        <v>16.161660000000001</v>
      </c>
      <c r="HG11" s="17">
        <v>14.638339999999999</v>
      </c>
      <c r="HH11" s="17">
        <v>88.8</v>
      </c>
      <c r="HI11" s="17">
        <v>63.98</v>
      </c>
      <c r="HJ11" s="17">
        <v>41.237110000000001</v>
      </c>
      <c r="HK11" s="17">
        <v>47.562890000000003</v>
      </c>
      <c r="HL11" s="17"/>
      <c r="HM11" s="17"/>
      <c r="HN11" s="17"/>
      <c r="HO11" s="17">
        <v>0</v>
      </c>
      <c r="HP11" s="17"/>
      <c r="HQ11" s="17"/>
      <c r="HR11" s="17"/>
      <c r="HS11" s="17">
        <v>0</v>
      </c>
      <c r="HT11" s="17">
        <v>52.9</v>
      </c>
      <c r="HU11" s="17">
        <v>67.790000000000006</v>
      </c>
      <c r="HV11" s="17">
        <v>59.603929999999998</v>
      </c>
      <c r="HW11" s="17">
        <v>-6.7039299999999997</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v>80.7</v>
      </c>
      <c r="IW11" s="17">
        <v>87.7</v>
      </c>
      <c r="IX11" s="17">
        <v>45.670270000000002</v>
      </c>
      <c r="IY11" s="17">
        <v>35.029730000000001</v>
      </c>
      <c r="IZ11" s="17">
        <v>0</v>
      </c>
      <c r="JA11" s="17">
        <v>0</v>
      </c>
      <c r="JB11" s="17"/>
      <c r="JC11" s="17">
        <v>0</v>
      </c>
      <c r="JD11" s="17">
        <v>170.2</v>
      </c>
      <c r="JE11" s="17">
        <v>186.40333000000001</v>
      </c>
      <c r="JF11" s="17">
        <v>186.21592999999999</v>
      </c>
      <c r="JG11" s="17">
        <v>-16.015930000000001</v>
      </c>
      <c r="JH11" s="17">
        <v>204.3</v>
      </c>
      <c r="JI11" s="17">
        <v>186.40333000000001</v>
      </c>
      <c r="JJ11" s="17">
        <v>186.21592999999999</v>
      </c>
      <c r="JK11" s="17">
        <v>18.084070000000001</v>
      </c>
      <c r="JL11" s="17">
        <v>180.2</v>
      </c>
      <c r="JM11" s="17">
        <v>186.40333000000001</v>
      </c>
      <c r="JN11" s="17">
        <v>186.77513999999999</v>
      </c>
      <c r="JO11" s="17">
        <v>-6.5751400000000002</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2.6</v>
      </c>
      <c r="KW11" s="17">
        <v>2.23</v>
      </c>
      <c r="KX11" s="17">
        <v>2.2284299999999999</v>
      </c>
      <c r="KY11" s="17">
        <v>0.37157000000000001</v>
      </c>
      <c r="KZ11" s="17">
        <v>150</v>
      </c>
      <c r="LA11" s="17">
        <v>128.56</v>
      </c>
      <c r="LB11" s="17">
        <v>158.71279000000001</v>
      </c>
      <c r="LC11" s="17">
        <v>-8.71279</v>
      </c>
      <c r="LD11" s="17">
        <v>78.3</v>
      </c>
      <c r="LE11" s="17">
        <v>76.91</v>
      </c>
      <c r="LF11" s="17">
        <v>53.847070000000002</v>
      </c>
      <c r="LG11" s="17">
        <v>24.452929999999999</v>
      </c>
      <c r="LH11" s="17">
        <v>66.099999999999994</v>
      </c>
      <c r="LI11" s="17">
        <v>67.13</v>
      </c>
      <c r="LJ11" s="17">
        <v>67.133979999999994</v>
      </c>
      <c r="LK11" s="17">
        <v>-1.0339799999999999</v>
      </c>
      <c r="LL11" s="17">
        <v>47.2</v>
      </c>
      <c r="LM11" s="17">
        <v>46.46</v>
      </c>
      <c r="LN11" s="17">
        <v>46.463590000000003</v>
      </c>
      <c r="LO11" s="17">
        <v>0.73641000000000001</v>
      </c>
      <c r="LP11" s="17">
        <v>30</v>
      </c>
      <c r="LQ11" s="17">
        <v>29.95</v>
      </c>
      <c r="LR11" s="17">
        <v>29.951460000000001</v>
      </c>
      <c r="LS11" s="17">
        <v>4.854E-2</v>
      </c>
      <c r="LT11" s="17"/>
      <c r="LU11" s="17"/>
      <c r="LV11" s="17"/>
      <c r="LW11" s="17">
        <v>0</v>
      </c>
      <c r="LX11" s="17"/>
      <c r="LY11" s="17"/>
      <c r="LZ11" s="17"/>
      <c r="MA11" s="17">
        <v>0</v>
      </c>
      <c r="MB11" s="17"/>
      <c r="MC11" s="17"/>
      <c r="MD11" s="17"/>
      <c r="ME11" s="17">
        <v>0</v>
      </c>
      <c r="MF11" s="17">
        <v>145.4</v>
      </c>
      <c r="MG11" s="17">
        <v>151.24</v>
      </c>
      <c r="MH11" s="17">
        <v>151.08876000000001</v>
      </c>
      <c r="MI11" s="17">
        <v>-5.6887600000000003</v>
      </c>
      <c r="MJ11" s="17">
        <v>146.6</v>
      </c>
      <c r="MK11" s="17">
        <v>151.24</v>
      </c>
      <c r="ML11" s="17">
        <v>151.08876000000001</v>
      </c>
      <c r="MM11" s="17">
        <v>-4.4887600000000001</v>
      </c>
      <c r="MN11" s="17">
        <v>148.80000000000001</v>
      </c>
      <c r="MO11" s="17">
        <v>151.24</v>
      </c>
      <c r="MP11" s="17">
        <v>151.54248000000001</v>
      </c>
      <c r="MQ11" s="17">
        <v>-2.74248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213.9</v>
      </c>
      <c r="NM11" s="17">
        <v>206.5</v>
      </c>
      <c r="NN11" s="17">
        <v>206.29038</v>
      </c>
      <c r="NO11" s="17">
        <v>7.6096199999999996</v>
      </c>
      <c r="NP11" s="17">
        <v>102.5</v>
      </c>
      <c r="NQ11" s="17">
        <v>103.25</v>
      </c>
      <c r="NR11" s="17">
        <v>103.45493</v>
      </c>
      <c r="NS11" s="17">
        <v>-0.95492999999999995</v>
      </c>
      <c r="NT11" s="17">
        <v>4.3</v>
      </c>
      <c r="NU11" s="17">
        <v>8.1999999999999993</v>
      </c>
      <c r="NV11" s="17">
        <v>8.0599000000000007</v>
      </c>
      <c r="NW11" s="17">
        <v>-3.7599</v>
      </c>
      <c r="NX11" s="17">
        <v>0</v>
      </c>
      <c r="NY11" s="17"/>
      <c r="NZ11" s="17">
        <v>6.6330600000000004</v>
      </c>
      <c r="OA11" s="17">
        <v>-6.6330600000000004</v>
      </c>
      <c r="OB11" s="17">
        <v>0</v>
      </c>
      <c r="OC11" s="17">
        <v>0</v>
      </c>
      <c r="OD11" s="17"/>
      <c r="OE11" s="17">
        <v>0</v>
      </c>
      <c r="OF11" s="17">
        <v>81.5</v>
      </c>
      <c r="OG11" s="17">
        <v>77.599999999999994</v>
      </c>
      <c r="OH11" s="17">
        <v>50.331000000000003</v>
      </c>
      <c r="OI11" s="17">
        <v>31.169</v>
      </c>
      <c r="OJ11" s="17">
        <v>0</v>
      </c>
      <c r="OK11" s="17">
        <v>0</v>
      </c>
      <c r="OL11" s="17"/>
      <c r="OM11" s="17">
        <v>0</v>
      </c>
      <c r="ON11" s="17">
        <v>0.9</v>
      </c>
      <c r="OO11" s="17">
        <v>5.73</v>
      </c>
      <c r="OP11" s="17">
        <v>5.73</v>
      </c>
      <c r="OQ11" s="17">
        <v>-4.83</v>
      </c>
      <c r="OR11" s="17">
        <v>0</v>
      </c>
      <c r="OS11" s="17">
        <v>0</v>
      </c>
      <c r="OT11" s="17"/>
      <c r="OU11" s="17">
        <v>0</v>
      </c>
      <c r="OV11" s="17">
        <v>13.3</v>
      </c>
      <c r="OW11" s="17">
        <v>14</v>
      </c>
      <c r="OX11" s="17">
        <v>16.504850000000001</v>
      </c>
      <c r="OY11" s="17">
        <v>-3.20485</v>
      </c>
      <c r="OZ11" s="17">
        <v>18.100000000000001</v>
      </c>
      <c r="PA11" s="17">
        <v>17.600000000000001</v>
      </c>
      <c r="PB11" s="17">
        <v>17.60032</v>
      </c>
      <c r="PC11" s="17">
        <v>0.49968000000000001</v>
      </c>
      <c r="PD11" s="17">
        <v>9.9</v>
      </c>
      <c r="PE11" s="17">
        <v>9.98</v>
      </c>
      <c r="PF11" s="17">
        <v>9.9830000000000005</v>
      </c>
      <c r="PG11" s="17">
        <v>-8.3000000000000004E-2</v>
      </c>
      <c r="PH11" s="17"/>
      <c r="PI11" s="17"/>
      <c r="PJ11" s="17"/>
      <c r="PK11" s="17">
        <v>0</v>
      </c>
      <c r="PL11" s="17">
        <v>0</v>
      </c>
      <c r="PM11" s="17">
        <v>0</v>
      </c>
      <c r="PN11" s="17"/>
      <c r="PO11" s="17">
        <v>0</v>
      </c>
      <c r="PP11" s="17">
        <v>1.1000000000000001</v>
      </c>
      <c r="PQ11" s="17">
        <v>1.23</v>
      </c>
      <c r="PR11" s="17">
        <v>1.23</v>
      </c>
      <c r="PS11" s="17">
        <v>-0.13</v>
      </c>
      <c r="PT11" s="17">
        <v>2.6</v>
      </c>
      <c r="PU11" s="17">
        <v>2.5</v>
      </c>
      <c r="PV11" s="17">
        <v>2.5</v>
      </c>
      <c r="PW11" s="17">
        <v>0.1</v>
      </c>
      <c r="PX11" s="17">
        <v>2.5</v>
      </c>
      <c r="PY11" s="17">
        <v>2.5</v>
      </c>
      <c r="PZ11" s="17">
        <v>2.5</v>
      </c>
      <c r="QA11" s="17">
        <v>0</v>
      </c>
      <c r="QB11" s="17">
        <v>20</v>
      </c>
      <c r="QC11" s="17">
        <v>20.25</v>
      </c>
      <c r="QD11" s="17">
        <v>20.254370000000002</v>
      </c>
      <c r="QE11" s="17">
        <v>-0.25436999999999999</v>
      </c>
      <c r="QF11" s="17">
        <v>20</v>
      </c>
      <c r="QG11" s="17">
        <v>19.420000000000002</v>
      </c>
      <c r="QH11" s="17">
        <v>19.417480000000001</v>
      </c>
      <c r="QI11" s="17">
        <v>0.58252000000000004</v>
      </c>
      <c r="QJ11" s="17">
        <v>18.899999999999999</v>
      </c>
      <c r="QK11" s="17">
        <v>19</v>
      </c>
      <c r="QL11" s="17">
        <v>17.475729999999999</v>
      </c>
      <c r="QM11" s="17">
        <v>1.4242699999999999</v>
      </c>
      <c r="QN11" s="17">
        <v>3.1</v>
      </c>
      <c r="QO11" s="17">
        <v>3.3</v>
      </c>
      <c r="QP11" s="17">
        <v>3.3</v>
      </c>
      <c r="QQ11" s="17">
        <v>-0.2</v>
      </c>
      <c r="QR11" s="17">
        <v>18.399999999999999</v>
      </c>
      <c r="QS11" s="17">
        <v>17.96</v>
      </c>
      <c r="QT11" s="17">
        <v>17.961169999999999</v>
      </c>
      <c r="QU11" s="17">
        <v>0.43883</v>
      </c>
      <c r="QV11" s="17">
        <v>0</v>
      </c>
      <c r="QW11" s="17">
        <v>0</v>
      </c>
      <c r="QX11" s="17"/>
      <c r="QY11" s="17">
        <v>0</v>
      </c>
      <c r="QZ11" s="17">
        <v>0</v>
      </c>
      <c r="RA11" s="17">
        <v>0</v>
      </c>
      <c r="RB11" s="17"/>
      <c r="RC11" s="17">
        <v>0</v>
      </c>
      <c r="RD11" s="17">
        <v>21.6</v>
      </c>
      <c r="RE11" s="17">
        <v>10.64</v>
      </c>
      <c r="RF11" s="17">
        <v>10.638</v>
      </c>
      <c r="RG11" s="17">
        <v>10.962</v>
      </c>
      <c r="RH11" s="17">
        <v>37.4</v>
      </c>
      <c r="RI11" s="17">
        <v>26.41</v>
      </c>
      <c r="RJ11" s="17">
        <v>26.408999999999999</v>
      </c>
      <c r="RK11" s="17">
        <v>10.991</v>
      </c>
      <c r="RL11" s="17">
        <v>0</v>
      </c>
      <c r="RM11" s="17">
        <v>0</v>
      </c>
      <c r="RN11" s="17"/>
      <c r="RO11" s="17">
        <v>0</v>
      </c>
      <c r="RP11" s="17">
        <v>3.4</v>
      </c>
      <c r="RQ11" s="17">
        <v>3.35</v>
      </c>
      <c r="RR11" s="17">
        <v>3.351</v>
      </c>
      <c r="RS11" s="17">
        <v>4.9000000000000002E-2</v>
      </c>
      <c r="RT11" s="17">
        <v>13</v>
      </c>
      <c r="RU11" s="17">
        <v>15.68</v>
      </c>
      <c r="RV11" s="17">
        <v>13.786849999999999</v>
      </c>
      <c r="RW11" s="17">
        <v>-0.78685000000000005</v>
      </c>
      <c r="RX11" s="17">
        <v>3</v>
      </c>
      <c r="RY11" s="17">
        <v>2</v>
      </c>
      <c r="RZ11" s="17">
        <v>2</v>
      </c>
      <c r="SA11" s="17">
        <v>1</v>
      </c>
      <c r="SB11" s="17"/>
      <c r="SC11" s="17"/>
      <c r="SD11" s="17">
        <v>0.4</v>
      </c>
      <c r="SE11" s="17">
        <v>-0.4</v>
      </c>
      <c r="SF11" s="17">
        <v>5.0999999999999996</v>
      </c>
      <c r="SG11" s="17">
        <v>6.3</v>
      </c>
      <c r="SH11" s="17">
        <v>6.3</v>
      </c>
      <c r="SI11" s="17">
        <v>-1.2</v>
      </c>
      <c r="SJ11" s="17">
        <v>6.8</v>
      </c>
      <c r="SK11" s="17">
        <v>6.4</v>
      </c>
      <c r="SL11" s="17">
        <v>6.4</v>
      </c>
      <c r="SM11" s="17">
        <v>0.4</v>
      </c>
      <c r="SN11" s="17">
        <v>11.8</v>
      </c>
      <c r="SO11" s="17">
        <v>10</v>
      </c>
      <c r="SP11" s="17">
        <v>10</v>
      </c>
      <c r="SQ11" s="17">
        <v>1.8</v>
      </c>
      <c r="SR11" s="17">
        <v>14.9</v>
      </c>
      <c r="SS11" s="17">
        <v>13.59</v>
      </c>
      <c r="ST11" s="17">
        <v>13.592230000000001</v>
      </c>
      <c r="SU11" s="17">
        <v>1.3077700000000001</v>
      </c>
      <c r="SV11" s="17">
        <v>18.5</v>
      </c>
      <c r="SW11" s="17">
        <v>17.86</v>
      </c>
      <c r="SX11" s="17">
        <v>17.864080000000001</v>
      </c>
      <c r="SY11" s="17">
        <v>0.63592000000000004</v>
      </c>
      <c r="SZ11" s="17">
        <v>7.1</v>
      </c>
      <c r="TA11" s="17">
        <v>8.5</v>
      </c>
      <c r="TB11" s="17">
        <v>12.768000000000001</v>
      </c>
      <c r="TC11" s="17">
        <v>-5.6680000000000001</v>
      </c>
      <c r="TD11" s="17">
        <v>27.1</v>
      </c>
      <c r="TE11" s="17">
        <v>22.62</v>
      </c>
      <c r="TF11" s="17">
        <v>22.622</v>
      </c>
      <c r="TG11" s="17">
        <v>4.4779999999999998</v>
      </c>
      <c r="TH11" s="17">
        <v>0</v>
      </c>
      <c r="TI11" s="17">
        <v>0</v>
      </c>
      <c r="TJ11" s="17"/>
      <c r="TK11" s="17">
        <v>0</v>
      </c>
      <c r="TL11" s="17">
        <v>12.6</v>
      </c>
      <c r="TM11" s="17">
        <v>35.700000000000003</v>
      </c>
      <c r="TN11" s="17">
        <v>34.826999999999998</v>
      </c>
      <c r="TO11" s="17">
        <v>-22.227</v>
      </c>
      <c r="TP11" s="17">
        <v>21.3</v>
      </c>
      <c r="TQ11" s="17">
        <v>63.4</v>
      </c>
      <c r="TR11" s="17">
        <v>51.031999999999996</v>
      </c>
      <c r="TS11" s="17">
        <v>-29.731999999999999</v>
      </c>
      <c r="TT11" s="17">
        <v>1</v>
      </c>
      <c r="TU11" s="17">
        <v>2.2000000000000002</v>
      </c>
      <c r="TV11" s="17">
        <v>0.40899999999999997</v>
      </c>
      <c r="TW11" s="17">
        <v>0.59099999999999997</v>
      </c>
      <c r="TX11" s="17">
        <v>0.2</v>
      </c>
      <c r="TY11" s="17">
        <v>0.8</v>
      </c>
      <c r="TZ11" s="17">
        <v>0.59199999999999997</v>
      </c>
      <c r="UA11" s="17">
        <v>-0.39200000000000002</v>
      </c>
      <c r="UB11" s="17">
        <v>20</v>
      </c>
      <c r="UC11" s="17">
        <v>19.420000000000002</v>
      </c>
      <c r="UD11" s="17">
        <v>19.417480000000001</v>
      </c>
      <c r="UE11" s="17">
        <v>0.58252000000000004</v>
      </c>
      <c r="UF11" s="17">
        <v>5.7</v>
      </c>
      <c r="UG11" s="17">
        <v>7</v>
      </c>
      <c r="UH11" s="17">
        <v>7</v>
      </c>
      <c r="UI11" s="17">
        <v>-1.3</v>
      </c>
      <c r="UJ11" s="17">
        <v>7.8</v>
      </c>
      <c r="UK11" s="17">
        <v>7.2</v>
      </c>
      <c r="UL11" s="17">
        <v>7.2</v>
      </c>
      <c r="UM11" s="17">
        <v>0.6</v>
      </c>
      <c r="UN11" s="17">
        <v>20.399999999999999</v>
      </c>
      <c r="UO11" s="17">
        <v>19.420000000000002</v>
      </c>
      <c r="UP11" s="17">
        <v>19.417480000000001</v>
      </c>
      <c r="UQ11" s="17">
        <v>0.98251999999999995</v>
      </c>
      <c r="UR11" s="17">
        <v>20.399999999999999</v>
      </c>
      <c r="US11" s="17">
        <v>19.420000000000002</v>
      </c>
      <c r="UT11" s="17">
        <v>19.417480000000001</v>
      </c>
      <c r="UU11" s="17">
        <v>0.98251999999999995</v>
      </c>
      <c r="UV11" s="17">
        <v>20</v>
      </c>
      <c r="UW11" s="17">
        <v>19.420000000000002</v>
      </c>
      <c r="UX11" s="17">
        <v>19.417480000000001</v>
      </c>
      <c r="UY11" s="17">
        <v>0.58252000000000004</v>
      </c>
      <c r="UZ11" s="17">
        <v>0</v>
      </c>
      <c r="VA11" s="17">
        <v>3.39</v>
      </c>
      <c r="VB11" s="17">
        <v>3.3860000000000001</v>
      </c>
      <c r="VC11" s="17">
        <v>-3.3860000000000001</v>
      </c>
      <c r="VD11" s="17">
        <v>0</v>
      </c>
      <c r="VE11" s="17">
        <v>0</v>
      </c>
      <c r="VF11" s="17"/>
      <c r="VG11" s="17">
        <v>0</v>
      </c>
      <c r="VH11" s="17">
        <v>0</v>
      </c>
      <c r="VI11" s="17">
        <v>0</v>
      </c>
      <c r="VJ11" s="17"/>
      <c r="VK11" s="17">
        <v>0</v>
      </c>
      <c r="VL11" s="17">
        <v>0</v>
      </c>
      <c r="VM11" s="17">
        <v>0</v>
      </c>
      <c r="VN11" s="17"/>
      <c r="VO11" s="17">
        <v>0</v>
      </c>
      <c r="VP11" s="17">
        <v>0.6</v>
      </c>
      <c r="VQ11" s="17">
        <v>0.6</v>
      </c>
      <c r="VR11" s="17">
        <v>0.6</v>
      </c>
      <c r="VS11" s="17">
        <v>0</v>
      </c>
      <c r="VT11" s="17">
        <v>3.7</v>
      </c>
      <c r="VU11" s="17">
        <v>8.41</v>
      </c>
      <c r="VV11" s="17">
        <v>8.4120000000000008</v>
      </c>
      <c r="VW11" s="17">
        <v>-4.7119999999999997</v>
      </c>
      <c r="VX11" s="17">
        <v>1.8</v>
      </c>
      <c r="VY11" s="17">
        <v>11</v>
      </c>
      <c r="VZ11" s="17">
        <v>4.3499999999999996</v>
      </c>
      <c r="WA11" s="17">
        <v>-2.5499999999999998</v>
      </c>
      <c r="WB11" s="17">
        <v>0</v>
      </c>
      <c r="WC11" s="17">
        <v>0</v>
      </c>
      <c r="WD11" s="17"/>
      <c r="WE11" s="17">
        <v>0</v>
      </c>
      <c r="WF11" s="17">
        <v>1.4</v>
      </c>
      <c r="WG11" s="17">
        <v>3</v>
      </c>
      <c r="WH11" s="17">
        <v>3</v>
      </c>
      <c r="WI11" s="17">
        <v>-1.6</v>
      </c>
      <c r="WJ11" s="17">
        <v>2.2000000000000002</v>
      </c>
      <c r="WK11" s="17">
        <v>2.4</v>
      </c>
      <c r="WL11" s="17">
        <v>2.4</v>
      </c>
      <c r="WM11" s="17">
        <v>-0.2</v>
      </c>
      <c r="WN11" s="17">
        <v>1.4</v>
      </c>
      <c r="WO11" s="17">
        <v>2.4</v>
      </c>
      <c r="WP11" s="17">
        <v>2.4</v>
      </c>
      <c r="WQ11" s="17">
        <v>-1</v>
      </c>
      <c r="WR11" s="17">
        <v>0.7</v>
      </c>
      <c r="WS11" s="17">
        <v>1.45</v>
      </c>
      <c r="WT11" s="17">
        <v>1.45</v>
      </c>
      <c r="WU11" s="17">
        <v>-0.75</v>
      </c>
      <c r="WV11" s="17">
        <v>0</v>
      </c>
      <c r="WW11" s="17">
        <v>0</v>
      </c>
      <c r="WX11" s="17"/>
      <c r="WY11" s="17">
        <v>0</v>
      </c>
      <c r="WZ11" s="17">
        <v>6.1</v>
      </c>
      <c r="XA11" s="17">
        <v>4</v>
      </c>
      <c r="XB11" s="17">
        <v>4</v>
      </c>
      <c r="XC11" s="17">
        <v>2.1</v>
      </c>
      <c r="XD11" s="17">
        <v>19.600000000000001</v>
      </c>
      <c r="XE11" s="17">
        <v>18.45</v>
      </c>
      <c r="XF11" s="17">
        <v>18.4466</v>
      </c>
      <c r="XG11" s="17">
        <v>1.1534</v>
      </c>
      <c r="XH11" s="17">
        <v>9.3000000000000007</v>
      </c>
      <c r="XI11" s="17">
        <v>9</v>
      </c>
      <c r="XJ11" s="17">
        <v>10.8</v>
      </c>
      <c r="XK11" s="17">
        <v>-1.5</v>
      </c>
      <c r="XL11" s="17">
        <v>27.4</v>
      </c>
      <c r="XM11" s="17">
        <v>28.862069999999999</v>
      </c>
      <c r="XN11" s="17">
        <v>28</v>
      </c>
      <c r="XO11" s="17">
        <v>-0.6</v>
      </c>
      <c r="XP11" s="17">
        <v>34.5</v>
      </c>
      <c r="XQ11" s="17">
        <v>33.137929999999997</v>
      </c>
      <c r="XR11" s="17">
        <v>28</v>
      </c>
      <c r="XS11" s="17">
        <v>6.5</v>
      </c>
      <c r="XT11" s="17">
        <v>15</v>
      </c>
      <c r="XU11" s="17">
        <v>14</v>
      </c>
      <c r="XV11" s="17">
        <v>14</v>
      </c>
      <c r="XW11" s="17">
        <v>1</v>
      </c>
      <c r="XX11" s="17">
        <v>19.100000000000001</v>
      </c>
      <c r="XY11" s="17">
        <v>20.39</v>
      </c>
      <c r="XZ11" s="17">
        <v>20.39</v>
      </c>
      <c r="YA11" s="17">
        <v>-1.29</v>
      </c>
      <c r="YB11" s="17">
        <v>7.4</v>
      </c>
      <c r="YC11" s="17">
        <v>7.33</v>
      </c>
      <c r="YD11" s="17">
        <v>7.33</v>
      </c>
      <c r="YE11" s="17">
        <v>7.0000000000000007E-2</v>
      </c>
      <c r="YF11" s="17">
        <v>11</v>
      </c>
      <c r="YG11" s="17">
        <v>11</v>
      </c>
      <c r="YH11" s="17">
        <v>11</v>
      </c>
      <c r="YI11" s="17">
        <v>0</v>
      </c>
    </row>
    <row r="12" spans="1:659" ht="24" customHeight="1" x14ac:dyDescent="0.3">
      <c r="A12" s="1"/>
      <c r="B12" s="16" t="s">
        <v>49</v>
      </c>
      <c r="C12" s="16" t="s">
        <v>755</v>
      </c>
      <c r="D12" s="17">
        <v>204.9</v>
      </c>
      <c r="E12" s="17">
        <v>203.2</v>
      </c>
      <c r="F12" s="17">
        <v>203.20388</v>
      </c>
      <c r="G12" s="17">
        <v>1.6961200000000001</v>
      </c>
      <c r="H12" s="17">
        <v>589.29999999999995</v>
      </c>
      <c r="I12" s="17">
        <v>599.97</v>
      </c>
      <c r="J12" s="17">
        <v>635.02589999999998</v>
      </c>
      <c r="K12" s="17">
        <v>-45.725900000000003</v>
      </c>
      <c r="L12" s="17">
        <v>204</v>
      </c>
      <c r="M12" s="17">
        <v>195.18</v>
      </c>
      <c r="N12" s="17">
        <v>206.58520999999999</v>
      </c>
      <c r="O12" s="17">
        <v>-2.58521</v>
      </c>
      <c r="P12" s="17"/>
      <c r="Q12" s="17"/>
      <c r="R12" s="17"/>
      <c r="S12" s="17">
        <v>0</v>
      </c>
      <c r="T12" s="17"/>
      <c r="U12" s="17"/>
      <c r="V12" s="17"/>
      <c r="W12" s="17">
        <v>0</v>
      </c>
      <c r="X12" s="17">
        <v>90.6</v>
      </c>
      <c r="Y12" s="17">
        <v>91.78</v>
      </c>
      <c r="Z12" s="17">
        <v>91.778639999999996</v>
      </c>
      <c r="AA12" s="17">
        <v>-1.1786399999999999</v>
      </c>
      <c r="AB12" s="17">
        <v>131.69999999999999</v>
      </c>
      <c r="AC12" s="17">
        <v>119.48</v>
      </c>
      <c r="AD12" s="17">
        <v>200.95495</v>
      </c>
      <c r="AE12" s="17">
        <v>-69.254949999999994</v>
      </c>
      <c r="AF12" s="17"/>
      <c r="AG12" s="17"/>
      <c r="AH12" s="17"/>
      <c r="AI12" s="17">
        <v>0</v>
      </c>
      <c r="AJ12" s="17"/>
      <c r="AK12" s="17"/>
      <c r="AL12" s="17"/>
      <c r="AM12" s="17">
        <v>0</v>
      </c>
      <c r="AN12" s="17">
        <v>127.3</v>
      </c>
      <c r="AO12" s="17">
        <v>135.72</v>
      </c>
      <c r="AP12" s="17">
        <v>135.58384000000001</v>
      </c>
      <c r="AQ12" s="17">
        <v>-8.2838399999999996</v>
      </c>
      <c r="AR12" s="17">
        <v>126</v>
      </c>
      <c r="AS12" s="17">
        <v>135.72</v>
      </c>
      <c r="AT12" s="17">
        <v>135.58384000000001</v>
      </c>
      <c r="AU12" s="17">
        <v>-9.5838400000000004</v>
      </c>
      <c r="AV12" s="17">
        <v>127.1</v>
      </c>
      <c r="AW12" s="17">
        <v>135.72</v>
      </c>
      <c r="AX12" s="17">
        <v>135.58384000000001</v>
      </c>
      <c r="AY12" s="17">
        <v>-8.4838400000000007</v>
      </c>
      <c r="AZ12" s="17">
        <v>230</v>
      </c>
      <c r="BA12" s="17">
        <v>203.58</v>
      </c>
      <c r="BB12" s="17">
        <v>203.98649</v>
      </c>
      <c r="BC12" s="17">
        <v>26.01351</v>
      </c>
      <c r="BD12" s="17"/>
      <c r="BE12" s="17"/>
      <c r="BF12" s="17"/>
      <c r="BG12" s="17">
        <v>0</v>
      </c>
      <c r="BH12" s="17"/>
      <c r="BI12" s="17"/>
      <c r="BJ12" s="17"/>
      <c r="BK12" s="17">
        <v>0</v>
      </c>
      <c r="BL12" s="17">
        <v>124.5</v>
      </c>
      <c r="BM12" s="17">
        <v>86.81</v>
      </c>
      <c r="BN12" s="17">
        <v>184.23398</v>
      </c>
      <c r="BO12" s="17">
        <v>-59.733980000000003</v>
      </c>
      <c r="BP12" s="17">
        <v>5.9</v>
      </c>
      <c r="BQ12" s="17">
        <v>3.45</v>
      </c>
      <c r="BR12" s="17">
        <v>3.4527100000000002</v>
      </c>
      <c r="BS12" s="17">
        <v>2.4472900000000002</v>
      </c>
      <c r="BT12" s="17"/>
      <c r="BU12" s="17"/>
      <c r="BV12" s="17"/>
      <c r="BW12" s="17">
        <v>0</v>
      </c>
      <c r="BX12" s="17"/>
      <c r="BY12" s="17"/>
      <c r="BZ12" s="17"/>
      <c r="CA12" s="17">
        <v>0</v>
      </c>
      <c r="CB12" s="17"/>
      <c r="CC12" s="17"/>
      <c r="CD12" s="17"/>
      <c r="CE12" s="17">
        <v>0</v>
      </c>
      <c r="CF12" s="17"/>
      <c r="CG12" s="17"/>
      <c r="CH12" s="17"/>
      <c r="CI12" s="17">
        <v>0</v>
      </c>
      <c r="CJ12" s="17">
        <v>140</v>
      </c>
      <c r="CK12" s="17">
        <v>133.33000000000001</v>
      </c>
      <c r="CL12" s="17">
        <v>133.33197999999999</v>
      </c>
      <c r="CM12" s="17">
        <v>6.6680200000000003</v>
      </c>
      <c r="CN12" s="17">
        <v>7.2</v>
      </c>
      <c r="CO12" s="17">
        <v>5.13</v>
      </c>
      <c r="CP12" s="17">
        <v>5.1333399999999996</v>
      </c>
      <c r="CQ12" s="17">
        <v>2.0666600000000002</v>
      </c>
      <c r="CR12" s="17">
        <v>6</v>
      </c>
      <c r="CS12" s="17">
        <v>2.82</v>
      </c>
      <c r="CT12" s="17">
        <v>2.8177599999999998</v>
      </c>
      <c r="CU12" s="17">
        <v>3.1822400000000002</v>
      </c>
      <c r="CV12" s="17">
        <v>0</v>
      </c>
      <c r="CW12" s="17">
        <v>0</v>
      </c>
      <c r="CX12" s="17"/>
      <c r="CY12" s="17">
        <v>0</v>
      </c>
      <c r="CZ12" s="17">
        <v>6.8</v>
      </c>
      <c r="DA12" s="17">
        <v>6.88</v>
      </c>
      <c r="DB12" s="17">
        <v>6.8787000000000003</v>
      </c>
      <c r="DC12" s="17">
        <v>-7.8700000000000006E-2</v>
      </c>
      <c r="DD12" s="17">
        <v>12.9</v>
      </c>
      <c r="DE12" s="17">
        <v>14.92</v>
      </c>
      <c r="DF12" s="17">
        <v>14.919420000000001</v>
      </c>
      <c r="DG12" s="17">
        <v>-2.0194200000000002</v>
      </c>
      <c r="DH12" s="17">
        <v>80.099999999999994</v>
      </c>
      <c r="DI12" s="17">
        <v>78.31</v>
      </c>
      <c r="DJ12" s="17">
        <v>81.708960000000005</v>
      </c>
      <c r="DK12" s="17">
        <v>-1.6089599999999999</v>
      </c>
      <c r="DL12" s="17"/>
      <c r="DM12" s="17"/>
      <c r="DN12" s="17"/>
      <c r="DO12" s="17">
        <v>0</v>
      </c>
      <c r="DP12" s="17"/>
      <c r="DQ12" s="17"/>
      <c r="DR12" s="17"/>
      <c r="DS12" s="17">
        <v>0</v>
      </c>
      <c r="DT12" s="17"/>
      <c r="DU12" s="17"/>
      <c r="DV12" s="17"/>
      <c r="DW12" s="17">
        <v>0</v>
      </c>
      <c r="DX12" s="17"/>
      <c r="DY12" s="17"/>
      <c r="DZ12" s="17"/>
      <c r="EA12" s="17">
        <v>0</v>
      </c>
      <c r="EB12" s="17">
        <v>110.1</v>
      </c>
      <c r="EC12" s="17">
        <v>112.36</v>
      </c>
      <c r="ED12" s="17">
        <v>112.35728</v>
      </c>
      <c r="EE12" s="17">
        <v>-2.2572800000000002</v>
      </c>
      <c r="EF12" s="17">
        <v>90.7</v>
      </c>
      <c r="EG12" s="17">
        <v>86.48</v>
      </c>
      <c r="EH12" s="17">
        <v>114.02237</v>
      </c>
      <c r="EI12" s="17">
        <v>-23.322369999999999</v>
      </c>
      <c r="EJ12" s="17"/>
      <c r="EK12" s="17"/>
      <c r="EL12" s="17"/>
      <c r="EM12" s="17">
        <v>0</v>
      </c>
      <c r="EN12" s="17"/>
      <c r="EO12" s="17"/>
      <c r="EP12" s="17"/>
      <c r="EQ12" s="17">
        <v>0</v>
      </c>
      <c r="ER12" s="17"/>
      <c r="ES12" s="17"/>
      <c r="ET12" s="17"/>
      <c r="EU12" s="17">
        <v>0</v>
      </c>
      <c r="EV12" s="17">
        <v>6.4</v>
      </c>
      <c r="EW12" s="17">
        <v>6.39</v>
      </c>
      <c r="EX12" s="17">
        <v>6.39</v>
      </c>
      <c r="EY12" s="17">
        <v>0.01</v>
      </c>
      <c r="EZ12" s="17">
        <v>152.4</v>
      </c>
      <c r="FA12" s="17">
        <v>148.08000000000001</v>
      </c>
      <c r="FB12" s="17">
        <v>144.32990000000001</v>
      </c>
      <c r="FC12" s="17">
        <v>8.0701000000000001</v>
      </c>
      <c r="FD12" s="17">
        <v>42.9</v>
      </c>
      <c r="FE12" s="17">
        <v>44.03</v>
      </c>
      <c r="FF12" s="17">
        <v>44.82403</v>
      </c>
      <c r="FG12" s="17">
        <v>-1.9240299999999999</v>
      </c>
      <c r="FH12" s="17">
        <v>151.5</v>
      </c>
      <c r="FI12" s="17">
        <v>151.21</v>
      </c>
      <c r="FJ12" s="17">
        <v>58.333379999999998</v>
      </c>
      <c r="FK12" s="17">
        <v>93.166619999999995</v>
      </c>
      <c r="FL12" s="17">
        <v>23.3</v>
      </c>
      <c r="FM12" s="17">
        <v>20.02</v>
      </c>
      <c r="FN12" s="17">
        <v>20.749040000000001</v>
      </c>
      <c r="FO12" s="17">
        <v>2.5509599999999999</v>
      </c>
      <c r="FP12" s="17">
        <v>18</v>
      </c>
      <c r="FQ12" s="17">
        <v>16.86</v>
      </c>
      <c r="FR12" s="17">
        <v>16.859649999999998</v>
      </c>
      <c r="FS12" s="17">
        <v>1.14035</v>
      </c>
      <c r="FT12" s="17">
        <v>18.8</v>
      </c>
      <c r="FU12" s="17">
        <v>17.96</v>
      </c>
      <c r="FV12" s="17">
        <v>17.961169999999999</v>
      </c>
      <c r="FW12" s="17">
        <v>0.83882999999999996</v>
      </c>
      <c r="FX12" s="17">
        <v>72.599999999999994</v>
      </c>
      <c r="FY12" s="17">
        <v>72.86</v>
      </c>
      <c r="FZ12" s="17">
        <v>72.857600000000005</v>
      </c>
      <c r="GA12" s="17">
        <v>-0.2576</v>
      </c>
      <c r="GB12" s="17">
        <v>125.2</v>
      </c>
      <c r="GC12" s="17">
        <v>134.02000000000001</v>
      </c>
      <c r="GD12" s="17">
        <v>139.37938</v>
      </c>
      <c r="GE12" s="17">
        <v>-14.17938</v>
      </c>
      <c r="GF12" s="17">
        <v>125</v>
      </c>
      <c r="GG12" s="17">
        <v>134.02000000000001</v>
      </c>
      <c r="GH12" s="17">
        <v>139.37938</v>
      </c>
      <c r="GI12" s="17">
        <v>-14.379379999999999</v>
      </c>
      <c r="GJ12" s="17">
        <v>162.1</v>
      </c>
      <c r="GK12" s="17">
        <v>134.02000000000001</v>
      </c>
      <c r="GL12" s="17">
        <v>139.79794000000001</v>
      </c>
      <c r="GM12" s="17">
        <v>22.302060000000001</v>
      </c>
      <c r="GN12" s="17">
        <v>106.3</v>
      </c>
      <c r="GO12" s="17">
        <v>110.37</v>
      </c>
      <c r="GP12" s="17">
        <v>69.231009999999998</v>
      </c>
      <c r="GQ12" s="17">
        <v>37.068989999999999</v>
      </c>
      <c r="GR12" s="17">
        <v>31</v>
      </c>
      <c r="GS12" s="17">
        <v>35.369999999999997</v>
      </c>
      <c r="GT12" s="17">
        <v>28.105160000000001</v>
      </c>
      <c r="GU12" s="17">
        <v>2.8948399999999999</v>
      </c>
      <c r="GV12" s="17">
        <v>42.7</v>
      </c>
      <c r="GW12" s="17">
        <v>41.69</v>
      </c>
      <c r="GX12" s="17">
        <v>41.690289999999997</v>
      </c>
      <c r="GY12" s="17">
        <v>1.0097100000000001</v>
      </c>
      <c r="GZ12" s="17">
        <v>2.1</v>
      </c>
      <c r="HA12" s="17">
        <v>2.15</v>
      </c>
      <c r="HB12" s="17">
        <v>2.1456300000000001</v>
      </c>
      <c r="HC12" s="17">
        <v>-4.5629999999999997E-2</v>
      </c>
      <c r="HD12" s="17">
        <v>26.2</v>
      </c>
      <c r="HE12" s="17">
        <v>16.16</v>
      </c>
      <c r="HF12" s="17">
        <v>16.161660000000001</v>
      </c>
      <c r="HG12" s="17">
        <v>10.03834</v>
      </c>
      <c r="HH12" s="17">
        <v>64.900000000000006</v>
      </c>
      <c r="HI12" s="17">
        <v>50.15</v>
      </c>
      <c r="HJ12" s="17">
        <v>41.237110000000001</v>
      </c>
      <c r="HK12" s="17">
        <v>23.662890000000001</v>
      </c>
      <c r="HL12" s="17"/>
      <c r="HM12" s="17"/>
      <c r="HN12" s="17"/>
      <c r="HO12" s="17">
        <v>0</v>
      </c>
      <c r="HP12" s="17"/>
      <c r="HQ12" s="17"/>
      <c r="HR12" s="17"/>
      <c r="HS12" s="17">
        <v>0</v>
      </c>
      <c r="HT12" s="17">
        <v>52.4</v>
      </c>
      <c r="HU12" s="17">
        <v>56.56</v>
      </c>
      <c r="HV12" s="17">
        <v>4.6391799999999996</v>
      </c>
      <c r="HW12" s="17">
        <v>47.760820000000002</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v>81.7</v>
      </c>
      <c r="IW12" s="17">
        <v>87.7</v>
      </c>
      <c r="IX12" s="17">
        <v>47.251750000000001</v>
      </c>
      <c r="IY12" s="17">
        <v>34.448250000000002</v>
      </c>
      <c r="IZ12" s="17">
        <v>0</v>
      </c>
      <c r="JA12" s="17">
        <v>0</v>
      </c>
      <c r="JB12" s="17"/>
      <c r="JC12" s="17">
        <v>0</v>
      </c>
      <c r="JD12" s="17">
        <v>172</v>
      </c>
      <c r="JE12" s="17">
        <v>186.40333000000001</v>
      </c>
      <c r="JF12" s="17">
        <v>186.21592999999999</v>
      </c>
      <c r="JG12" s="17">
        <v>-14.21593</v>
      </c>
      <c r="JH12" s="17">
        <v>207</v>
      </c>
      <c r="JI12" s="17">
        <v>186.40333000000001</v>
      </c>
      <c r="JJ12" s="17">
        <v>186.21592999999999</v>
      </c>
      <c r="JK12" s="17">
        <v>20.78407</v>
      </c>
      <c r="JL12" s="17">
        <v>181.6</v>
      </c>
      <c r="JM12" s="17">
        <v>186.40333000000001</v>
      </c>
      <c r="JN12" s="17">
        <v>186.77513999999999</v>
      </c>
      <c r="JO12" s="17">
        <v>-5.1751399999999999</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2.6</v>
      </c>
      <c r="KW12" s="17">
        <v>2.23</v>
      </c>
      <c r="KX12" s="17">
        <v>2.2284299999999999</v>
      </c>
      <c r="KY12" s="17">
        <v>0.37157000000000001</v>
      </c>
      <c r="KZ12" s="17">
        <v>128.80000000000001</v>
      </c>
      <c r="LA12" s="17">
        <v>122.46</v>
      </c>
      <c r="LB12" s="17">
        <v>146.52273</v>
      </c>
      <c r="LC12" s="17">
        <v>-17.722729999999999</v>
      </c>
      <c r="LD12" s="17">
        <v>82.1</v>
      </c>
      <c r="LE12" s="17">
        <v>79.7</v>
      </c>
      <c r="LF12" s="17">
        <v>59.223300000000002</v>
      </c>
      <c r="LG12" s="17">
        <v>22.8767</v>
      </c>
      <c r="LH12" s="17">
        <v>64</v>
      </c>
      <c r="LI12" s="17">
        <v>67.13</v>
      </c>
      <c r="LJ12" s="17">
        <v>67.133979999999994</v>
      </c>
      <c r="LK12" s="17">
        <v>-3.1339800000000002</v>
      </c>
      <c r="LL12" s="17">
        <v>47.1</v>
      </c>
      <c r="LM12" s="17">
        <v>46.46</v>
      </c>
      <c r="LN12" s="17">
        <v>46.463590000000003</v>
      </c>
      <c r="LO12" s="17">
        <v>0.63641000000000003</v>
      </c>
      <c r="LP12" s="17">
        <v>29.9</v>
      </c>
      <c r="LQ12" s="17">
        <v>29.95</v>
      </c>
      <c r="LR12" s="17">
        <v>29.951460000000001</v>
      </c>
      <c r="LS12" s="17">
        <v>-5.1459999999999999E-2</v>
      </c>
      <c r="LT12" s="17"/>
      <c r="LU12" s="17"/>
      <c r="LV12" s="17"/>
      <c r="LW12" s="17">
        <v>0</v>
      </c>
      <c r="LX12" s="17"/>
      <c r="LY12" s="17"/>
      <c r="LZ12" s="17"/>
      <c r="MA12" s="17">
        <v>0</v>
      </c>
      <c r="MB12" s="17"/>
      <c r="MC12" s="17"/>
      <c r="MD12" s="17"/>
      <c r="ME12" s="17">
        <v>0</v>
      </c>
      <c r="MF12" s="17">
        <v>143.9</v>
      </c>
      <c r="MG12" s="17">
        <v>151.24</v>
      </c>
      <c r="MH12" s="17">
        <v>151.08876000000001</v>
      </c>
      <c r="MI12" s="17">
        <v>-7.1887600000000003</v>
      </c>
      <c r="MJ12" s="17">
        <v>145.5</v>
      </c>
      <c r="MK12" s="17">
        <v>151.24</v>
      </c>
      <c r="ML12" s="17">
        <v>151.08876000000001</v>
      </c>
      <c r="MM12" s="17">
        <v>-5.5887599999999997</v>
      </c>
      <c r="MN12" s="17">
        <v>147.69999999999999</v>
      </c>
      <c r="MO12" s="17">
        <v>151.24</v>
      </c>
      <c r="MP12" s="17">
        <v>151.54248000000001</v>
      </c>
      <c r="MQ12" s="17">
        <v>-3.8424800000000001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214.2</v>
      </c>
      <c r="NM12" s="17">
        <v>206.5</v>
      </c>
      <c r="NN12" s="17">
        <v>206.29038</v>
      </c>
      <c r="NO12" s="17">
        <v>7.9096200000000003</v>
      </c>
      <c r="NP12" s="17">
        <v>102.4</v>
      </c>
      <c r="NQ12" s="17">
        <v>103.25</v>
      </c>
      <c r="NR12" s="17">
        <v>103.45493</v>
      </c>
      <c r="NS12" s="17">
        <v>-1.0549299999999999</v>
      </c>
      <c r="NT12" s="17">
        <v>4.3</v>
      </c>
      <c r="NU12" s="17">
        <v>8.1999999999999993</v>
      </c>
      <c r="NV12" s="17">
        <v>8.0599000000000007</v>
      </c>
      <c r="NW12" s="17">
        <v>-3.7599</v>
      </c>
      <c r="NX12" s="17">
        <v>0</v>
      </c>
      <c r="NY12" s="17"/>
      <c r="NZ12" s="17">
        <v>6.6330600000000004</v>
      </c>
      <c r="OA12" s="17">
        <v>-6.6330600000000004</v>
      </c>
      <c r="OB12" s="17">
        <v>0</v>
      </c>
      <c r="OC12" s="17">
        <v>0</v>
      </c>
      <c r="OD12" s="17"/>
      <c r="OE12" s="17">
        <v>0</v>
      </c>
      <c r="OF12" s="17">
        <v>81.599999999999994</v>
      </c>
      <c r="OG12" s="17">
        <v>73.7</v>
      </c>
      <c r="OH12" s="17">
        <v>51.156999999999996</v>
      </c>
      <c r="OI12" s="17">
        <v>30.443000000000001</v>
      </c>
      <c r="OJ12" s="17">
        <v>0</v>
      </c>
      <c r="OK12" s="17">
        <v>0</v>
      </c>
      <c r="OL12" s="17"/>
      <c r="OM12" s="17">
        <v>0</v>
      </c>
      <c r="ON12" s="17">
        <v>0.7</v>
      </c>
      <c r="OO12" s="17">
        <v>5.0199999999999996</v>
      </c>
      <c r="OP12" s="17">
        <v>5.016</v>
      </c>
      <c r="OQ12" s="17">
        <v>-4.3159999999999998</v>
      </c>
      <c r="OR12" s="17">
        <v>0</v>
      </c>
      <c r="OS12" s="17">
        <v>0</v>
      </c>
      <c r="OT12" s="17"/>
      <c r="OU12" s="17">
        <v>0</v>
      </c>
      <c r="OV12" s="17">
        <v>13.7</v>
      </c>
      <c r="OW12" s="17">
        <v>14</v>
      </c>
      <c r="OX12" s="17">
        <v>16.504850000000001</v>
      </c>
      <c r="OY12" s="17">
        <v>-2.8048500000000001</v>
      </c>
      <c r="OZ12" s="17">
        <v>17.100000000000001</v>
      </c>
      <c r="PA12" s="17">
        <v>17.600000000000001</v>
      </c>
      <c r="PB12" s="17">
        <v>17.60032</v>
      </c>
      <c r="PC12" s="17">
        <v>-0.50031999999999999</v>
      </c>
      <c r="PD12" s="17">
        <v>9.8000000000000007</v>
      </c>
      <c r="PE12" s="17">
        <v>9.98</v>
      </c>
      <c r="PF12" s="17">
        <v>9.9830000000000005</v>
      </c>
      <c r="PG12" s="17">
        <v>-0.183</v>
      </c>
      <c r="PH12" s="17"/>
      <c r="PI12" s="17"/>
      <c r="PJ12" s="17"/>
      <c r="PK12" s="17">
        <v>0</v>
      </c>
      <c r="PL12" s="17">
        <v>0</v>
      </c>
      <c r="PM12" s="17">
        <v>0</v>
      </c>
      <c r="PN12" s="17"/>
      <c r="PO12" s="17">
        <v>0</v>
      </c>
      <c r="PP12" s="17">
        <v>1.1000000000000001</v>
      </c>
      <c r="PQ12" s="17">
        <v>1.23</v>
      </c>
      <c r="PR12" s="17">
        <v>1.23</v>
      </c>
      <c r="PS12" s="17">
        <v>-0.13</v>
      </c>
      <c r="PT12" s="17">
        <v>2.5</v>
      </c>
      <c r="PU12" s="17">
        <v>2.5</v>
      </c>
      <c r="PV12" s="17">
        <v>2.5</v>
      </c>
      <c r="PW12" s="17">
        <v>0</v>
      </c>
      <c r="PX12" s="17">
        <v>2.5</v>
      </c>
      <c r="PY12" s="17">
        <v>2.5</v>
      </c>
      <c r="PZ12" s="17">
        <v>2.5</v>
      </c>
      <c r="QA12" s="17">
        <v>0</v>
      </c>
      <c r="QB12" s="17">
        <v>19.7</v>
      </c>
      <c r="QC12" s="17">
        <v>20.25</v>
      </c>
      <c r="QD12" s="17">
        <v>20.254370000000002</v>
      </c>
      <c r="QE12" s="17">
        <v>-0.55437000000000003</v>
      </c>
      <c r="QF12" s="17">
        <v>20</v>
      </c>
      <c r="QG12" s="17">
        <v>19.420000000000002</v>
      </c>
      <c r="QH12" s="17">
        <v>19.417480000000001</v>
      </c>
      <c r="QI12" s="17">
        <v>0.58252000000000004</v>
      </c>
      <c r="QJ12" s="17">
        <v>18.899999999999999</v>
      </c>
      <c r="QK12" s="17">
        <v>19</v>
      </c>
      <c r="QL12" s="17">
        <v>17.475729999999999</v>
      </c>
      <c r="QM12" s="17">
        <v>1.4242699999999999</v>
      </c>
      <c r="QN12" s="17">
        <v>3.3</v>
      </c>
      <c r="QO12" s="17">
        <v>3.3</v>
      </c>
      <c r="QP12" s="17">
        <v>3.3</v>
      </c>
      <c r="QQ12" s="17">
        <v>0</v>
      </c>
      <c r="QR12" s="17">
        <v>18.399999999999999</v>
      </c>
      <c r="QS12" s="17">
        <v>17.96</v>
      </c>
      <c r="QT12" s="17">
        <v>17.961169999999999</v>
      </c>
      <c r="QU12" s="17">
        <v>0.43883</v>
      </c>
      <c r="QV12" s="17">
        <v>0</v>
      </c>
      <c r="QW12" s="17">
        <v>0</v>
      </c>
      <c r="QX12" s="17"/>
      <c r="QY12" s="17">
        <v>0</v>
      </c>
      <c r="QZ12" s="17">
        <v>0</v>
      </c>
      <c r="RA12" s="17">
        <v>0</v>
      </c>
      <c r="RB12" s="17"/>
      <c r="RC12" s="17">
        <v>0</v>
      </c>
      <c r="RD12" s="17">
        <v>20.2</v>
      </c>
      <c r="RE12" s="17">
        <v>10.75</v>
      </c>
      <c r="RF12" s="17">
        <v>10.754</v>
      </c>
      <c r="RG12" s="17">
        <v>9.4459999999999997</v>
      </c>
      <c r="RH12" s="17">
        <v>50.8</v>
      </c>
      <c r="RI12" s="17">
        <v>26.04</v>
      </c>
      <c r="RJ12" s="17">
        <v>26.04</v>
      </c>
      <c r="RK12" s="17">
        <v>24.76</v>
      </c>
      <c r="RL12" s="17">
        <v>0</v>
      </c>
      <c r="RM12" s="17">
        <v>0</v>
      </c>
      <c r="RN12" s="17"/>
      <c r="RO12" s="17">
        <v>0</v>
      </c>
      <c r="RP12" s="17">
        <v>3.4</v>
      </c>
      <c r="RQ12" s="17">
        <v>3.35</v>
      </c>
      <c r="RR12" s="17">
        <v>3.351</v>
      </c>
      <c r="RS12" s="17">
        <v>4.9000000000000002E-2</v>
      </c>
      <c r="RT12" s="17">
        <v>12.4</v>
      </c>
      <c r="RU12" s="17">
        <v>13.08</v>
      </c>
      <c r="RV12" s="17"/>
      <c r="RW12" s="17">
        <v>12.4</v>
      </c>
      <c r="RX12" s="17">
        <v>3</v>
      </c>
      <c r="RY12" s="17">
        <v>2</v>
      </c>
      <c r="RZ12" s="17">
        <v>2</v>
      </c>
      <c r="SA12" s="17">
        <v>1</v>
      </c>
      <c r="SB12" s="17"/>
      <c r="SC12" s="17"/>
      <c r="SD12" s="17">
        <v>0.4</v>
      </c>
      <c r="SE12" s="17">
        <v>-0.4</v>
      </c>
      <c r="SF12" s="17">
        <v>4.3</v>
      </c>
      <c r="SG12" s="17">
        <v>6.3</v>
      </c>
      <c r="SH12" s="17">
        <v>6.3</v>
      </c>
      <c r="SI12" s="17">
        <v>-2</v>
      </c>
      <c r="SJ12" s="17">
        <v>6.8</v>
      </c>
      <c r="SK12" s="17">
        <v>6.4</v>
      </c>
      <c r="SL12" s="17">
        <v>6.4</v>
      </c>
      <c r="SM12" s="17">
        <v>0.4</v>
      </c>
      <c r="SN12" s="17">
        <v>10.7</v>
      </c>
      <c r="SO12" s="17">
        <v>10</v>
      </c>
      <c r="SP12" s="17">
        <v>10</v>
      </c>
      <c r="SQ12" s="17">
        <v>0.7</v>
      </c>
      <c r="SR12" s="17">
        <v>14.9</v>
      </c>
      <c r="SS12" s="17">
        <v>13.59</v>
      </c>
      <c r="ST12" s="17">
        <v>13.592230000000001</v>
      </c>
      <c r="SU12" s="17">
        <v>1.3077700000000001</v>
      </c>
      <c r="SV12" s="17">
        <v>18.5</v>
      </c>
      <c r="SW12" s="17">
        <v>17.86</v>
      </c>
      <c r="SX12" s="17">
        <v>17.864080000000001</v>
      </c>
      <c r="SY12" s="17">
        <v>0.63592000000000004</v>
      </c>
      <c r="SZ12" s="17">
        <v>12</v>
      </c>
      <c r="TA12" s="17">
        <v>7.2</v>
      </c>
      <c r="TB12" s="17">
        <v>13.44</v>
      </c>
      <c r="TC12" s="17">
        <v>-1.44</v>
      </c>
      <c r="TD12" s="17">
        <v>28.2</v>
      </c>
      <c r="TE12" s="17">
        <v>23.14</v>
      </c>
      <c r="TF12" s="17">
        <v>23.135000000000002</v>
      </c>
      <c r="TG12" s="17">
        <v>5.0650000000000004</v>
      </c>
      <c r="TH12" s="17">
        <v>0</v>
      </c>
      <c r="TI12" s="17">
        <v>0</v>
      </c>
      <c r="TJ12" s="17"/>
      <c r="TK12" s="17">
        <v>0</v>
      </c>
      <c r="TL12" s="17">
        <v>10.9</v>
      </c>
      <c r="TM12" s="17">
        <v>29.5</v>
      </c>
      <c r="TN12" s="17">
        <v>32.591999999999999</v>
      </c>
      <c r="TO12" s="17">
        <v>-21.692</v>
      </c>
      <c r="TP12" s="17">
        <v>23.5</v>
      </c>
      <c r="TQ12" s="17">
        <v>53.7</v>
      </c>
      <c r="TR12" s="17">
        <v>50.755000000000003</v>
      </c>
      <c r="TS12" s="17">
        <v>-27.254999999999999</v>
      </c>
      <c r="TT12" s="17">
        <v>0.5</v>
      </c>
      <c r="TU12" s="17">
        <v>1.9</v>
      </c>
      <c r="TV12" s="17">
        <v>0.375</v>
      </c>
      <c r="TW12" s="17">
        <v>0.125</v>
      </c>
      <c r="TX12" s="17">
        <v>0</v>
      </c>
      <c r="TY12" s="17">
        <v>0.6</v>
      </c>
      <c r="TZ12" s="17">
        <v>0.53700000000000003</v>
      </c>
      <c r="UA12" s="17">
        <v>-0.53700000000000003</v>
      </c>
      <c r="UB12" s="17">
        <v>20.3</v>
      </c>
      <c r="UC12" s="17">
        <v>19.420000000000002</v>
      </c>
      <c r="UD12" s="17">
        <v>19.417480000000001</v>
      </c>
      <c r="UE12" s="17">
        <v>0.88251999999999997</v>
      </c>
      <c r="UF12" s="17">
        <v>5.7</v>
      </c>
      <c r="UG12" s="17">
        <v>7</v>
      </c>
      <c r="UH12" s="17">
        <v>7</v>
      </c>
      <c r="UI12" s="17">
        <v>-1.3</v>
      </c>
      <c r="UJ12" s="17">
        <v>7.8</v>
      </c>
      <c r="UK12" s="17">
        <v>7.2</v>
      </c>
      <c r="UL12" s="17">
        <v>7.2</v>
      </c>
      <c r="UM12" s="17">
        <v>0.6</v>
      </c>
      <c r="UN12" s="17">
        <v>20.399999999999999</v>
      </c>
      <c r="UO12" s="17">
        <v>19.420000000000002</v>
      </c>
      <c r="UP12" s="17">
        <v>19.417480000000001</v>
      </c>
      <c r="UQ12" s="17">
        <v>0.98251999999999995</v>
      </c>
      <c r="UR12" s="17">
        <v>20.399999999999999</v>
      </c>
      <c r="US12" s="17">
        <v>19.420000000000002</v>
      </c>
      <c r="UT12" s="17">
        <v>19.417480000000001</v>
      </c>
      <c r="UU12" s="17">
        <v>0.98251999999999995</v>
      </c>
      <c r="UV12" s="17">
        <v>20</v>
      </c>
      <c r="UW12" s="17">
        <v>19.420000000000002</v>
      </c>
      <c r="UX12" s="17">
        <v>19.417480000000001</v>
      </c>
      <c r="UY12" s="17">
        <v>0.58252000000000004</v>
      </c>
      <c r="UZ12" s="17">
        <v>0.1</v>
      </c>
      <c r="VA12" s="17">
        <v>2.76</v>
      </c>
      <c r="VB12" s="17">
        <v>2.7589999999999999</v>
      </c>
      <c r="VC12" s="17">
        <v>-2.6589999999999998</v>
      </c>
      <c r="VD12" s="17">
        <v>0</v>
      </c>
      <c r="VE12" s="17">
        <v>0</v>
      </c>
      <c r="VF12" s="17"/>
      <c r="VG12" s="17">
        <v>0</v>
      </c>
      <c r="VH12" s="17">
        <v>0</v>
      </c>
      <c r="VI12" s="17">
        <v>0</v>
      </c>
      <c r="VJ12" s="17"/>
      <c r="VK12" s="17">
        <v>0</v>
      </c>
      <c r="VL12" s="17">
        <v>0</v>
      </c>
      <c r="VM12" s="17">
        <v>0</v>
      </c>
      <c r="VN12" s="17"/>
      <c r="VO12" s="17">
        <v>0</v>
      </c>
      <c r="VP12" s="17">
        <v>0.6</v>
      </c>
      <c r="VQ12" s="17">
        <v>0.6</v>
      </c>
      <c r="VR12" s="17">
        <v>0.6</v>
      </c>
      <c r="VS12" s="17">
        <v>0</v>
      </c>
      <c r="VT12" s="17">
        <v>0.8</v>
      </c>
      <c r="VU12" s="17">
        <v>7.08</v>
      </c>
      <c r="VV12" s="17">
        <v>7.0759999999999996</v>
      </c>
      <c r="VW12" s="17">
        <v>-6.2759999999999998</v>
      </c>
      <c r="VX12" s="17">
        <v>0</v>
      </c>
      <c r="VY12" s="17">
        <v>9</v>
      </c>
      <c r="VZ12" s="17">
        <v>3.9359999999999999</v>
      </c>
      <c r="WA12" s="17">
        <v>-3.9359999999999999</v>
      </c>
      <c r="WB12" s="17">
        <v>0</v>
      </c>
      <c r="WC12" s="17">
        <v>0</v>
      </c>
      <c r="WD12" s="17"/>
      <c r="WE12" s="17">
        <v>0</v>
      </c>
      <c r="WF12" s="17">
        <v>1.4</v>
      </c>
      <c r="WG12" s="17">
        <v>3</v>
      </c>
      <c r="WH12" s="17">
        <v>3</v>
      </c>
      <c r="WI12" s="17">
        <v>-1.6</v>
      </c>
      <c r="WJ12" s="17">
        <v>2.2000000000000002</v>
      </c>
      <c r="WK12" s="17">
        <v>2.4</v>
      </c>
      <c r="WL12" s="17">
        <v>2.4</v>
      </c>
      <c r="WM12" s="17">
        <v>-0.2</v>
      </c>
      <c r="WN12" s="17">
        <v>1.4</v>
      </c>
      <c r="WO12" s="17">
        <v>2.4</v>
      </c>
      <c r="WP12" s="17">
        <v>2.4</v>
      </c>
      <c r="WQ12" s="17">
        <v>-1</v>
      </c>
      <c r="WR12" s="17">
        <v>0.8</v>
      </c>
      <c r="WS12" s="17">
        <v>1.45</v>
      </c>
      <c r="WT12" s="17">
        <v>1.45</v>
      </c>
      <c r="WU12" s="17">
        <v>-0.65</v>
      </c>
      <c r="WV12" s="17">
        <v>0</v>
      </c>
      <c r="WW12" s="17">
        <v>0</v>
      </c>
      <c r="WX12" s="17"/>
      <c r="WY12" s="17">
        <v>0</v>
      </c>
      <c r="WZ12" s="17">
        <v>6.2</v>
      </c>
      <c r="XA12" s="17">
        <v>4</v>
      </c>
      <c r="XB12" s="17">
        <v>4</v>
      </c>
      <c r="XC12" s="17">
        <v>2.2000000000000002</v>
      </c>
      <c r="XD12" s="17">
        <v>19.5</v>
      </c>
      <c r="XE12" s="17">
        <v>18.45</v>
      </c>
      <c r="XF12" s="17">
        <v>18.4466</v>
      </c>
      <c r="XG12" s="17">
        <v>1.0533999999999999</v>
      </c>
      <c r="XH12" s="17">
        <v>8.9</v>
      </c>
      <c r="XI12" s="17">
        <v>9</v>
      </c>
      <c r="XJ12" s="17">
        <v>10.8</v>
      </c>
      <c r="XK12" s="17">
        <v>-1.9</v>
      </c>
      <c r="XL12" s="17">
        <v>27.6</v>
      </c>
      <c r="XM12" s="17">
        <v>28.862069999999999</v>
      </c>
      <c r="XN12" s="17">
        <v>28</v>
      </c>
      <c r="XO12" s="17">
        <v>-0.4</v>
      </c>
      <c r="XP12" s="17">
        <v>34.700000000000003</v>
      </c>
      <c r="XQ12" s="17">
        <v>33.137929999999997</v>
      </c>
      <c r="XR12" s="17">
        <v>28</v>
      </c>
      <c r="XS12" s="17">
        <v>6.7</v>
      </c>
      <c r="XT12" s="17">
        <v>14.3</v>
      </c>
      <c r="XU12" s="17">
        <v>14</v>
      </c>
      <c r="XV12" s="17">
        <v>14</v>
      </c>
      <c r="XW12" s="17">
        <v>0.3</v>
      </c>
      <c r="XX12" s="17">
        <v>19.100000000000001</v>
      </c>
      <c r="XY12" s="17">
        <v>20.39</v>
      </c>
      <c r="XZ12" s="17">
        <v>20.39</v>
      </c>
      <c r="YA12" s="17">
        <v>-1.29</v>
      </c>
      <c r="YB12" s="17">
        <v>7.9</v>
      </c>
      <c r="YC12" s="17">
        <v>7.33</v>
      </c>
      <c r="YD12" s="17">
        <v>7.33</v>
      </c>
      <c r="YE12" s="17">
        <v>0.56999999999999995</v>
      </c>
      <c r="YF12" s="17">
        <v>11</v>
      </c>
      <c r="YG12" s="17">
        <v>11</v>
      </c>
      <c r="YH12" s="17">
        <v>11</v>
      </c>
      <c r="YI12" s="17">
        <v>0</v>
      </c>
    </row>
    <row r="13" spans="1:659" ht="24" customHeight="1" x14ac:dyDescent="0.3">
      <c r="A13" s="1"/>
      <c r="B13" s="16" t="s">
        <v>49</v>
      </c>
      <c r="C13" s="16" t="s">
        <v>756</v>
      </c>
      <c r="D13" s="17">
        <v>202.8</v>
      </c>
      <c r="E13" s="17">
        <v>203.2</v>
      </c>
      <c r="F13" s="17">
        <v>203.20388</v>
      </c>
      <c r="G13" s="17">
        <v>-0.40388000000000002</v>
      </c>
      <c r="H13" s="17">
        <v>595.6</v>
      </c>
      <c r="I13" s="17">
        <v>599.97</v>
      </c>
      <c r="J13" s="17">
        <v>635.02589999999998</v>
      </c>
      <c r="K13" s="17">
        <v>-39.425899999999999</v>
      </c>
      <c r="L13" s="17">
        <v>201.2</v>
      </c>
      <c r="M13" s="17">
        <v>195.18</v>
      </c>
      <c r="N13" s="17">
        <v>206.58520999999999</v>
      </c>
      <c r="O13" s="17">
        <v>-5.3852099999999998</v>
      </c>
      <c r="P13" s="17"/>
      <c r="Q13" s="17"/>
      <c r="R13" s="17"/>
      <c r="S13" s="17">
        <v>0</v>
      </c>
      <c r="T13" s="17"/>
      <c r="U13" s="17"/>
      <c r="V13" s="17"/>
      <c r="W13" s="17">
        <v>0</v>
      </c>
      <c r="X13" s="17">
        <v>90.5</v>
      </c>
      <c r="Y13" s="17">
        <v>91.78</v>
      </c>
      <c r="Z13" s="17">
        <v>91.778639999999996</v>
      </c>
      <c r="AA13" s="17">
        <v>-1.27864</v>
      </c>
      <c r="AB13" s="17">
        <v>134.6</v>
      </c>
      <c r="AC13" s="17">
        <v>119.48</v>
      </c>
      <c r="AD13" s="17">
        <v>192.07561999999999</v>
      </c>
      <c r="AE13" s="17">
        <v>-57.475619999999999</v>
      </c>
      <c r="AF13" s="17"/>
      <c r="AG13" s="17"/>
      <c r="AH13" s="17"/>
      <c r="AI13" s="17">
        <v>0</v>
      </c>
      <c r="AJ13" s="17"/>
      <c r="AK13" s="17"/>
      <c r="AL13" s="17"/>
      <c r="AM13" s="17">
        <v>0</v>
      </c>
      <c r="AN13" s="17">
        <v>126.4</v>
      </c>
      <c r="AO13" s="17">
        <v>135.72</v>
      </c>
      <c r="AP13" s="17">
        <v>135.58384000000001</v>
      </c>
      <c r="AQ13" s="17">
        <v>-9.18384</v>
      </c>
      <c r="AR13" s="17">
        <v>125.2</v>
      </c>
      <c r="AS13" s="17">
        <v>135.72</v>
      </c>
      <c r="AT13" s="17">
        <v>135.58384000000001</v>
      </c>
      <c r="AU13" s="17">
        <v>-10.383839999999999</v>
      </c>
      <c r="AV13" s="17">
        <v>126.2</v>
      </c>
      <c r="AW13" s="17">
        <v>135.72</v>
      </c>
      <c r="AX13" s="17">
        <v>135.58384000000001</v>
      </c>
      <c r="AY13" s="17">
        <v>-9.3838399999999993</v>
      </c>
      <c r="AZ13" s="17">
        <v>218.1</v>
      </c>
      <c r="BA13" s="17">
        <v>203.58</v>
      </c>
      <c r="BB13" s="17">
        <v>203.98649</v>
      </c>
      <c r="BC13" s="17">
        <v>14.11351</v>
      </c>
      <c r="BD13" s="17"/>
      <c r="BE13" s="17"/>
      <c r="BF13" s="17"/>
      <c r="BG13" s="17">
        <v>0</v>
      </c>
      <c r="BH13" s="17"/>
      <c r="BI13" s="17"/>
      <c r="BJ13" s="17"/>
      <c r="BK13" s="17">
        <v>0</v>
      </c>
      <c r="BL13" s="17">
        <v>135.5</v>
      </c>
      <c r="BM13" s="17">
        <v>169.96</v>
      </c>
      <c r="BN13" s="17">
        <v>177.18752000000001</v>
      </c>
      <c r="BO13" s="17">
        <v>-41.687519999999999</v>
      </c>
      <c r="BP13" s="17">
        <v>5.6</v>
      </c>
      <c r="BQ13" s="17">
        <v>3.45</v>
      </c>
      <c r="BR13" s="17">
        <v>3.4527100000000002</v>
      </c>
      <c r="BS13" s="17">
        <v>2.1472899999999999</v>
      </c>
      <c r="BT13" s="17"/>
      <c r="BU13" s="17"/>
      <c r="BV13" s="17"/>
      <c r="BW13" s="17">
        <v>0</v>
      </c>
      <c r="BX13" s="17"/>
      <c r="BY13" s="17"/>
      <c r="BZ13" s="17"/>
      <c r="CA13" s="17">
        <v>0</v>
      </c>
      <c r="CB13" s="17"/>
      <c r="CC13" s="17"/>
      <c r="CD13" s="17"/>
      <c r="CE13" s="17">
        <v>0</v>
      </c>
      <c r="CF13" s="17"/>
      <c r="CG13" s="17"/>
      <c r="CH13" s="17"/>
      <c r="CI13" s="17">
        <v>0</v>
      </c>
      <c r="CJ13" s="17">
        <v>140.4</v>
      </c>
      <c r="CK13" s="17">
        <v>133.33000000000001</v>
      </c>
      <c r="CL13" s="17">
        <v>133.33197999999999</v>
      </c>
      <c r="CM13" s="17">
        <v>7.0680199999999997</v>
      </c>
      <c r="CN13" s="17">
        <v>7.6</v>
      </c>
      <c r="CO13" s="17">
        <v>5.13</v>
      </c>
      <c r="CP13" s="17">
        <v>5.1333399999999996</v>
      </c>
      <c r="CQ13" s="17">
        <v>2.4666600000000001</v>
      </c>
      <c r="CR13" s="17">
        <v>6.6</v>
      </c>
      <c r="CS13" s="17">
        <v>2.82</v>
      </c>
      <c r="CT13" s="17">
        <v>2.8177599999999998</v>
      </c>
      <c r="CU13" s="17">
        <v>3.7822399999999998</v>
      </c>
      <c r="CV13" s="17">
        <v>0</v>
      </c>
      <c r="CW13" s="17">
        <v>0</v>
      </c>
      <c r="CX13" s="17"/>
      <c r="CY13" s="17">
        <v>0</v>
      </c>
      <c r="CZ13" s="17">
        <v>6.8</v>
      </c>
      <c r="DA13" s="17">
        <v>6.88</v>
      </c>
      <c r="DB13" s="17">
        <v>6.8787000000000003</v>
      </c>
      <c r="DC13" s="17">
        <v>-7.8700000000000006E-2</v>
      </c>
      <c r="DD13" s="17">
        <v>12.9</v>
      </c>
      <c r="DE13" s="17">
        <v>14.92</v>
      </c>
      <c r="DF13" s="17">
        <v>14.919420000000001</v>
      </c>
      <c r="DG13" s="17">
        <v>-2.0194200000000002</v>
      </c>
      <c r="DH13" s="17">
        <v>80.900000000000006</v>
      </c>
      <c r="DI13" s="17">
        <v>78.37</v>
      </c>
      <c r="DJ13" s="17">
        <v>79.507649999999998</v>
      </c>
      <c r="DK13" s="17">
        <v>1.39235</v>
      </c>
      <c r="DL13" s="17"/>
      <c r="DM13" s="17"/>
      <c r="DN13" s="17"/>
      <c r="DO13" s="17">
        <v>0</v>
      </c>
      <c r="DP13" s="17"/>
      <c r="DQ13" s="17"/>
      <c r="DR13" s="17"/>
      <c r="DS13" s="17">
        <v>0</v>
      </c>
      <c r="DT13" s="17"/>
      <c r="DU13" s="17"/>
      <c r="DV13" s="17"/>
      <c r="DW13" s="17">
        <v>0</v>
      </c>
      <c r="DX13" s="17"/>
      <c r="DY13" s="17"/>
      <c r="DZ13" s="17"/>
      <c r="EA13" s="17">
        <v>0</v>
      </c>
      <c r="EB13" s="17">
        <v>110.6</v>
      </c>
      <c r="EC13" s="17">
        <v>112.36</v>
      </c>
      <c r="ED13" s="17">
        <v>112.35728</v>
      </c>
      <c r="EE13" s="17">
        <v>-1.75728</v>
      </c>
      <c r="EF13" s="17">
        <v>91.2</v>
      </c>
      <c r="EG13" s="17">
        <v>123.26</v>
      </c>
      <c r="EH13" s="17">
        <v>41.237110000000001</v>
      </c>
      <c r="EI13" s="17">
        <v>49.962890000000002</v>
      </c>
      <c r="EJ13" s="17"/>
      <c r="EK13" s="17"/>
      <c r="EL13" s="17"/>
      <c r="EM13" s="17">
        <v>0</v>
      </c>
      <c r="EN13" s="17"/>
      <c r="EO13" s="17"/>
      <c r="EP13" s="17"/>
      <c r="EQ13" s="17">
        <v>0</v>
      </c>
      <c r="ER13" s="17"/>
      <c r="ES13" s="17"/>
      <c r="ET13" s="17"/>
      <c r="EU13" s="17">
        <v>0</v>
      </c>
      <c r="EV13" s="17">
        <v>6.4</v>
      </c>
      <c r="EW13" s="17">
        <v>6.39</v>
      </c>
      <c r="EX13" s="17">
        <v>6.39</v>
      </c>
      <c r="EY13" s="17">
        <v>0.01</v>
      </c>
      <c r="EZ13" s="17">
        <v>152.5</v>
      </c>
      <c r="FA13" s="17">
        <v>147.38</v>
      </c>
      <c r="FB13" s="17">
        <v>144.32990000000001</v>
      </c>
      <c r="FC13" s="17">
        <v>8.1700999999999997</v>
      </c>
      <c r="FD13" s="17">
        <v>43</v>
      </c>
      <c r="FE13" s="17">
        <v>44.03</v>
      </c>
      <c r="FF13" s="17">
        <v>44.82403</v>
      </c>
      <c r="FG13" s="17">
        <v>-1.82403</v>
      </c>
      <c r="FH13" s="17">
        <v>151.1</v>
      </c>
      <c r="FI13" s="17">
        <v>151.21</v>
      </c>
      <c r="FJ13" s="17">
        <v>37.295650000000002</v>
      </c>
      <c r="FK13" s="17">
        <v>113.80435</v>
      </c>
      <c r="FL13" s="17">
        <v>21.4</v>
      </c>
      <c r="FM13" s="17">
        <v>20.02</v>
      </c>
      <c r="FN13" s="17">
        <v>20.749040000000001</v>
      </c>
      <c r="FO13" s="17">
        <v>0.65095999999999998</v>
      </c>
      <c r="FP13" s="17">
        <v>18</v>
      </c>
      <c r="FQ13" s="17">
        <v>16.86</v>
      </c>
      <c r="FR13" s="17">
        <v>16.859649999999998</v>
      </c>
      <c r="FS13" s="17">
        <v>1.14035</v>
      </c>
      <c r="FT13" s="17">
        <v>18.8</v>
      </c>
      <c r="FU13" s="17">
        <v>17.96</v>
      </c>
      <c r="FV13" s="17">
        <v>17.961169999999999</v>
      </c>
      <c r="FW13" s="17">
        <v>0.83882999999999996</v>
      </c>
      <c r="FX13" s="17">
        <v>74.599999999999994</v>
      </c>
      <c r="FY13" s="17">
        <v>72.86</v>
      </c>
      <c r="FZ13" s="17">
        <v>72.857600000000005</v>
      </c>
      <c r="GA13" s="17">
        <v>1.7423999999999999</v>
      </c>
      <c r="GB13" s="17">
        <v>125</v>
      </c>
      <c r="GC13" s="17">
        <v>134.02000000000001</v>
      </c>
      <c r="GD13" s="17">
        <v>162.70703</v>
      </c>
      <c r="GE13" s="17">
        <v>-37.707030000000003</v>
      </c>
      <c r="GF13" s="17">
        <v>124.9</v>
      </c>
      <c r="GG13" s="17">
        <v>134.02000000000001</v>
      </c>
      <c r="GH13" s="17">
        <v>162.70703</v>
      </c>
      <c r="GI13" s="17">
        <v>-37.807029999999997</v>
      </c>
      <c r="GJ13" s="17">
        <v>153.6</v>
      </c>
      <c r="GK13" s="17">
        <v>134.02000000000001</v>
      </c>
      <c r="GL13" s="17">
        <v>163.19564</v>
      </c>
      <c r="GM13" s="17">
        <v>-9.5956399999999995</v>
      </c>
      <c r="GN13" s="17">
        <v>107.1</v>
      </c>
      <c r="GO13" s="17">
        <v>110.37</v>
      </c>
      <c r="GP13" s="17">
        <v>62.749450000000003</v>
      </c>
      <c r="GQ13" s="17">
        <v>44.350549999999998</v>
      </c>
      <c r="GR13" s="17">
        <v>33.299999999999997</v>
      </c>
      <c r="GS13" s="17">
        <v>35.369999999999997</v>
      </c>
      <c r="GT13" s="17">
        <v>35.371740000000003</v>
      </c>
      <c r="GU13" s="17">
        <v>-2.0717400000000001</v>
      </c>
      <c r="GV13" s="17">
        <v>43.1</v>
      </c>
      <c r="GW13" s="17">
        <v>41.69</v>
      </c>
      <c r="GX13" s="17">
        <v>41.690289999999997</v>
      </c>
      <c r="GY13" s="17">
        <v>1.40971</v>
      </c>
      <c r="GZ13" s="17">
        <v>2.1</v>
      </c>
      <c r="HA13" s="17">
        <v>2.15</v>
      </c>
      <c r="HB13" s="17">
        <v>2.1456300000000001</v>
      </c>
      <c r="HC13" s="17">
        <v>-4.5629999999999997E-2</v>
      </c>
      <c r="HD13" s="17">
        <v>25.4</v>
      </c>
      <c r="HE13" s="17">
        <v>16.16</v>
      </c>
      <c r="HF13" s="17">
        <v>16.161660000000001</v>
      </c>
      <c r="HG13" s="17">
        <v>9.2383400000000009</v>
      </c>
      <c r="HH13" s="17">
        <v>26.6</v>
      </c>
      <c r="HI13" s="17">
        <v>26.8</v>
      </c>
      <c r="HJ13" s="17">
        <v>20.618559999999999</v>
      </c>
      <c r="HK13" s="17">
        <v>5.9814400000000001</v>
      </c>
      <c r="HL13" s="17"/>
      <c r="HM13" s="17"/>
      <c r="HN13" s="17"/>
      <c r="HO13" s="17">
        <v>0</v>
      </c>
      <c r="HP13" s="17"/>
      <c r="HQ13" s="17"/>
      <c r="HR13" s="17"/>
      <c r="HS13" s="17">
        <v>0</v>
      </c>
      <c r="HT13" s="17">
        <v>53.2</v>
      </c>
      <c r="HU13" s="17">
        <v>42.46</v>
      </c>
      <c r="HV13" s="17">
        <v>40.780529999999999</v>
      </c>
      <c r="HW13" s="17">
        <v>12.41947</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v>80.8</v>
      </c>
      <c r="IW13" s="17">
        <v>87.7</v>
      </c>
      <c r="IX13" s="17">
        <v>39.365409999999997</v>
      </c>
      <c r="IY13" s="17">
        <v>41.43459</v>
      </c>
      <c r="IZ13" s="17">
        <v>0</v>
      </c>
      <c r="JA13" s="17">
        <v>0</v>
      </c>
      <c r="JB13" s="17"/>
      <c r="JC13" s="17">
        <v>0</v>
      </c>
      <c r="JD13" s="17">
        <v>171.8</v>
      </c>
      <c r="JE13" s="17">
        <v>186.40333000000001</v>
      </c>
      <c r="JF13" s="17">
        <v>186.21592999999999</v>
      </c>
      <c r="JG13" s="17">
        <v>-14.415929999999999</v>
      </c>
      <c r="JH13" s="17">
        <v>206.6</v>
      </c>
      <c r="JI13" s="17">
        <v>186.40333000000001</v>
      </c>
      <c r="JJ13" s="17">
        <v>186.21592999999999</v>
      </c>
      <c r="JK13" s="17">
        <v>20.384070000000001</v>
      </c>
      <c r="JL13" s="17">
        <v>181.2</v>
      </c>
      <c r="JM13" s="17">
        <v>186.40333000000001</v>
      </c>
      <c r="JN13" s="17">
        <v>186.77513999999999</v>
      </c>
      <c r="JO13" s="17">
        <v>-5.5751400000000002</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2.6</v>
      </c>
      <c r="KW13" s="17">
        <v>2.23</v>
      </c>
      <c r="KX13" s="17">
        <v>2.2284299999999999</v>
      </c>
      <c r="KY13" s="17">
        <v>0.37157000000000001</v>
      </c>
      <c r="KZ13" s="17">
        <v>189.7</v>
      </c>
      <c r="LA13" s="17">
        <v>131.19999999999999</v>
      </c>
      <c r="LB13" s="17">
        <v>111.55834</v>
      </c>
      <c r="LC13" s="17">
        <v>78.141660000000002</v>
      </c>
      <c r="LD13" s="17">
        <v>81.599999999999994</v>
      </c>
      <c r="LE13" s="17">
        <v>74.069999999999993</v>
      </c>
      <c r="LF13" s="17">
        <v>89.050309999999996</v>
      </c>
      <c r="LG13" s="17">
        <v>-7.45031</v>
      </c>
      <c r="LH13" s="17">
        <v>64</v>
      </c>
      <c r="LI13" s="17">
        <v>67.13</v>
      </c>
      <c r="LJ13" s="17">
        <v>67.133979999999994</v>
      </c>
      <c r="LK13" s="17">
        <v>-3.1339800000000002</v>
      </c>
      <c r="LL13" s="17">
        <v>47.1</v>
      </c>
      <c r="LM13" s="17">
        <v>46.46</v>
      </c>
      <c r="LN13" s="17">
        <v>46.463590000000003</v>
      </c>
      <c r="LO13" s="17">
        <v>0.63641000000000003</v>
      </c>
      <c r="LP13" s="17">
        <v>30.2</v>
      </c>
      <c r="LQ13" s="17">
        <v>29.95</v>
      </c>
      <c r="LR13" s="17">
        <v>29.951460000000001</v>
      </c>
      <c r="LS13" s="17">
        <v>0.24854000000000001</v>
      </c>
      <c r="LT13" s="17"/>
      <c r="LU13" s="17"/>
      <c r="LV13" s="17"/>
      <c r="LW13" s="17">
        <v>0</v>
      </c>
      <c r="LX13" s="17"/>
      <c r="LY13" s="17"/>
      <c r="LZ13" s="17"/>
      <c r="MA13" s="17">
        <v>0</v>
      </c>
      <c r="MB13" s="17"/>
      <c r="MC13" s="17"/>
      <c r="MD13" s="17"/>
      <c r="ME13" s="17">
        <v>0</v>
      </c>
      <c r="MF13" s="17">
        <v>145.30000000000001</v>
      </c>
      <c r="MG13" s="17">
        <v>151.24</v>
      </c>
      <c r="MH13" s="17">
        <v>151.08876000000001</v>
      </c>
      <c r="MI13" s="17">
        <v>-5.7887599999999999</v>
      </c>
      <c r="MJ13" s="17">
        <v>146.5</v>
      </c>
      <c r="MK13" s="17">
        <v>151.24</v>
      </c>
      <c r="ML13" s="17">
        <v>151.08876000000001</v>
      </c>
      <c r="MM13" s="17">
        <v>-4.5887599999999997</v>
      </c>
      <c r="MN13" s="17">
        <v>148.69999999999999</v>
      </c>
      <c r="MO13" s="17">
        <v>151.24</v>
      </c>
      <c r="MP13" s="17">
        <v>151.54248000000001</v>
      </c>
      <c r="MQ13" s="17">
        <v>-2.8424800000000001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214.1</v>
      </c>
      <c r="NM13" s="17">
        <v>206.5</v>
      </c>
      <c r="NN13" s="17">
        <v>206.29038</v>
      </c>
      <c r="NO13" s="17">
        <v>7.8096199999999998</v>
      </c>
      <c r="NP13" s="17">
        <v>102.3</v>
      </c>
      <c r="NQ13" s="17">
        <v>103.25</v>
      </c>
      <c r="NR13" s="17">
        <v>103.45493</v>
      </c>
      <c r="NS13" s="17">
        <v>-1.15493</v>
      </c>
      <c r="NT13" s="17">
        <v>4.5</v>
      </c>
      <c r="NU13" s="17">
        <v>8.1999999999999993</v>
      </c>
      <c r="NV13" s="17">
        <v>8.0599000000000007</v>
      </c>
      <c r="NW13" s="17">
        <v>-3.5598999999999998</v>
      </c>
      <c r="NX13" s="17">
        <v>0</v>
      </c>
      <c r="NY13" s="17"/>
      <c r="NZ13" s="17">
        <v>6.6330600000000004</v>
      </c>
      <c r="OA13" s="17">
        <v>-6.6330600000000004</v>
      </c>
      <c r="OB13" s="17">
        <v>0</v>
      </c>
      <c r="OC13" s="17">
        <v>0</v>
      </c>
      <c r="OD13" s="17"/>
      <c r="OE13" s="17">
        <v>0</v>
      </c>
      <c r="OF13" s="17">
        <v>77.3</v>
      </c>
      <c r="OG13" s="17">
        <v>66.900000000000006</v>
      </c>
      <c r="OH13" s="17">
        <v>50.331000000000003</v>
      </c>
      <c r="OI13" s="17">
        <v>26.969000000000001</v>
      </c>
      <c r="OJ13" s="17">
        <v>0</v>
      </c>
      <c r="OK13" s="17">
        <v>0</v>
      </c>
      <c r="OL13" s="17"/>
      <c r="OM13" s="17">
        <v>0</v>
      </c>
      <c r="ON13" s="17">
        <v>0.8</v>
      </c>
      <c r="OO13" s="17">
        <v>5.69</v>
      </c>
      <c r="OP13" s="17">
        <v>5.6870000000000003</v>
      </c>
      <c r="OQ13" s="17">
        <v>-4.8869999999999996</v>
      </c>
      <c r="OR13" s="17">
        <v>0</v>
      </c>
      <c r="OS13" s="17">
        <v>0</v>
      </c>
      <c r="OT13" s="17"/>
      <c r="OU13" s="17">
        <v>0</v>
      </c>
      <c r="OV13" s="17">
        <v>13.4</v>
      </c>
      <c r="OW13" s="17">
        <v>14</v>
      </c>
      <c r="OX13" s="17">
        <v>16.504850000000001</v>
      </c>
      <c r="OY13" s="17">
        <v>-3.1048499999999999</v>
      </c>
      <c r="OZ13" s="17">
        <v>16.7</v>
      </c>
      <c r="PA13" s="17">
        <v>17.600000000000001</v>
      </c>
      <c r="PB13" s="17">
        <v>17.60032</v>
      </c>
      <c r="PC13" s="17">
        <v>-0.90032000000000001</v>
      </c>
      <c r="PD13" s="17">
        <v>9.8000000000000007</v>
      </c>
      <c r="PE13" s="17">
        <v>9.98</v>
      </c>
      <c r="PF13" s="17">
        <v>9.9830000000000005</v>
      </c>
      <c r="PG13" s="17">
        <v>-0.183</v>
      </c>
      <c r="PH13" s="17"/>
      <c r="PI13" s="17"/>
      <c r="PJ13" s="17"/>
      <c r="PK13" s="17">
        <v>0</v>
      </c>
      <c r="PL13" s="17">
        <v>0</v>
      </c>
      <c r="PM13" s="17">
        <v>0</v>
      </c>
      <c r="PN13" s="17"/>
      <c r="PO13" s="17">
        <v>0</v>
      </c>
      <c r="PP13" s="17">
        <v>1.1000000000000001</v>
      </c>
      <c r="PQ13" s="17">
        <v>1.23</v>
      </c>
      <c r="PR13" s="17">
        <v>1.23</v>
      </c>
      <c r="PS13" s="17">
        <v>-0.13</v>
      </c>
      <c r="PT13" s="17">
        <v>2.1</v>
      </c>
      <c r="PU13" s="17">
        <v>2.5</v>
      </c>
      <c r="PV13" s="17">
        <v>2.5</v>
      </c>
      <c r="PW13" s="17">
        <v>-0.4</v>
      </c>
      <c r="PX13" s="17">
        <v>2.6</v>
      </c>
      <c r="PY13" s="17">
        <v>2.5</v>
      </c>
      <c r="PZ13" s="17">
        <v>2.5</v>
      </c>
      <c r="QA13" s="17">
        <v>0.1</v>
      </c>
      <c r="QB13" s="17">
        <v>20.100000000000001</v>
      </c>
      <c r="QC13" s="17">
        <v>20.25</v>
      </c>
      <c r="QD13" s="17">
        <v>20.254370000000002</v>
      </c>
      <c r="QE13" s="17">
        <v>-0.15437000000000001</v>
      </c>
      <c r="QF13" s="17">
        <v>20</v>
      </c>
      <c r="QG13" s="17">
        <v>19.420000000000002</v>
      </c>
      <c r="QH13" s="17">
        <v>19.417480000000001</v>
      </c>
      <c r="QI13" s="17">
        <v>0.58252000000000004</v>
      </c>
      <c r="QJ13" s="17">
        <v>18.899999999999999</v>
      </c>
      <c r="QK13" s="17">
        <v>19</v>
      </c>
      <c r="QL13" s="17">
        <v>17.475729999999999</v>
      </c>
      <c r="QM13" s="17">
        <v>1.4242699999999999</v>
      </c>
      <c r="QN13" s="17">
        <v>3.4</v>
      </c>
      <c r="QO13" s="17">
        <v>3.3</v>
      </c>
      <c r="QP13" s="17">
        <v>3.3</v>
      </c>
      <c r="QQ13" s="17">
        <v>0.1</v>
      </c>
      <c r="QR13" s="17">
        <v>18.399999999999999</v>
      </c>
      <c r="QS13" s="17">
        <v>17.96</v>
      </c>
      <c r="QT13" s="17">
        <v>17.961169999999999</v>
      </c>
      <c r="QU13" s="17">
        <v>0.43883</v>
      </c>
      <c r="QV13" s="17">
        <v>0</v>
      </c>
      <c r="QW13" s="17">
        <v>0</v>
      </c>
      <c r="QX13" s="17"/>
      <c r="QY13" s="17">
        <v>0</v>
      </c>
      <c r="QZ13" s="17">
        <v>0</v>
      </c>
      <c r="RA13" s="17">
        <v>0</v>
      </c>
      <c r="RB13" s="17"/>
      <c r="RC13" s="17">
        <v>0</v>
      </c>
      <c r="RD13" s="17">
        <v>21</v>
      </c>
      <c r="RE13" s="17">
        <v>10.43</v>
      </c>
      <c r="RF13" s="17">
        <v>10.425000000000001</v>
      </c>
      <c r="RG13" s="17">
        <v>10.574999999999999</v>
      </c>
      <c r="RH13" s="17">
        <v>45.6</v>
      </c>
      <c r="RI13" s="17">
        <v>24.88</v>
      </c>
      <c r="RJ13" s="17">
        <v>24.882000000000001</v>
      </c>
      <c r="RK13" s="17">
        <v>20.718</v>
      </c>
      <c r="RL13" s="17">
        <v>0</v>
      </c>
      <c r="RM13" s="17">
        <v>0</v>
      </c>
      <c r="RN13" s="17"/>
      <c r="RO13" s="17">
        <v>0</v>
      </c>
      <c r="RP13" s="17">
        <v>3.4</v>
      </c>
      <c r="RQ13" s="17">
        <v>3.35</v>
      </c>
      <c r="RR13" s="17">
        <v>3.351</v>
      </c>
      <c r="RS13" s="17">
        <v>4.9000000000000002E-2</v>
      </c>
      <c r="RT13" s="17">
        <v>12.2</v>
      </c>
      <c r="RU13" s="17">
        <v>9.82</v>
      </c>
      <c r="RV13" s="17">
        <v>9.4328500000000002</v>
      </c>
      <c r="RW13" s="17">
        <v>2.76715</v>
      </c>
      <c r="RX13" s="17">
        <v>3</v>
      </c>
      <c r="RY13" s="17">
        <v>2</v>
      </c>
      <c r="RZ13" s="17">
        <v>2</v>
      </c>
      <c r="SA13" s="17">
        <v>1</v>
      </c>
      <c r="SB13" s="17"/>
      <c r="SC13" s="17"/>
      <c r="SD13" s="17">
        <v>0.4</v>
      </c>
      <c r="SE13" s="17">
        <v>-0.4</v>
      </c>
      <c r="SF13" s="17">
        <v>4.9000000000000004</v>
      </c>
      <c r="SG13" s="17">
        <v>6.3</v>
      </c>
      <c r="SH13" s="17">
        <v>6.3</v>
      </c>
      <c r="SI13" s="17">
        <v>-1.4</v>
      </c>
      <c r="SJ13" s="17">
        <v>6.8</v>
      </c>
      <c r="SK13" s="17">
        <v>6.4</v>
      </c>
      <c r="SL13" s="17">
        <v>6.4</v>
      </c>
      <c r="SM13" s="17">
        <v>0.4</v>
      </c>
      <c r="SN13" s="17">
        <v>11.2</v>
      </c>
      <c r="SO13" s="17">
        <v>10</v>
      </c>
      <c r="SP13" s="17">
        <v>10</v>
      </c>
      <c r="SQ13" s="17">
        <v>1.2</v>
      </c>
      <c r="SR13" s="17">
        <v>15.6</v>
      </c>
      <c r="SS13" s="17">
        <v>13.59</v>
      </c>
      <c r="ST13" s="17">
        <v>13.592230000000001</v>
      </c>
      <c r="SU13" s="17">
        <v>2.0077699999999998</v>
      </c>
      <c r="SV13" s="17">
        <v>18.5</v>
      </c>
      <c r="SW13" s="17">
        <v>17.86</v>
      </c>
      <c r="SX13" s="17">
        <v>17.864080000000001</v>
      </c>
      <c r="SY13" s="17">
        <v>0.63592000000000004</v>
      </c>
      <c r="SZ13" s="17">
        <v>14.7</v>
      </c>
      <c r="TA13" s="17">
        <v>8.1</v>
      </c>
      <c r="TB13" s="17">
        <v>14.215999999999999</v>
      </c>
      <c r="TC13" s="17">
        <v>0.48399999999999999</v>
      </c>
      <c r="TD13" s="17">
        <v>30.7</v>
      </c>
      <c r="TE13" s="17">
        <v>23.12</v>
      </c>
      <c r="TF13" s="17">
        <v>23.123999999999999</v>
      </c>
      <c r="TG13" s="17">
        <v>7.5759999999999996</v>
      </c>
      <c r="TH13" s="17">
        <v>0</v>
      </c>
      <c r="TI13" s="17">
        <v>0</v>
      </c>
      <c r="TJ13" s="17"/>
      <c r="TK13" s="17">
        <v>0</v>
      </c>
      <c r="TL13" s="17">
        <v>19.600000000000001</v>
      </c>
      <c r="TM13" s="17">
        <v>27.4</v>
      </c>
      <c r="TN13" s="17">
        <v>29.797999999999998</v>
      </c>
      <c r="TO13" s="17">
        <v>-10.198</v>
      </c>
      <c r="TP13" s="17">
        <v>33.4</v>
      </c>
      <c r="TQ13" s="17">
        <v>48.1</v>
      </c>
      <c r="TR13" s="17">
        <v>48.822000000000003</v>
      </c>
      <c r="TS13" s="17">
        <v>-15.422000000000001</v>
      </c>
      <c r="TT13" s="17">
        <v>1</v>
      </c>
      <c r="TU13" s="17">
        <v>1.7</v>
      </c>
      <c r="TV13" s="17">
        <v>0.33700000000000002</v>
      </c>
      <c r="TW13" s="17">
        <v>0.66300000000000003</v>
      </c>
      <c r="TX13" s="17">
        <v>0</v>
      </c>
      <c r="TY13" s="17">
        <v>0.5</v>
      </c>
      <c r="TZ13" s="17">
        <v>0.46700000000000003</v>
      </c>
      <c r="UA13" s="17">
        <v>-0.46700000000000003</v>
      </c>
      <c r="UB13" s="17">
        <v>20.9</v>
      </c>
      <c r="UC13" s="17">
        <v>19.420000000000002</v>
      </c>
      <c r="UD13" s="17">
        <v>19.417480000000001</v>
      </c>
      <c r="UE13" s="17">
        <v>1.4825200000000001</v>
      </c>
      <c r="UF13" s="17">
        <v>5.6</v>
      </c>
      <c r="UG13" s="17">
        <v>7</v>
      </c>
      <c r="UH13" s="17">
        <v>7</v>
      </c>
      <c r="UI13" s="17">
        <v>-1.4</v>
      </c>
      <c r="UJ13" s="17">
        <v>7.8</v>
      </c>
      <c r="UK13" s="17">
        <v>7.2</v>
      </c>
      <c r="UL13" s="17">
        <v>7.2</v>
      </c>
      <c r="UM13" s="17">
        <v>0.6</v>
      </c>
      <c r="UN13" s="17">
        <v>20.399999999999999</v>
      </c>
      <c r="UO13" s="17">
        <v>19.420000000000002</v>
      </c>
      <c r="UP13" s="17">
        <v>19.417480000000001</v>
      </c>
      <c r="UQ13" s="17">
        <v>0.98251999999999995</v>
      </c>
      <c r="UR13" s="17">
        <v>20.399999999999999</v>
      </c>
      <c r="US13" s="17">
        <v>19.420000000000002</v>
      </c>
      <c r="UT13" s="17">
        <v>19.417480000000001</v>
      </c>
      <c r="UU13" s="17">
        <v>0.98251999999999995</v>
      </c>
      <c r="UV13" s="17">
        <v>20</v>
      </c>
      <c r="UW13" s="17">
        <v>19.420000000000002</v>
      </c>
      <c r="UX13" s="17">
        <v>19.417480000000001</v>
      </c>
      <c r="UY13" s="17">
        <v>0.58252000000000004</v>
      </c>
      <c r="UZ13" s="17">
        <v>0.5</v>
      </c>
      <c r="VA13" s="17">
        <v>3.04</v>
      </c>
      <c r="VB13" s="17">
        <v>3.036</v>
      </c>
      <c r="VC13" s="17">
        <v>-2.536</v>
      </c>
      <c r="VD13" s="17">
        <v>0</v>
      </c>
      <c r="VE13" s="17">
        <v>0</v>
      </c>
      <c r="VF13" s="17"/>
      <c r="VG13" s="17">
        <v>0</v>
      </c>
      <c r="VH13" s="17">
        <v>0</v>
      </c>
      <c r="VI13" s="17">
        <v>0</v>
      </c>
      <c r="VJ13" s="17"/>
      <c r="VK13" s="17">
        <v>0</v>
      </c>
      <c r="VL13" s="17">
        <v>0</v>
      </c>
      <c r="VM13" s="17">
        <v>0</v>
      </c>
      <c r="VN13" s="17"/>
      <c r="VO13" s="17">
        <v>0</v>
      </c>
      <c r="VP13" s="17">
        <v>0.6</v>
      </c>
      <c r="VQ13" s="17">
        <v>0.6</v>
      </c>
      <c r="VR13" s="17">
        <v>0.6</v>
      </c>
      <c r="VS13" s="17">
        <v>0</v>
      </c>
      <c r="VT13" s="17">
        <v>0</v>
      </c>
      <c r="VU13" s="17">
        <v>5.22</v>
      </c>
      <c r="VV13" s="17">
        <v>5.218</v>
      </c>
      <c r="VW13" s="17">
        <v>-5.218</v>
      </c>
      <c r="VX13" s="17">
        <v>0</v>
      </c>
      <c r="VY13" s="17">
        <v>8</v>
      </c>
      <c r="VZ13" s="17">
        <v>2.694</v>
      </c>
      <c r="WA13" s="17">
        <v>-2.694</v>
      </c>
      <c r="WB13" s="17">
        <v>0</v>
      </c>
      <c r="WC13" s="17">
        <v>0</v>
      </c>
      <c r="WD13" s="17"/>
      <c r="WE13" s="17">
        <v>0</v>
      </c>
      <c r="WF13" s="17">
        <v>2</v>
      </c>
      <c r="WG13" s="17">
        <v>3</v>
      </c>
      <c r="WH13" s="17">
        <v>3</v>
      </c>
      <c r="WI13" s="17">
        <v>-1</v>
      </c>
      <c r="WJ13" s="17">
        <v>2.2000000000000002</v>
      </c>
      <c r="WK13" s="17">
        <v>2.4</v>
      </c>
      <c r="WL13" s="17">
        <v>2.4</v>
      </c>
      <c r="WM13" s="17">
        <v>-0.2</v>
      </c>
      <c r="WN13" s="17">
        <v>1.6</v>
      </c>
      <c r="WO13" s="17">
        <v>2.4</v>
      </c>
      <c r="WP13" s="17">
        <v>2.4</v>
      </c>
      <c r="WQ13" s="17">
        <v>-0.8</v>
      </c>
      <c r="WR13" s="17">
        <v>1</v>
      </c>
      <c r="WS13" s="17">
        <v>1.45</v>
      </c>
      <c r="WT13" s="17">
        <v>1.45</v>
      </c>
      <c r="WU13" s="17">
        <v>-0.45</v>
      </c>
      <c r="WV13" s="17">
        <v>0</v>
      </c>
      <c r="WW13" s="17">
        <v>0</v>
      </c>
      <c r="WX13" s="17"/>
      <c r="WY13" s="17">
        <v>0</v>
      </c>
      <c r="WZ13" s="17">
        <v>6.1</v>
      </c>
      <c r="XA13" s="17">
        <v>4</v>
      </c>
      <c r="XB13" s="17">
        <v>4</v>
      </c>
      <c r="XC13" s="17">
        <v>2.1</v>
      </c>
      <c r="XD13" s="17">
        <v>19.5</v>
      </c>
      <c r="XE13" s="17">
        <v>18.45</v>
      </c>
      <c r="XF13" s="17">
        <v>18.4466</v>
      </c>
      <c r="XG13" s="17">
        <v>1.0533999999999999</v>
      </c>
      <c r="XH13" s="17">
        <v>8.9</v>
      </c>
      <c r="XI13" s="17">
        <v>9</v>
      </c>
      <c r="XJ13" s="17">
        <v>10.8</v>
      </c>
      <c r="XK13" s="17">
        <v>-1.9</v>
      </c>
      <c r="XL13" s="17">
        <v>27.9</v>
      </c>
      <c r="XM13" s="17">
        <v>28.862069999999999</v>
      </c>
      <c r="XN13" s="17">
        <v>28</v>
      </c>
      <c r="XO13" s="17">
        <v>-0.1</v>
      </c>
      <c r="XP13" s="17">
        <v>35</v>
      </c>
      <c r="XQ13" s="17">
        <v>33.137929999999997</v>
      </c>
      <c r="XR13" s="17">
        <v>28</v>
      </c>
      <c r="XS13" s="17">
        <v>7</v>
      </c>
      <c r="XT13" s="17">
        <v>14.4</v>
      </c>
      <c r="XU13" s="17">
        <v>14</v>
      </c>
      <c r="XV13" s="17">
        <v>14</v>
      </c>
      <c r="XW13" s="17">
        <v>0.4</v>
      </c>
      <c r="XX13" s="17">
        <v>19.100000000000001</v>
      </c>
      <c r="XY13" s="17">
        <v>20.39</v>
      </c>
      <c r="XZ13" s="17">
        <v>20.39</v>
      </c>
      <c r="YA13" s="17">
        <v>-1.29</v>
      </c>
      <c r="YB13" s="17">
        <v>8.9</v>
      </c>
      <c r="YC13" s="17">
        <v>7.33</v>
      </c>
      <c r="YD13" s="17">
        <v>7.33</v>
      </c>
      <c r="YE13" s="17">
        <v>1.57</v>
      </c>
      <c r="YF13" s="17">
        <v>11</v>
      </c>
      <c r="YG13" s="17">
        <v>11</v>
      </c>
      <c r="YH13" s="17">
        <v>11</v>
      </c>
      <c r="YI13" s="17">
        <v>0</v>
      </c>
    </row>
    <row r="14" spans="1:659" ht="24" customHeight="1" x14ac:dyDescent="0.3">
      <c r="A14" s="1"/>
      <c r="B14" s="16" t="s">
        <v>49</v>
      </c>
      <c r="C14" s="16" t="s">
        <v>757</v>
      </c>
      <c r="D14" s="17">
        <v>205.9</v>
      </c>
      <c r="E14" s="17">
        <v>203.2</v>
      </c>
      <c r="F14" s="17">
        <v>203.20388</v>
      </c>
      <c r="G14" s="17">
        <v>2.6961200000000001</v>
      </c>
      <c r="H14" s="17">
        <v>597.70000000000005</v>
      </c>
      <c r="I14" s="17">
        <v>599.97</v>
      </c>
      <c r="J14" s="17">
        <v>633.08695999999998</v>
      </c>
      <c r="K14" s="17">
        <v>-35.386960000000002</v>
      </c>
      <c r="L14" s="17">
        <v>202.7</v>
      </c>
      <c r="M14" s="17">
        <v>195.18</v>
      </c>
      <c r="N14" s="17">
        <v>205.95444000000001</v>
      </c>
      <c r="O14" s="17">
        <v>-3.2544400000000002</v>
      </c>
      <c r="P14" s="17"/>
      <c r="Q14" s="17"/>
      <c r="R14" s="17"/>
      <c r="S14" s="17">
        <v>0</v>
      </c>
      <c r="T14" s="17"/>
      <c r="U14" s="17"/>
      <c r="V14" s="17"/>
      <c r="W14" s="17">
        <v>0</v>
      </c>
      <c r="X14" s="17">
        <v>90</v>
      </c>
      <c r="Y14" s="17">
        <v>91.78</v>
      </c>
      <c r="Z14" s="17">
        <v>91.778639999999996</v>
      </c>
      <c r="AA14" s="17">
        <v>-1.77864</v>
      </c>
      <c r="AB14" s="17">
        <v>127.8</v>
      </c>
      <c r="AC14" s="17">
        <v>119.48</v>
      </c>
      <c r="AD14" s="17">
        <v>184.61478</v>
      </c>
      <c r="AE14" s="17">
        <v>-56.814779999999999</v>
      </c>
      <c r="AF14" s="17"/>
      <c r="AG14" s="17"/>
      <c r="AH14" s="17"/>
      <c r="AI14" s="17">
        <v>0</v>
      </c>
      <c r="AJ14" s="17"/>
      <c r="AK14" s="17"/>
      <c r="AL14" s="17"/>
      <c r="AM14" s="17">
        <v>0</v>
      </c>
      <c r="AN14" s="17">
        <v>123.1</v>
      </c>
      <c r="AO14" s="17">
        <v>135.72</v>
      </c>
      <c r="AP14" s="17">
        <v>135.58384000000001</v>
      </c>
      <c r="AQ14" s="17">
        <v>-12.483840000000001</v>
      </c>
      <c r="AR14" s="17">
        <v>123.5</v>
      </c>
      <c r="AS14" s="17">
        <v>135.72</v>
      </c>
      <c r="AT14" s="17">
        <v>135.58384000000001</v>
      </c>
      <c r="AU14" s="17">
        <v>-12.08384</v>
      </c>
      <c r="AV14" s="17">
        <v>122.9</v>
      </c>
      <c r="AW14" s="17">
        <v>135.72</v>
      </c>
      <c r="AX14" s="17">
        <v>135.58384000000001</v>
      </c>
      <c r="AY14" s="17">
        <v>-12.68384</v>
      </c>
      <c r="AZ14" s="17">
        <v>219.4</v>
      </c>
      <c r="BA14" s="17">
        <v>203.58</v>
      </c>
      <c r="BB14" s="17">
        <v>203.98649</v>
      </c>
      <c r="BC14" s="17">
        <v>15.41351</v>
      </c>
      <c r="BD14" s="17"/>
      <c r="BE14" s="17"/>
      <c r="BF14" s="17"/>
      <c r="BG14" s="17">
        <v>0</v>
      </c>
      <c r="BH14" s="17"/>
      <c r="BI14" s="17"/>
      <c r="BJ14" s="17"/>
      <c r="BK14" s="17">
        <v>0</v>
      </c>
      <c r="BL14" s="17">
        <v>127.6</v>
      </c>
      <c r="BM14" s="17">
        <v>150.78</v>
      </c>
      <c r="BN14" s="17">
        <v>169.62406999999999</v>
      </c>
      <c r="BO14" s="17">
        <v>-42.024070000000002</v>
      </c>
      <c r="BP14" s="17">
        <v>5.6</v>
      </c>
      <c r="BQ14" s="17">
        <v>3.45</v>
      </c>
      <c r="BR14" s="17">
        <v>3.4527100000000002</v>
      </c>
      <c r="BS14" s="17">
        <v>2.1472899999999999</v>
      </c>
      <c r="BT14" s="17"/>
      <c r="BU14" s="17"/>
      <c r="BV14" s="17"/>
      <c r="BW14" s="17">
        <v>0</v>
      </c>
      <c r="BX14" s="17"/>
      <c r="BY14" s="17"/>
      <c r="BZ14" s="17"/>
      <c r="CA14" s="17">
        <v>0</v>
      </c>
      <c r="CB14" s="17"/>
      <c r="CC14" s="17"/>
      <c r="CD14" s="17"/>
      <c r="CE14" s="17">
        <v>0</v>
      </c>
      <c r="CF14" s="17"/>
      <c r="CG14" s="17"/>
      <c r="CH14" s="17"/>
      <c r="CI14" s="17">
        <v>0</v>
      </c>
      <c r="CJ14" s="17">
        <v>142.80000000000001</v>
      </c>
      <c r="CK14" s="17">
        <v>133.33000000000001</v>
      </c>
      <c r="CL14" s="17">
        <v>133.33197999999999</v>
      </c>
      <c r="CM14" s="17">
        <v>9.4680199999999992</v>
      </c>
      <c r="CN14" s="17">
        <v>7.6</v>
      </c>
      <c r="CO14" s="17">
        <v>5.13</v>
      </c>
      <c r="CP14" s="17">
        <v>5.1333399999999996</v>
      </c>
      <c r="CQ14" s="17">
        <v>2.4666600000000001</v>
      </c>
      <c r="CR14" s="17">
        <v>6.6</v>
      </c>
      <c r="CS14" s="17">
        <v>2.82</v>
      </c>
      <c r="CT14" s="17">
        <v>2.8177599999999998</v>
      </c>
      <c r="CU14" s="17">
        <v>3.7822399999999998</v>
      </c>
      <c r="CV14" s="17">
        <v>0</v>
      </c>
      <c r="CW14" s="17">
        <v>0</v>
      </c>
      <c r="CX14" s="17"/>
      <c r="CY14" s="17">
        <v>0</v>
      </c>
      <c r="CZ14" s="17">
        <v>6.8</v>
      </c>
      <c r="DA14" s="17">
        <v>6.88</v>
      </c>
      <c r="DB14" s="17">
        <v>6.8787000000000003</v>
      </c>
      <c r="DC14" s="17">
        <v>-7.8700000000000006E-2</v>
      </c>
      <c r="DD14" s="17">
        <v>12.9</v>
      </c>
      <c r="DE14" s="17">
        <v>14.92</v>
      </c>
      <c r="DF14" s="17">
        <v>14.919420000000001</v>
      </c>
      <c r="DG14" s="17">
        <v>-2.0194200000000002</v>
      </c>
      <c r="DH14" s="17">
        <v>71.099999999999994</v>
      </c>
      <c r="DI14" s="17">
        <v>77.78</v>
      </c>
      <c r="DJ14" s="17">
        <v>79.980590000000007</v>
      </c>
      <c r="DK14" s="17">
        <v>-8.8805899999999998</v>
      </c>
      <c r="DL14" s="17"/>
      <c r="DM14" s="17"/>
      <c r="DN14" s="17"/>
      <c r="DO14" s="17">
        <v>0</v>
      </c>
      <c r="DP14" s="17"/>
      <c r="DQ14" s="17"/>
      <c r="DR14" s="17"/>
      <c r="DS14" s="17">
        <v>0</v>
      </c>
      <c r="DT14" s="17"/>
      <c r="DU14" s="17"/>
      <c r="DV14" s="17"/>
      <c r="DW14" s="17">
        <v>0</v>
      </c>
      <c r="DX14" s="17"/>
      <c r="DY14" s="17"/>
      <c r="DZ14" s="17"/>
      <c r="EA14" s="17">
        <v>0</v>
      </c>
      <c r="EB14" s="17">
        <v>110.6</v>
      </c>
      <c r="EC14" s="17">
        <v>112.36</v>
      </c>
      <c r="ED14" s="17">
        <v>112.35728</v>
      </c>
      <c r="EE14" s="17">
        <v>-1.75728</v>
      </c>
      <c r="EF14" s="17">
        <v>91.1</v>
      </c>
      <c r="EG14" s="17">
        <v>56.18</v>
      </c>
      <c r="EH14" s="17">
        <v>41.237110000000001</v>
      </c>
      <c r="EI14" s="17">
        <v>49.86289</v>
      </c>
      <c r="EJ14" s="17"/>
      <c r="EK14" s="17"/>
      <c r="EL14" s="17"/>
      <c r="EM14" s="17">
        <v>0</v>
      </c>
      <c r="EN14" s="17"/>
      <c r="EO14" s="17"/>
      <c r="EP14" s="17"/>
      <c r="EQ14" s="17">
        <v>0</v>
      </c>
      <c r="ER14" s="17"/>
      <c r="ES14" s="17"/>
      <c r="ET14" s="17"/>
      <c r="EU14" s="17">
        <v>0</v>
      </c>
      <c r="EV14" s="17">
        <v>6.4</v>
      </c>
      <c r="EW14" s="17">
        <v>6.39</v>
      </c>
      <c r="EX14" s="17">
        <v>6.39</v>
      </c>
      <c r="EY14" s="17">
        <v>0.01</v>
      </c>
      <c r="EZ14" s="17">
        <v>148</v>
      </c>
      <c r="FA14" s="17">
        <v>144.33000000000001</v>
      </c>
      <c r="FB14" s="17">
        <v>144.32990000000001</v>
      </c>
      <c r="FC14" s="17">
        <v>3.6701000000000001</v>
      </c>
      <c r="FD14" s="17">
        <v>41.9</v>
      </c>
      <c r="FE14" s="17">
        <v>44.03</v>
      </c>
      <c r="FF14" s="17">
        <v>44.82403</v>
      </c>
      <c r="FG14" s="17">
        <v>-2.9240300000000001</v>
      </c>
      <c r="FH14" s="17">
        <v>151.5</v>
      </c>
      <c r="FI14" s="17">
        <v>151.21</v>
      </c>
      <c r="FJ14" s="17">
        <v>31.80161</v>
      </c>
      <c r="FK14" s="17">
        <v>119.69839</v>
      </c>
      <c r="FL14" s="17">
        <v>21.1</v>
      </c>
      <c r="FM14" s="17">
        <v>20.02</v>
      </c>
      <c r="FN14" s="17">
        <v>20.749040000000001</v>
      </c>
      <c r="FO14" s="17">
        <v>0.35095999999999999</v>
      </c>
      <c r="FP14" s="17">
        <v>18</v>
      </c>
      <c r="FQ14" s="17">
        <v>16.86</v>
      </c>
      <c r="FR14" s="17">
        <v>16.859649999999998</v>
      </c>
      <c r="FS14" s="17">
        <v>1.14035</v>
      </c>
      <c r="FT14" s="17">
        <v>18.8</v>
      </c>
      <c r="FU14" s="17">
        <v>17.96</v>
      </c>
      <c r="FV14" s="17">
        <v>17.961169999999999</v>
      </c>
      <c r="FW14" s="17">
        <v>0.83882999999999996</v>
      </c>
      <c r="FX14" s="17">
        <v>74</v>
      </c>
      <c r="FY14" s="17">
        <v>72.86</v>
      </c>
      <c r="FZ14" s="17">
        <v>72.857600000000005</v>
      </c>
      <c r="GA14" s="17">
        <v>1.1424000000000001</v>
      </c>
      <c r="GB14" s="17">
        <v>157.30000000000001</v>
      </c>
      <c r="GC14" s="17">
        <v>169.05667</v>
      </c>
      <c r="GD14" s="17">
        <v>168.88641000000001</v>
      </c>
      <c r="GE14" s="17">
        <v>-11.586410000000001</v>
      </c>
      <c r="GF14" s="17">
        <v>157.80000000000001</v>
      </c>
      <c r="GG14" s="17">
        <v>169.05667</v>
      </c>
      <c r="GH14" s="17">
        <v>168.88641000000001</v>
      </c>
      <c r="GI14" s="17">
        <v>-11.086410000000001</v>
      </c>
      <c r="GJ14" s="17">
        <v>165.5</v>
      </c>
      <c r="GK14" s="17">
        <v>169.05667</v>
      </c>
      <c r="GL14" s="17">
        <v>169.39357999999999</v>
      </c>
      <c r="GM14" s="17">
        <v>-3.89358</v>
      </c>
      <c r="GN14" s="17">
        <v>107.8</v>
      </c>
      <c r="GO14" s="17">
        <v>110.37</v>
      </c>
      <c r="GP14" s="17">
        <v>60.660589999999999</v>
      </c>
      <c r="GQ14" s="17">
        <v>47.139409999999998</v>
      </c>
      <c r="GR14" s="17">
        <v>31.5</v>
      </c>
      <c r="GS14" s="17">
        <v>35.369999999999997</v>
      </c>
      <c r="GT14" s="17">
        <v>35.371740000000003</v>
      </c>
      <c r="GU14" s="17">
        <v>-3.87174</v>
      </c>
      <c r="GV14" s="17">
        <v>42.2</v>
      </c>
      <c r="GW14" s="17">
        <v>41.69</v>
      </c>
      <c r="GX14" s="17">
        <v>41.690289999999997</v>
      </c>
      <c r="GY14" s="17">
        <v>0.50971</v>
      </c>
      <c r="GZ14" s="17">
        <v>2.1</v>
      </c>
      <c r="HA14" s="17">
        <v>2.15</v>
      </c>
      <c r="HB14" s="17">
        <v>2.1456300000000001</v>
      </c>
      <c r="HC14" s="17">
        <v>-4.5629999999999997E-2</v>
      </c>
      <c r="HD14" s="17">
        <v>25.1</v>
      </c>
      <c r="HE14" s="17">
        <v>16.16</v>
      </c>
      <c r="HF14" s="17">
        <v>16.161660000000001</v>
      </c>
      <c r="HG14" s="17">
        <v>8.9383400000000002</v>
      </c>
      <c r="HH14" s="17">
        <v>21.7</v>
      </c>
      <c r="HI14" s="17">
        <v>20.62</v>
      </c>
      <c r="HJ14" s="17">
        <v>20.618559999999999</v>
      </c>
      <c r="HK14" s="17">
        <v>1.08144</v>
      </c>
      <c r="HL14" s="17"/>
      <c r="HM14" s="17"/>
      <c r="HN14" s="17"/>
      <c r="HO14" s="17">
        <v>0</v>
      </c>
      <c r="HP14" s="17"/>
      <c r="HQ14" s="17"/>
      <c r="HR14" s="17"/>
      <c r="HS14" s="17">
        <v>0</v>
      </c>
      <c r="HT14" s="17">
        <v>53.5</v>
      </c>
      <c r="HU14" s="17">
        <v>31</v>
      </c>
      <c r="HV14" s="17">
        <v>34.925260000000002</v>
      </c>
      <c r="HW14" s="17">
        <v>18.574739999999998</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v>80.7</v>
      </c>
      <c r="IW14" s="17">
        <v>87.7</v>
      </c>
      <c r="IX14" s="17">
        <v>36.823830000000001</v>
      </c>
      <c r="IY14" s="17">
        <v>43.876170000000002</v>
      </c>
      <c r="IZ14" s="17">
        <v>0</v>
      </c>
      <c r="JA14" s="17">
        <v>0</v>
      </c>
      <c r="JB14" s="17"/>
      <c r="JC14" s="17">
        <v>0</v>
      </c>
      <c r="JD14" s="17">
        <v>170.9</v>
      </c>
      <c r="JE14" s="17">
        <v>186.40333000000001</v>
      </c>
      <c r="JF14" s="17">
        <v>186.21592999999999</v>
      </c>
      <c r="JG14" s="17">
        <v>-15.31593</v>
      </c>
      <c r="JH14" s="17">
        <v>205</v>
      </c>
      <c r="JI14" s="17">
        <v>186.40333000000001</v>
      </c>
      <c r="JJ14" s="17">
        <v>186.21592999999999</v>
      </c>
      <c r="JK14" s="17">
        <v>18.78407</v>
      </c>
      <c r="JL14" s="17">
        <v>180.3</v>
      </c>
      <c r="JM14" s="17">
        <v>186.40333000000001</v>
      </c>
      <c r="JN14" s="17">
        <v>186.77513999999999</v>
      </c>
      <c r="JO14" s="17">
        <v>-6.4751399999999997</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2.6</v>
      </c>
      <c r="KW14" s="17">
        <v>2.23</v>
      </c>
      <c r="KX14" s="17">
        <v>2.2284299999999999</v>
      </c>
      <c r="KY14" s="17">
        <v>0.37157000000000001</v>
      </c>
      <c r="KZ14" s="17">
        <v>127.1</v>
      </c>
      <c r="LA14" s="17">
        <v>102.79</v>
      </c>
      <c r="LB14" s="17">
        <v>106.21807</v>
      </c>
      <c r="LC14" s="17">
        <v>20.881930000000001</v>
      </c>
      <c r="LD14" s="17">
        <v>88.3</v>
      </c>
      <c r="LE14" s="17">
        <v>87.66</v>
      </c>
      <c r="LF14" s="17">
        <v>88.633269999999996</v>
      </c>
      <c r="LG14" s="17">
        <v>-0.33327000000000001</v>
      </c>
      <c r="LH14" s="17">
        <v>64.099999999999994</v>
      </c>
      <c r="LI14" s="17">
        <v>67.13</v>
      </c>
      <c r="LJ14" s="17">
        <v>67.133979999999994</v>
      </c>
      <c r="LK14" s="17">
        <v>-3.0339800000000001</v>
      </c>
      <c r="LL14" s="17">
        <v>47.2</v>
      </c>
      <c r="LM14" s="17">
        <v>46.46</v>
      </c>
      <c r="LN14" s="17">
        <v>46.463590000000003</v>
      </c>
      <c r="LO14" s="17">
        <v>0.73641000000000001</v>
      </c>
      <c r="LP14" s="17">
        <v>30.1</v>
      </c>
      <c r="LQ14" s="17">
        <v>29.95</v>
      </c>
      <c r="LR14" s="17">
        <v>29.951460000000001</v>
      </c>
      <c r="LS14" s="17">
        <v>0.14854000000000001</v>
      </c>
      <c r="LT14" s="17"/>
      <c r="LU14" s="17"/>
      <c r="LV14" s="17"/>
      <c r="LW14" s="17">
        <v>0</v>
      </c>
      <c r="LX14" s="17"/>
      <c r="LY14" s="17"/>
      <c r="LZ14" s="17"/>
      <c r="MA14" s="17">
        <v>0</v>
      </c>
      <c r="MB14" s="17"/>
      <c r="MC14" s="17"/>
      <c r="MD14" s="17"/>
      <c r="ME14" s="17">
        <v>0</v>
      </c>
      <c r="MF14" s="17">
        <v>145.5</v>
      </c>
      <c r="MG14" s="17">
        <v>151.24</v>
      </c>
      <c r="MH14" s="17">
        <v>151.08876000000001</v>
      </c>
      <c r="MI14" s="17">
        <v>-5.5887599999999997</v>
      </c>
      <c r="MJ14" s="17">
        <v>146.69999999999999</v>
      </c>
      <c r="MK14" s="17">
        <v>151.24</v>
      </c>
      <c r="ML14" s="17">
        <v>151.08876000000001</v>
      </c>
      <c r="MM14" s="17">
        <v>-4.3887600000000004</v>
      </c>
      <c r="MN14" s="17">
        <v>148.9</v>
      </c>
      <c r="MO14" s="17">
        <v>151.24</v>
      </c>
      <c r="MP14" s="17">
        <v>151.54248000000001</v>
      </c>
      <c r="MQ14" s="17">
        <v>-2.6424799999999999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213.9</v>
      </c>
      <c r="NM14" s="17">
        <v>206.5</v>
      </c>
      <c r="NN14" s="17">
        <v>206.29038</v>
      </c>
      <c r="NO14" s="17">
        <v>7.6096199999999996</v>
      </c>
      <c r="NP14" s="17">
        <v>102.4</v>
      </c>
      <c r="NQ14" s="17">
        <v>103.25</v>
      </c>
      <c r="NR14" s="17">
        <v>103.45493</v>
      </c>
      <c r="NS14" s="17">
        <v>-1.0549299999999999</v>
      </c>
      <c r="NT14" s="17">
        <v>4.5</v>
      </c>
      <c r="NU14" s="17">
        <v>8.1999999999999993</v>
      </c>
      <c r="NV14" s="17">
        <v>8.0599000000000007</v>
      </c>
      <c r="NW14" s="17">
        <v>-3.5598999999999998</v>
      </c>
      <c r="NX14" s="17">
        <v>0</v>
      </c>
      <c r="NY14" s="17"/>
      <c r="NZ14" s="17">
        <v>6.6330600000000004</v>
      </c>
      <c r="OA14" s="17">
        <v>-6.6330600000000004</v>
      </c>
      <c r="OB14" s="17">
        <v>0</v>
      </c>
      <c r="OC14" s="17">
        <v>0</v>
      </c>
      <c r="OD14" s="17"/>
      <c r="OE14" s="17">
        <v>0</v>
      </c>
      <c r="OF14" s="17">
        <v>87.5</v>
      </c>
      <c r="OG14" s="17">
        <v>61.3</v>
      </c>
      <c r="OH14" s="17">
        <v>48.954000000000001</v>
      </c>
      <c r="OI14" s="17">
        <v>38.545999999999999</v>
      </c>
      <c r="OJ14" s="17">
        <v>0</v>
      </c>
      <c r="OK14" s="17">
        <v>0</v>
      </c>
      <c r="OL14" s="17"/>
      <c r="OM14" s="17">
        <v>0</v>
      </c>
      <c r="ON14" s="17">
        <v>1.2</v>
      </c>
      <c r="OO14" s="17">
        <v>6.82</v>
      </c>
      <c r="OP14" s="17">
        <v>6.8179999999999996</v>
      </c>
      <c r="OQ14" s="17">
        <v>-5.6180000000000003</v>
      </c>
      <c r="OR14" s="17">
        <v>0</v>
      </c>
      <c r="OS14" s="17">
        <v>0</v>
      </c>
      <c r="OT14" s="17"/>
      <c r="OU14" s="17">
        <v>0</v>
      </c>
      <c r="OV14" s="17">
        <v>13.3</v>
      </c>
      <c r="OW14" s="17">
        <v>14</v>
      </c>
      <c r="OX14" s="17">
        <v>16.504850000000001</v>
      </c>
      <c r="OY14" s="17">
        <v>-3.20485</v>
      </c>
      <c r="OZ14" s="17">
        <v>15</v>
      </c>
      <c r="PA14" s="17">
        <v>17.600000000000001</v>
      </c>
      <c r="PB14" s="17">
        <v>17.60032</v>
      </c>
      <c r="PC14" s="17">
        <v>-2.60032</v>
      </c>
      <c r="PD14" s="17">
        <v>9.9</v>
      </c>
      <c r="PE14" s="17">
        <v>9.98</v>
      </c>
      <c r="PF14" s="17">
        <v>9.9830000000000005</v>
      </c>
      <c r="PG14" s="17">
        <v>-8.3000000000000004E-2</v>
      </c>
      <c r="PH14" s="17"/>
      <c r="PI14" s="17"/>
      <c r="PJ14" s="17"/>
      <c r="PK14" s="17">
        <v>0</v>
      </c>
      <c r="PL14" s="17">
        <v>0</v>
      </c>
      <c r="PM14" s="17">
        <v>0</v>
      </c>
      <c r="PN14" s="17"/>
      <c r="PO14" s="17">
        <v>0</v>
      </c>
      <c r="PP14" s="17">
        <v>1.1000000000000001</v>
      </c>
      <c r="PQ14" s="17">
        <v>1.23</v>
      </c>
      <c r="PR14" s="17">
        <v>1.23</v>
      </c>
      <c r="PS14" s="17">
        <v>-0.13</v>
      </c>
      <c r="PT14" s="17">
        <v>2.4</v>
      </c>
      <c r="PU14" s="17">
        <v>2.5</v>
      </c>
      <c r="PV14" s="17">
        <v>2.5</v>
      </c>
      <c r="PW14" s="17">
        <v>-0.1</v>
      </c>
      <c r="PX14" s="17">
        <v>2.6</v>
      </c>
      <c r="PY14" s="17">
        <v>2.5</v>
      </c>
      <c r="PZ14" s="17">
        <v>2.5</v>
      </c>
      <c r="QA14" s="17">
        <v>0.1</v>
      </c>
      <c r="QB14" s="17">
        <v>20.3</v>
      </c>
      <c r="QC14" s="17">
        <v>20.25</v>
      </c>
      <c r="QD14" s="17">
        <v>20.254370000000002</v>
      </c>
      <c r="QE14" s="17">
        <v>4.5629999999999997E-2</v>
      </c>
      <c r="QF14" s="17">
        <v>20</v>
      </c>
      <c r="QG14" s="17">
        <v>19.420000000000002</v>
      </c>
      <c r="QH14" s="17">
        <v>19.417480000000001</v>
      </c>
      <c r="QI14" s="17">
        <v>0.58252000000000004</v>
      </c>
      <c r="QJ14" s="17">
        <v>18.899999999999999</v>
      </c>
      <c r="QK14" s="17">
        <v>19</v>
      </c>
      <c r="QL14" s="17">
        <v>17.475729999999999</v>
      </c>
      <c r="QM14" s="17">
        <v>1.4242699999999999</v>
      </c>
      <c r="QN14" s="17">
        <v>3.5</v>
      </c>
      <c r="QO14" s="17">
        <v>3.3</v>
      </c>
      <c r="QP14" s="17">
        <v>3.3</v>
      </c>
      <c r="QQ14" s="17">
        <v>0.2</v>
      </c>
      <c r="QR14" s="17">
        <v>18.399999999999999</v>
      </c>
      <c r="QS14" s="17">
        <v>17.96</v>
      </c>
      <c r="QT14" s="17">
        <v>17.961169999999999</v>
      </c>
      <c r="QU14" s="17">
        <v>0.43883</v>
      </c>
      <c r="QV14" s="17">
        <v>0</v>
      </c>
      <c r="QW14" s="17">
        <v>0</v>
      </c>
      <c r="QX14" s="17"/>
      <c r="QY14" s="17">
        <v>0</v>
      </c>
      <c r="QZ14" s="17">
        <v>0</v>
      </c>
      <c r="RA14" s="17">
        <v>0</v>
      </c>
      <c r="RB14" s="17"/>
      <c r="RC14" s="17">
        <v>0</v>
      </c>
      <c r="RD14" s="17">
        <v>21.7</v>
      </c>
      <c r="RE14" s="17">
        <v>9.9499999999999993</v>
      </c>
      <c r="RF14" s="17">
        <v>9.9469999999999992</v>
      </c>
      <c r="RG14" s="17">
        <v>11.753</v>
      </c>
      <c r="RH14" s="17">
        <v>42.6</v>
      </c>
      <c r="RI14" s="17">
        <v>23.46</v>
      </c>
      <c r="RJ14" s="17">
        <v>23.460999999999999</v>
      </c>
      <c r="RK14" s="17">
        <v>19.138999999999999</v>
      </c>
      <c r="RL14" s="17">
        <v>0</v>
      </c>
      <c r="RM14" s="17">
        <v>0</v>
      </c>
      <c r="RN14" s="17"/>
      <c r="RO14" s="17">
        <v>0</v>
      </c>
      <c r="RP14" s="17">
        <v>3.4</v>
      </c>
      <c r="RQ14" s="17">
        <v>3.35</v>
      </c>
      <c r="RR14" s="17">
        <v>3.351</v>
      </c>
      <c r="RS14" s="17">
        <v>4.9000000000000002E-2</v>
      </c>
      <c r="RT14" s="17">
        <v>12.3</v>
      </c>
      <c r="RU14" s="17">
        <v>7.17</v>
      </c>
      <c r="RV14" s="17">
        <v>8.0784800000000008</v>
      </c>
      <c r="RW14" s="17">
        <v>4.2215199999999999</v>
      </c>
      <c r="RX14" s="17">
        <v>3</v>
      </c>
      <c r="RY14" s="17">
        <v>2</v>
      </c>
      <c r="RZ14" s="17">
        <v>2</v>
      </c>
      <c r="SA14" s="17">
        <v>1</v>
      </c>
      <c r="SB14" s="17"/>
      <c r="SC14" s="17"/>
      <c r="SD14" s="17">
        <v>0.4</v>
      </c>
      <c r="SE14" s="17">
        <v>-0.4</v>
      </c>
      <c r="SF14" s="17">
        <v>7.3</v>
      </c>
      <c r="SG14" s="17">
        <v>6.3</v>
      </c>
      <c r="SH14" s="17">
        <v>6.3</v>
      </c>
      <c r="SI14" s="17">
        <v>1</v>
      </c>
      <c r="SJ14" s="17">
        <v>6.8</v>
      </c>
      <c r="SK14" s="17">
        <v>6.4</v>
      </c>
      <c r="SL14" s="17">
        <v>6.4</v>
      </c>
      <c r="SM14" s="17">
        <v>0.4</v>
      </c>
      <c r="SN14" s="17">
        <v>11.3</v>
      </c>
      <c r="SO14" s="17">
        <v>10</v>
      </c>
      <c r="SP14" s="17">
        <v>10</v>
      </c>
      <c r="SQ14" s="17">
        <v>1.3</v>
      </c>
      <c r="SR14" s="17">
        <v>15.6</v>
      </c>
      <c r="SS14" s="17">
        <v>13.59</v>
      </c>
      <c r="ST14" s="17">
        <v>13.592230000000001</v>
      </c>
      <c r="SU14" s="17">
        <v>2.0077699999999998</v>
      </c>
      <c r="SV14" s="17">
        <v>18.600000000000001</v>
      </c>
      <c r="SW14" s="17">
        <v>17.86</v>
      </c>
      <c r="SX14" s="17">
        <v>17.864080000000001</v>
      </c>
      <c r="SY14" s="17">
        <v>0.73592000000000002</v>
      </c>
      <c r="SZ14" s="17">
        <v>15.1</v>
      </c>
      <c r="TA14" s="17">
        <v>10.6</v>
      </c>
      <c r="TB14" s="17">
        <v>15.026999999999999</v>
      </c>
      <c r="TC14" s="17">
        <v>7.2999999999999995E-2</v>
      </c>
      <c r="TD14" s="17">
        <v>32.799999999999997</v>
      </c>
      <c r="TE14" s="17">
        <v>22.94</v>
      </c>
      <c r="TF14" s="17">
        <v>22.939</v>
      </c>
      <c r="TG14" s="17">
        <v>9.8610000000000007</v>
      </c>
      <c r="TH14" s="17">
        <v>0</v>
      </c>
      <c r="TI14" s="17">
        <v>0</v>
      </c>
      <c r="TJ14" s="17"/>
      <c r="TK14" s="17">
        <v>0</v>
      </c>
      <c r="TL14" s="17">
        <v>20.9</v>
      </c>
      <c r="TM14" s="17">
        <v>27.7</v>
      </c>
      <c r="TN14" s="17">
        <v>26.818000000000001</v>
      </c>
      <c r="TO14" s="17">
        <v>-5.9180000000000001</v>
      </c>
      <c r="TP14" s="17">
        <v>40.700000000000003</v>
      </c>
      <c r="TQ14" s="17">
        <v>43</v>
      </c>
      <c r="TR14" s="17">
        <v>46.335999999999999</v>
      </c>
      <c r="TS14" s="17">
        <v>-5.6360000000000001</v>
      </c>
      <c r="TT14" s="17">
        <v>1.3</v>
      </c>
      <c r="TU14" s="17">
        <v>1.5</v>
      </c>
      <c r="TV14" s="17">
        <v>0.29899999999999999</v>
      </c>
      <c r="TW14" s="17">
        <v>1.0009999999999999</v>
      </c>
      <c r="TX14" s="17">
        <v>0</v>
      </c>
      <c r="TY14" s="17">
        <v>0.4</v>
      </c>
      <c r="TZ14" s="17">
        <v>0.39200000000000002</v>
      </c>
      <c r="UA14" s="17">
        <v>-0.39200000000000002</v>
      </c>
      <c r="UB14" s="17">
        <v>20.9</v>
      </c>
      <c r="UC14" s="17">
        <v>19.420000000000002</v>
      </c>
      <c r="UD14" s="17">
        <v>19.417480000000001</v>
      </c>
      <c r="UE14" s="17">
        <v>1.4825200000000001</v>
      </c>
      <c r="UF14" s="17">
        <v>5.6</v>
      </c>
      <c r="UG14" s="17">
        <v>7</v>
      </c>
      <c r="UH14" s="17">
        <v>7</v>
      </c>
      <c r="UI14" s="17">
        <v>-1.4</v>
      </c>
      <c r="UJ14" s="17">
        <v>7.8</v>
      </c>
      <c r="UK14" s="17">
        <v>7.2</v>
      </c>
      <c r="UL14" s="17">
        <v>7.2</v>
      </c>
      <c r="UM14" s="17">
        <v>0.6</v>
      </c>
      <c r="UN14" s="17">
        <v>20.399999999999999</v>
      </c>
      <c r="UO14" s="17">
        <v>19.420000000000002</v>
      </c>
      <c r="UP14" s="17">
        <v>19.417480000000001</v>
      </c>
      <c r="UQ14" s="17">
        <v>0.98251999999999995</v>
      </c>
      <c r="UR14" s="17">
        <v>20.399999999999999</v>
      </c>
      <c r="US14" s="17">
        <v>19.420000000000002</v>
      </c>
      <c r="UT14" s="17">
        <v>19.417480000000001</v>
      </c>
      <c r="UU14" s="17">
        <v>0.98251999999999995</v>
      </c>
      <c r="UV14" s="17">
        <v>20</v>
      </c>
      <c r="UW14" s="17">
        <v>19.420000000000002</v>
      </c>
      <c r="UX14" s="17">
        <v>19.417480000000001</v>
      </c>
      <c r="UY14" s="17">
        <v>0.58252000000000004</v>
      </c>
      <c r="UZ14" s="17">
        <v>0.5</v>
      </c>
      <c r="VA14" s="17">
        <v>3.61</v>
      </c>
      <c r="VB14" s="17">
        <v>3.6139999999999999</v>
      </c>
      <c r="VC14" s="17">
        <v>-3.1139999999999999</v>
      </c>
      <c r="VD14" s="17">
        <v>0</v>
      </c>
      <c r="VE14" s="17">
        <v>0</v>
      </c>
      <c r="VF14" s="17"/>
      <c r="VG14" s="17">
        <v>0</v>
      </c>
      <c r="VH14" s="17">
        <v>0</v>
      </c>
      <c r="VI14" s="17">
        <v>0</v>
      </c>
      <c r="VJ14" s="17"/>
      <c r="VK14" s="17">
        <v>0</v>
      </c>
      <c r="VL14" s="17">
        <v>0</v>
      </c>
      <c r="VM14" s="17">
        <v>0</v>
      </c>
      <c r="VN14" s="17"/>
      <c r="VO14" s="17">
        <v>0</v>
      </c>
      <c r="VP14" s="17">
        <v>0.6</v>
      </c>
      <c r="VQ14" s="17">
        <v>0.6</v>
      </c>
      <c r="VR14" s="17">
        <v>0.6</v>
      </c>
      <c r="VS14" s="17">
        <v>0</v>
      </c>
      <c r="VT14" s="17">
        <v>0</v>
      </c>
      <c r="VU14" s="17">
        <v>3.19</v>
      </c>
      <c r="VV14" s="17">
        <v>3.1859999999999999</v>
      </c>
      <c r="VW14" s="17">
        <v>-3.1859999999999999</v>
      </c>
      <c r="VX14" s="17">
        <v>0</v>
      </c>
      <c r="VY14" s="17">
        <v>6.2</v>
      </c>
      <c r="VZ14" s="17">
        <v>1.177</v>
      </c>
      <c r="WA14" s="17">
        <v>-1.177</v>
      </c>
      <c r="WB14" s="17">
        <v>0</v>
      </c>
      <c r="WC14" s="17">
        <v>0</v>
      </c>
      <c r="WD14" s="17"/>
      <c r="WE14" s="17">
        <v>0</v>
      </c>
      <c r="WF14" s="17">
        <v>2</v>
      </c>
      <c r="WG14" s="17">
        <v>3</v>
      </c>
      <c r="WH14" s="17">
        <v>3</v>
      </c>
      <c r="WI14" s="17">
        <v>-1</v>
      </c>
      <c r="WJ14" s="17">
        <v>2.2000000000000002</v>
      </c>
      <c r="WK14" s="17">
        <v>2.4</v>
      </c>
      <c r="WL14" s="17">
        <v>2.4</v>
      </c>
      <c r="WM14" s="17">
        <v>-0.2</v>
      </c>
      <c r="WN14" s="17">
        <v>1.6</v>
      </c>
      <c r="WO14" s="17">
        <v>2.4</v>
      </c>
      <c r="WP14" s="17">
        <v>2.4</v>
      </c>
      <c r="WQ14" s="17">
        <v>-0.8</v>
      </c>
      <c r="WR14" s="17">
        <v>1</v>
      </c>
      <c r="WS14" s="17">
        <v>1.45</v>
      </c>
      <c r="WT14" s="17">
        <v>1.45</v>
      </c>
      <c r="WU14" s="17">
        <v>-0.45</v>
      </c>
      <c r="WV14" s="17">
        <v>0</v>
      </c>
      <c r="WW14" s="17">
        <v>0</v>
      </c>
      <c r="WX14" s="17"/>
      <c r="WY14" s="17">
        <v>0</v>
      </c>
      <c r="WZ14" s="17">
        <v>6.2</v>
      </c>
      <c r="XA14" s="17">
        <v>4</v>
      </c>
      <c r="XB14" s="17">
        <v>4</v>
      </c>
      <c r="XC14" s="17">
        <v>2.2000000000000002</v>
      </c>
      <c r="XD14" s="17">
        <v>19.600000000000001</v>
      </c>
      <c r="XE14" s="17">
        <v>18.45</v>
      </c>
      <c r="XF14" s="17">
        <v>18.4466</v>
      </c>
      <c r="XG14" s="17">
        <v>1.1534</v>
      </c>
      <c r="XH14" s="17">
        <v>8.6</v>
      </c>
      <c r="XI14" s="17">
        <v>9</v>
      </c>
      <c r="XJ14" s="17">
        <v>10.8</v>
      </c>
      <c r="XK14" s="17">
        <v>-2.2000000000000002</v>
      </c>
      <c r="XL14" s="17">
        <v>27.8</v>
      </c>
      <c r="XM14" s="17">
        <v>28.862069999999999</v>
      </c>
      <c r="XN14" s="17">
        <v>28</v>
      </c>
      <c r="XO14" s="17">
        <v>-0.2</v>
      </c>
      <c r="XP14" s="17">
        <v>34.9</v>
      </c>
      <c r="XQ14" s="17">
        <v>33.137929999999997</v>
      </c>
      <c r="XR14" s="17">
        <v>28</v>
      </c>
      <c r="XS14" s="17">
        <v>6.9</v>
      </c>
      <c r="XT14" s="17">
        <v>14.7</v>
      </c>
      <c r="XU14" s="17">
        <v>14</v>
      </c>
      <c r="XV14" s="17">
        <v>14</v>
      </c>
      <c r="XW14" s="17">
        <v>0.7</v>
      </c>
      <c r="XX14" s="17">
        <v>19.100000000000001</v>
      </c>
      <c r="XY14" s="17">
        <v>20.39</v>
      </c>
      <c r="XZ14" s="17">
        <v>20.39</v>
      </c>
      <c r="YA14" s="17">
        <v>-1.29</v>
      </c>
      <c r="YB14" s="17">
        <v>9.3000000000000007</v>
      </c>
      <c r="YC14" s="17">
        <v>7.33</v>
      </c>
      <c r="YD14" s="17">
        <v>7.33</v>
      </c>
      <c r="YE14" s="17">
        <v>1.97</v>
      </c>
      <c r="YF14" s="17">
        <v>10.7</v>
      </c>
      <c r="YG14" s="17">
        <v>11</v>
      </c>
      <c r="YH14" s="17">
        <v>11</v>
      </c>
      <c r="YI14" s="17">
        <v>-0.3</v>
      </c>
    </row>
    <row r="15" spans="1:659" ht="24" customHeight="1" x14ac:dyDescent="0.3">
      <c r="A15" s="1"/>
      <c r="B15" s="16" t="s">
        <v>49</v>
      </c>
      <c r="C15" s="16" t="s">
        <v>758</v>
      </c>
      <c r="D15" s="17">
        <v>205</v>
      </c>
      <c r="E15" s="17">
        <v>203.2</v>
      </c>
      <c r="F15" s="17">
        <v>203.20388</v>
      </c>
      <c r="G15" s="17">
        <v>1.7961199999999999</v>
      </c>
      <c r="H15" s="17">
        <v>593.1</v>
      </c>
      <c r="I15" s="17">
        <v>599.97</v>
      </c>
      <c r="J15" s="17">
        <v>635.02589999999998</v>
      </c>
      <c r="K15" s="17">
        <v>-41.925899999999999</v>
      </c>
      <c r="L15" s="17">
        <v>203.8</v>
      </c>
      <c r="M15" s="17">
        <v>195.18</v>
      </c>
      <c r="N15" s="17">
        <v>206.58520999999999</v>
      </c>
      <c r="O15" s="17">
        <v>-2.7852100000000002</v>
      </c>
      <c r="P15" s="17"/>
      <c r="Q15" s="17"/>
      <c r="R15" s="17"/>
      <c r="S15" s="17">
        <v>0</v>
      </c>
      <c r="T15" s="17"/>
      <c r="U15" s="17"/>
      <c r="V15" s="17"/>
      <c r="W15" s="17">
        <v>0</v>
      </c>
      <c r="X15" s="17">
        <v>90.1</v>
      </c>
      <c r="Y15" s="17">
        <v>91.78</v>
      </c>
      <c r="Z15" s="17">
        <v>91.778639999999996</v>
      </c>
      <c r="AA15" s="17">
        <v>-1.6786399999999999</v>
      </c>
      <c r="AB15" s="17">
        <v>125.4</v>
      </c>
      <c r="AC15" s="17">
        <v>119.48</v>
      </c>
      <c r="AD15" s="17">
        <v>188.34413000000001</v>
      </c>
      <c r="AE15" s="17">
        <v>-62.944130000000001</v>
      </c>
      <c r="AF15" s="17"/>
      <c r="AG15" s="17"/>
      <c r="AH15" s="17"/>
      <c r="AI15" s="17">
        <v>0</v>
      </c>
      <c r="AJ15" s="17"/>
      <c r="AK15" s="17"/>
      <c r="AL15" s="17"/>
      <c r="AM15" s="17">
        <v>0</v>
      </c>
      <c r="AN15" s="17">
        <v>114.9</v>
      </c>
      <c r="AO15" s="17">
        <v>135.72</v>
      </c>
      <c r="AP15" s="17">
        <v>135.58384000000001</v>
      </c>
      <c r="AQ15" s="17">
        <v>-20.68384</v>
      </c>
      <c r="AR15" s="17">
        <v>115.4</v>
      </c>
      <c r="AS15" s="17">
        <v>135.72</v>
      </c>
      <c r="AT15" s="17">
        <v>135.58384000000001</v>
      </c>
      <c r="AU15" s="17">
        <v>-20.18384</v>
      </c>
      <c r="AV15" s="17">
        <v>115</v>
      </c>
      <c r="AW15" s="17">
        <v>135.72</v>
      </c>
      <c r="AX15" s="17">
        <v>135.58384000000001</v>
      </c>
      <c r="AY15" s="17">
        <v>-20.583839999999999</v>
      </c>
      <c r="AZ15" s="17">
        <v>225.4</v>
      </c>
      <c r="BA15" s="17">
        <v>203.58</v>
      </c>
      <c r="BB15" s="17">
        <v>203.98649</v>
      </c>
      <c r="BC15" s="17">
        <v>21.413509999999999</v>
      </c>
      <c r="BD15" s="17"/>
      <c r="BE15" s="17"/>
      <c r="BF15" s="17"/>
      <c r="BG15" s="17">
        <v>0</v>
      </c>
      <c r="BH15" s="17"/>
      <c r="BI15" s="17"/>
      <c r="BJ15" s="17"/>
      <c r="BK15" s="17">
        <v>0</v>
      </c>
      <c r="BL15" s="17">
        <v>123</v>
      </c>
      <c r="BM15" s="17">
        <v>151.26</v>
      </c>
      <c r="BN15" s="17">
        <v>189.60668999999999</v>
      </c>
      <c r="BO15" s="17">
        <v>-66.60669</v>
      </c>
      <c r="BP15" s="17">
        <v>5.6</v>
      </c>
      <c r="BQ15" s="17">
        <v>3.45</v>
      </c>
      <c r="BR15" s="17">
        <v>3.4527100000000002</v>
      </c>
      <c r="BS15" s="17">
        <v>2.1472899999999999</v>
      </c>
      <c r="BT15" s="17"/>
      <c r="BU15" s="17"/>
      <c r="BV15" s="17"/>
      <c r="BW15" s="17">
        <v>0</v>
      </c>
      <c r="BX15" s="17"/>
      <c r="BY15" s="17"/>
      <c r="BZ15" s="17"/>
      <c r="CA15" s="17">
        <v>0</v>
      </c>
      <c r="CB15" s="17"/>
      <c r="CC15" s="17"/>
      <c r="CD15" s="17"/>
      <c r="CE15" s="17">
        <v>0</v>
      </c>
      <c r="CF15" s="17"/>
      <c r="CG15" s="17"/>
      <c r="CH15" s="17"/>
      <c r="CI15" s="17">
        <v>0</v>
      </c>
      <c r="CJ15" s="17">
        <v>140</v>
      </c>
      <c r="CK15" s="17">
        <v>133.33000000000001</v>
      </c>
      <c r="CL15" s="17">
        <v>133.33197999999999</v>
      </c>
      <c r="CM15" s="17">
        <v>6.6680200000000003</v>
      </c>
      <c r="CN15" s="17">
        <v>7.4</v>
      </c>
      <c r="CO15" s="17">
        <v>5.13</v>
      </c>
      <c r="CP15" s="17">
        <v>5.1333399999999996</v>
      </c>
      <c r="CQ15" s="17">
        <v>2.2666599999999999</v>
      </c>
      <c r="CR15" s="17">
        <v>6.5</v>
      </c>
      <c r="CS15" s="17">
        <v>2.82</v>
      </c>
      <c r="CT15" s="17">
        <v>2.8177599999999998</v>
      </c>
      <c r="CU15" s="17">
        <v>3.6822400000000002</v>
      </c>
      <c r="CV15" s="17">
        <v>0</v>
      </c>
      <c r="CW15" s="17">
        <v>0</v>
      </c>
      <c r="CX15" s="17"/>
      <c r="CY15" s="17">
        <v>0</v>
      </c>
      <c r="CZ15" s="17">
        <v>6.8</v>
      </c>
      <c r="DA15" s="17">
        <v>6.88</v>
      </c>
      <c r="DB15" s="17">
        <v>6.8787000000000003</v>
      </c>
      <c r="DC15" s="17">
        <v>-7.8700000000000006E-2</v>
      </c>
      <c r="DD15" s="17">
        <v>12.9</v>
      </c>
      <c r="DE15" s="17">
        <v>14.92</v>
      </c>
      <c r="DF15" s="17">
        <v>14.919420000000001</v>
      </c>
      <c r="DG15" s="17">
        <v>-2.0194200000000002</v>
      </c>
      <c r="DH15" s="17">
        <v>70.099999999999994</v>
      </c>
      <c r="DI15" s="17">
        <v>69.42</v>
      </c>
      <c r="DJ15" s="17">
        <v>72.376980000000003</v>
      </c>
      <c r="DK15" s="17">
        <v>-2.27698</v>
      </c>
      <c r="DL15" s="17"/>
      <c r="DM15" s="17"/>
      <c r="DN15" s="17"/>
      <c r="DO15" s="17">
        <v>0</v>
      </c>
      <c r="DP15" s="17"/>
      <c r="DQ15" s="17"/>
      <c r="DR15" s="17"/>
      <c r="DS15" s="17">
        <v>0</v>
      </c>
      <c r="DT15" s="17"/>
      <c r="DU15" s="17"/>
      <c r="DV15" s="17"/>
      <c r="DW15" s="17">
        <v>0</v>
      </c>
      <c r="DX15" s="17"/>
      <c r="DY15" s="17"/>
      <c r="DZ15" s="17"/>
      <c r="EA15" s="17">
        <v>0</v>
      </c>
      <c r="EB15" s="17">
        <v>110.5</v>
      </c>
      <c r="EC15" s="17">
        <v>112.36</v>
      </c>
      <c r="ED15" s="17">
        <v>112.35728</v>
      </c>
      <c r="EE15" s="17">
        <v>-1.85728</v>
      </c>
      <c r="EF15" s="17">
        <v>90.9</v>
      </c>
      <c r="EG15" s="17">
        <v>91.99</v>
      </c>
      <c r="EH15" s="17">
        <v>67.217889999999997</v>
      </c>
      <c r="EI15" s="17">
        <v>23.682110000000002</v>
      </c>
      <c r="EJ15" s="17"/>
      <c r="EK15" s="17"/>
      <c r="EL15" s="17"/>
      <c r="EM15" s="17">
        <v>0</v>
      </c>
      <c r="EN15" s="17"/>
      <c r="EO15" s="17"/>
      <c r="EP15" s="17"/>
      <c r="EQ15" s="17">
        <v>0</v>
      </c>
      <c r="ER15" s="17"/>
      <c r="ES15" s="17"/>
      <c r="ET15" s="17"/>
      <c r="EU15" s="17">
        <v>0</v>
      </c>
      <c r="EV15" s="17">
        <v>6.4</v>
      </c>
      <c r="EW15" s="17">
        <v>6.39</v>
      </c>
      <c r="EX15" s="17">
        <v>6.39</v>
      </c>
      <c r="EY15" s="17">
        <v>0.01</v>
      </c>
      <c r="EZ15" s="17">
        <v>147.80000000000001</v>
      </c>
      <c r="FA15" s="17">
        <v>147.36000000000001</v>
      </c>
      <c r="FB15" s="17">
        <v>144.32990000000001</v>
      </c>
      <c r="FC15" s="17">
        <v>3.4701</v>
      </c>
      <c r="FD15" s="17">
        <v>42.3</v>
      </c>
      <c r="FE15" s="17">
        <v>44.03</v>
      </c>
      <c r="FF15" s="17">
        <v>44.82403</v>
      </c>
      <c r="FG15" s="17">
        <v>-2.5240300000000002</v>
      </c>
      <c r="FH15" s="17">
        <v>151.1</v>
      </c>
      <c r="FI15" s="17">
        <v>151.21</v>
      </c>
      <c r="FJ15" s="17">
        <v>42.476590000000002</v>
      </c>
      <c r="FK15" s="17">
        <v>108.62341000000001</v>
      </c>
      <c r="FL15" s="17">
        <v>20.100000000000001</v>
      </c>
      <c r="FM15" s="17">
        <v>20.02</v>
      </c>
      <c r="FN15" s="17">
        <v>20.749040000000001</v>
      </c>
      <c r="FO15" s="17">
        <v>-0.64903999999999995</v>
      </c>
      <c r="FP15" s="17">
        <v>18</v>
      </c>
      <c r="FQ15" s="17">
        <v>16.86</v>
      </c>
      <c r="FR15" s="17">
        <v>16.859649999999998</v>
      </c>
      <c r="FS15" s="17">
        <v>1.14035</v>
      </c>
      <c r="FT15" s="17">
        <v>18.8</v>
      </c>
      <c r="FU15" s="17">
        <v>17.96</v>
      </c>
      <c r="FV15" s="17">
        <v>17.961169999999999</v>
      </c>
      <c r="FW15" s="17">
        <v>0.83882999999999996</v>
      </c>
      <c r="FX15" s="17">
        <v>72.099999999999994</v>
      </c>
      <c r="FY15" s="17">
        <v>72.86</v>
      </c>
      <c r="FZ15" s="17">
        <v>72.857600000000005</v>
      </c>
      <c r="GA15" s="17">
        <v>-0.75760000000000005</v>
      </c>
      <c r="GB15" s="17">
        <v>132.69999999999999</v>
      </c>
      <c r="GC15" s="17">
        <v>145.31666999999999</v>
      </c>
      <c r="GD15" s="17">
        <v>133.88659999999999</v>
      </c>
      <c r="GE15" s="17">
        <v>-1.1866000000000001</v>
      </c>
      <c r="GF15" s="17">
        <v>133</v>
      </c>
      <c r="GG15" s="17">
        <v>145.31666999999999</v>
      </c>
      <c r="GH15" s="17">
        <v>133.88659999999999</v>
      </c>
      <c r="GI15" s="17">
        <v>-0.88660000000000005</v>
      </c>
      <c r="GJ15" s="17">
        <v>158.30000000000001</v>
      </c>
      <c r="GK15" s="17">
        <v>145.31666999999999</v>
      </c>
      <c r="GL15" s="17">
        <v>134.28865999999999</v>
      </c>
      <c r="GM15" s="17">
        <v>24.011340000000001</v>
      </c>
      <c r="GN15" s="17">
        <v>108.1</v>
      </c>
      <c r="GO15" s="17">
        <v>110.37</v>
      </c>
      <c r="GP15" s="17">
        <v>64.885379999999998</v>
      </c>
      <c r="GQ15" s="17">
        <v>43.214619999999996</v>
      </c>
      <c r="GR15" s="17">
        <v>27.8</v>
      </c>
      <c r="GS15" s="17">
        <v>35.369999999999997</v>
      </c>
      <c r="GT15" s="17">
        <v>18.980699999999999</v>
      </c>
      <c r="GU15" s="17">
        <v>8.8193000000000001</v>
      </c>
      <c r="GV15" s="17">
        <v>41.7</v>
      </c>
      <c r="GW15" s="17">
        <v>41.69</v>
      </c>
      <c r="GX15" s="17">
        <v>41.690289999999997</v>
      </c>
      <c r="GY15" s="17">
        <v>9.7099999999999999E-3</v>
      </c>
      <c r="GZ15" s="17">
        <v>2.1</v>
      </c>
      <c r="HA15" s="17">
        <v>2.15</v>
      </c>
      <c r="HB15" s="17">
        <v>2.1456300000000001</v>
      </c>
      <c r="HC15" s="17">
        <v>-4.5629999999999997E-2</v>
      </c>
      <c r="HD15" s="17">
        <v>25</v>
      </c>
      <c r="HE15" s="17">
        <v>16.16</v>
      </c>
      <c r="HF15" s="17">
        <v>16.161660000000001</v>
      </c>
      <c r="HG15" s="17">
        <v>8.8383400000000005</v>
      </c>
      <c r="HH15" s="17">
        <v>24.5</v>
      </c>
      <c r="HI15" s="17">
        <v>26.8</v>
      </c>
      <c r="HJ15" s="17">
        <v>68.133830000000003</v>
      </c>
      <c r="HK15" s="17">
        <v>-43.633830000000003</v>
      </c>
      <c r="HL15" s="17"/>
      <c r="HM15" s="17"/>
      <c r="HN15" s="17"/>
      <c r="HO15" s="17">
        <v>0</v>
      </c>
      <c r="HP15" s="17"/>
      <c r="HQ15" s="17"/>
      <c r="HR15" s="17"/>
      <c r="HS15" s="17">
        <v>0</v>
      </c>
      <c r="HT15" s="17">
        <v>53.1</v>
      </c>
      <c r="HU15" s="17">
        <v>35.299999999999997</v>
      </c>
      <c r="HV15" s="17">
        <v>42.928939999999997</v>
      </c>
      <c r="HW15" s="17">
        <v>10.171060000000001</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v>80.7</v>
      </c>
      <c r="IW15" s="17">
        <v>87.7</v>
      </c>
      <c r="IX15" s="17">
        <v>41.964269999999999</v>
      </c>
      <c r="IY15" s="17">
        <v>38.735729999999997</v>
      </c>
      <c r="IZ15" s="17">
        <v>0</v>
      </c>
      <c r="JA15" s="17">
        <v>0</v>
      </c>
      <c r="JB15" s="17"/>
      <c r="JC15" s="17">
        <v>0</v>
      </c>
      <c r="JD15" s="17">
        <v>170.9</v>
      </c>
      <c r="JE15" s="17">
        <v>186.40333000000001</v>
      </c>
      <c r="JF15" s="17">
        <v>186.21592999999999</v>
      </c>
      <c r="JG15" s="17">
        <v>-15.31593</v>
      </c>
      <c r="JH15" s="17">
        <v>205.3</v>
      </c>
      <c r="JI15" s="17">
        <v>186.40333000000001</v>
      </c>
      <c r="JJ15" s="17">
        <v>186.21592999999999</v>
      </c>
      <c r="JK15" s="17">
        <v>19.084070000000001</v>
      </c>
      <c r="JL15" s="17">
        <v>180.6</v>
      </c>
      <c r="JM15" s="17">
        <v>186.40333000000001</v>
      </c>
      <c r="JN15" s="17">
        <v>186.77513999999999</v>
      </c>
      <c r="JO15" s="17">
        <v>-6.1751399999999999</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2.6</v>
      </c>
      <c r="KW15" s="17">
        <v>2.23</v>
      </c>
      <c r="KX15" s="17">
        <v>2.2284299999999999</v>
      </c>
      <c r="KY15" s="17">
        <v>0.37157000000000001</v>
      </c>
      <c r="KZ15" s="17">
        <v>112</v>
      </c>
      <c r="LA15" s="17">
        <v>112.01</v>
      </c>
      <c r="LB15" s="17">
        <v>107.39400000000001</v>
      </c>
      <c r="LC15" s="17">
        <v>4.6059999999999999</v>
      </c>
      <c r="LD15" s="17">
        <v>87.2</v>
      </c>
      <c r="LE15" s="17">
        <v>92.42</v>
      </c>
      <c r="LF15" s="17">
        <v>92.444500000000005</v>
      </c>
      <c r="LG15" s="17">
        <v>-5.2445000000000004</v>
      </c>
      <c r="LH15" s="17">
        <v>63.9</v>
      </c>
      <c r="LI15" s="17">
        <v>67.13</v>
      </c>
      <c r="LJ15" s="17">
        <v>67.133979999999994</v>
      </c>
      <c r="LK15" s="17">
        <v>-3.2339799999999999</v>
      </c>
      <c r="LL15" s="17">
        <v>47.2</v>
      </c>
      <c r="LM15" s="17">
        <v>46.46</v>
      </c>
      <c r="LN15" s="17">
        <v>46.463590000000003</v>
      </c>
      <c r="LO15" s="17">
        <v>0.73641000000000001</v>
      </c>
      <c r="LP15" s="17">
        <v>30.1</v>
      </c>
      <c r="LQ15" s="17">
        <v>29.95</v>
      </c>
      <c r="LR15" s="17">
        <v>29.951460000000001</v>
      </c>
      <c r="LS15" s="17">
        <v>0.14854000000000001</v>
      </c>
      <c r="LT15" s="17"/>
      <c r="LU15" s="17"/>
      <c r="LV15" s="17"/>
      <c r="LW15" s="17">
        <v>0</v>
      </c>
      <c r="LX15" s="17"/>
      <c r="LY15" s="17"/>
      <c r="LZ15" s="17"/>
      <c r="MA15" s="17">
        <v>0</v>
      </c>
      <c r="MB15" s="17"/>
      <c r="MC15" s="17"/>
      <c r="MD15" s="17"/>
      <c r="ME15" s="17">
        <v>0</v>
      </c>
      <c r="MF15" s="17">
        <v>145</v>
      </c>
      <c r="MG15" s="17">
        <v>151.24</v>
      </c>
      <c r="MH15" s="17">
        <v>151.08876000000001</v>
      </c>
      <c r="MI15" s="17">
        <v>-6.0887599999999997</v>
      </c>
      <c r="MJ15" s="17">
        <v>145.69999999999999</v>
      </c>
      <c r="MK15" s="17">
        <v>151.24</v>
      </c>
      <c r="ML15" s="17">
        <v>151.08876000000001</v>
      </c>
      <c r="MM15" s="17">
        <v>-5.3887600000000004</v>
      </c>
      <c r="MN15" s="17">
        <v>147.69999999999999</v>
      </c>
      <c r="MO15" s="17">
        <v>151.24</v>
      </c>
      <c r="MP15" s="17">
        <v>151.54248000000001</v>
      </c>
      <c r="MQ15" s="17">
        <v>-3.8424800000000001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214</v>
      </c>
      <c r="NM15" s="17">
        <v>206.5</v>
      </c>
      <c r="NN15" s="17">
        <v>206.29038</v>
      </c>
      <c r="NO15" s="17">
        <v>7.7096200000000001</v>
      </c>
      <c r="NP15" s="17">
        <v>102.5</v>
      </c>
      <c r="NQ15" s="17">
        <v>103.25</v>
      </c>
      <c r="NR15" s="17">
        <v>103.45493</v>
      </c>
      <c r="NS15" s="17">
        <v>-0.95492999999999995</v>
      </c>
      <c r="NT15" s="17">
        <v>4.8</v>
      </c>
      <c r="NU15" s="17">
        <v>8.1999999999999993</v>
      </c>
      <c r="NV15" s="17">
        <v>8.0599000000000007</v>
      </c>
      <c r="NW15" s="17">
        <v>-3.2599</v>
      </c>
      <c r="NX15" s="17">
        <v>0</v>
      </c>
      <c r="NY15" s="17"/>
      <c r="NZ15" s="17">
        <v>6.6330600000000004</v>
      </c>
      <c r="OA15" s="17">
        <v>-6.6330600000000004</v>
      </c>
      <c r="OB15" s="17">
        <v>0</v>
      </c>
      <c r="OC15" s="17">
        <v>0</v>
      </c>
      <c r="OD15" s="17"/>
      <c r="OE15" s="17">
        <v>0</v>
      </c>
      <c r="OF15" s="17">
        <v>85</v>
      </c>
      <c r="OG15" s="17">
        <v>67.3</v>
      </c>
      <c r="OH15" s="17">
        <v>48.165999999999997</v>
      </c>
      <c r="OI15" s="17">
        <v>36.834000000000003</v>
      </c>
      <c r="OJ15" s="17">
        <v>0</v>
      </c>
      <c r="OK15" s="17">
        <v>0</v>
      </c>
      <c r="OL15" s="17"/>
      <c r="OM15" s="17">
        <v>0</v>
      </c>
      <c r="ON15" s="17">
        <v>1.9</v>
      </c>
      <c r="OO15" s="17">
        <v>7.45</v>
      </c>
      <c r="OP15" s="17">
        <v>7.4459999999999997</v>
      </c>
      <c r="OQ15" s="17">
        <v>-5.5460000000000003</v>
      </c>
      <c r="OR15" s="17">
        <v>0</v>
      </c>
      <c r="OS15" s="17">
        <v>0</v>
      </c>
      <c r="OT15" s="17"/>
      <c r="OU15" s="17">
        <v>0</v>
      </c>
      <c r="OV15" s="17">
        <v>13.4</v>
      </c>
      <c r="OW15" s="17">
        <v>14</v>
      </c>
      <c r="OX15" s="17">
        <v>16.504850000000001</v>
      </c>
      <c r="OY15" s="17">
        <v>-3.1048499999999999</v>
      </c>
      <c r="OZ15" s="17">
        <v>14.9</v>
      </c>
      <c r="PA15" s="17">
        <v>17.600000000000001</v>
      </c>
      <c r="PB15" s="17">
        <v>17.60032</v>
      </c>
      <c r="PC15" s="17">
        <v>-2.7003200000000001</v>
      </c>
      <c r="PD15" s="17">
        <v>9.9</v>
      </c>
      <c r="PE15" s="17">
        <v>9.98</v>
      </c>
      <c r="PF15" s="17">
        <v>9.9830000000000005</v>
      </c>
      <c r="PG15" s="17">
        <v>-8.3000000000000004E-2</v>
      </c>
      <c r="PH15" s="17"/>
      <c r="PI15" s="17"/>
      <c r="PJ15" s="17"/>
      <c r="PK15" s="17">
        <v>0</v>
      </c>
      <c r="PL15" s="17">
        <v>0</v>
      </c>
      <c r="PM15" s="17">
        <v>0</v>
      </c>
      <c r="PN15" s="17"/>
      <c r="PO15" s="17">
        <v>0</v>
      </c>
      <c r="PP15" s="17">
        <v>1.1000000000000001</v>
      </c>
      <c r="PQ15" s="17">
        <v>1.23</v>
      </c>
      <c r="PR15" s="17">
        <v>1.23</v>
      </c>
      <c r="PS15" s="17">
        <v>-0.13</v>
      </c>
      <c r="PT15" s="17">
        <v>2.7</v>
      </c>
      <c r="PU15" s="17">
        <v>2.5</v>
      </c>
      <c r="PV15" s="17">
        <v>2.5</v>
      </c>
      <c r="PW15" s="17">
        <v>0.2</v>
      </c>
      <c r="PX15" s="17">
        <v>2.6</v>
      </c>
      <c r="PY15" s="17">
        <v>2.5</v>
      </c>
      <c r="PZ15" s="17">
        <v>2.5</v>
      </c>
      <c r="QA15" s="17">
        <v>0.1</v>
      </c>
      <c r="QB15" s="17">
        <v>20.2</v>
      </c>
      <c r="QC15" s="17">
        <v>20.25</v>
      </c>
      <c r="QD15" s="17">
        <v>20.254370000000002</v>
      </c>
      <c r="QE15" s="17">
        <v>-5.4370000000000002E-2</v>
      </c>
      <c r="QF15" s="17">
        <v>20</v>
      </c>
      <c r="QG15" s="17">
        <v>19.420000000000002</v>
      </c>
      <c r="QH15" s="17">
        <v>19.417480000000001</v>
      </c>
      <c r="QI15" s="17">
        <v>0.58252000000000004</v>
      </c>
      <c r="QJ15" s="17">
        <v>18.899999999999999</v>
      </c>
      <c r="QK15" s="17">
        <v>19</v>
      </c>
      <c r="QL15" s="17">
        <v>17.475729999999999</v>
      </c>
      <c r="QM15" s="17">
        <v>1.4242699999999999</v>
      </c>
      <c r="QN15" s="17">
        <v>3.5</v>
      </c>
      <c r="QO15" s="17">
        <v>3.3</v>
      </c>
      <c r="QP15" s="17">
        <v>3.3</v>
      </c>
      <c r="QQ15" s="17">
        <v>0.2</v>
      </c>
      <c r="QR15" s="17">
        <v>18.399999999999999</v>
      </c>
      <c r="QS15" s="17">
        <v>17.96</v>
      </c>
      <c r="QT15" s="17">
        <v>17.961169999999999</v>
      </c>
      <c r="QU15" s="17">
        <v>0.43883</v>
      </c>
      <c r="QV15" s="17">
        <v>0</v>
      </c>
      <c r="QW15" s="17">
        <v>0</v>
      </c>
      <c r="QX15" s="17"/>
      <c r="QY15" s="17">
        <v>0</v>
      </c>
      <c r="QZ15" s="17">
        <v>0</v>
      </c>
      <c r="RA15" s="17">
        <v>0</v>
      </c>
      <c r="RB15" s="17"/>
      <c r="RC15" s="17">
        <v>0</v>
      </c>
      <c r="RD15" s="17">
        <v>22.7</v>
      </c>
      <c r="RE15" s="17">
        <v>9.64</v>
      </c>
      <c r="RF15" s="17">
        <v>9.6419999999999995</v>
      </c>
      <c r="RG15" s="17">
        <v>13.058</v>
      </c>
      <c r="RH15" s="17">
        <v>44.6</v>
      </c>
      <c r="RI15" s="17">
        <v>22.06</v>
      </c>
      <c r="RJ15" s="17">
        <v>22.062000000000001</v>
      </c>
      <c r="RK15" s="17">
        <v>22.538</v>
      </c>
      <c r="RL15" s="17">
        <v>0</v>
      </c>
      <c r="RM15" s="17">
        <v>0</v>
      </c>
      <c r="RN15" s="17"/>
      <c r="RO15" s="17">
        <v>0</v>
      </c>
      <c r="RP15" s="17">
        <v>3.4</v>
      </c>
      <c r="RQ15" s="17">
        <v>3.35</v>
      </c>
      <c r="RR15" s="17">
        <v>3.351</v>
      </c>
      <c r="RS15" s="17">
        <v>4.9000000000000002E-2</v>
      </c>
      <c r="RT15" s="17">
        <v>12.1</v>
      </c>
      <c r="RU15" s="17">
        <v>8.17</v>
      </c>
      <c r="RV15" s="17">
        <v>9.9298000000000002</v>
      </c>
      <c r="RW15" s="17">
        <v>2.1701999999999999</v>
      </c>
      <c r="RX15" s="17">
        <v>3</v>
      </c>
      <c r="RY15" s="17">
        <v>2</v>
      </c>
      <c r="RZ15" s="17">
        <v>2</v>
      </c>
      <c r="SA15" s="17">
        <v>1</v>
      </c>
      <c r="SB15" s="17"/>
      <c r="SC15" s="17"/>
      <c r="SD15" s="17">
        <v>0.4</v>
      </c>
      <c r="SE15" s="17">
        <v>-0.4</v>
      </c>
      <c r="SF15" s="17">
        <v>6</v>
      </c>
      <c r="SG15" s="17">
        <v>6.3</v>
      </c>
      <c r="SH15" s="17">
        <v>6.3</v>
      </c>
      <c r="SI15" s="17">
        <v>-0.3</v>
      </c>
      <c r="SJ15" s="17">
        <v>6.8</v>
      </c>
      <c r="SK15" s="17">
        <v>6.4</v>
      </c>
      <c r="SL15" s="17">
        <v>6.4</v>
      </c>
      <c r="SM15" s="17">
        <v>0.4</v>
      </c>
      <c r="SN15" s="17">
        <v>11.2</v>
      </c>
      <c r="SO15" s="17">
        <v>10</v>
      </c>
      <c r="SP15" s="17">
        <v>10</v>
      </c>
      <c r="SQ15" s="17">
        <v>1.2</v>
      </c>
      <c r="SR15" s="17">
        <v>15.6</v>
      </c>
      <c r="SS15" s="17">
        <v>13.59</v>
      </c>
      <c r="ST15" s="17">
        <v>13.592230000000001</v>
      </c>
      <c r="SU15" s="17">
        <v>2.0077699999999998</v>
      </c>
      <c r="SV15" s="17">
        <v>18.5</v>
      </c>
      <c r="SW15" s="17">
        <v>17.86</v>
      </c>
      <c r="SX15" s="17">
        <v>17.864080000000001</v>
      </c>
      <c r="SY15" s="17">
        <v>0.63592000000000004</v>
      </c>
      <c r="SZ15" s="17">
        <v>12.7</v>
      </c>
      <c r="TA15" s="17">
        <v>12.9</v>
      </c>
      <c r="TB15" s="17">
        <v>15.721</v>
      </c>
      <c r="TC15" s="17">
        <v>-3.0209999999999999</v>
      </c>
      <c r="TD15" s="17">
        <v>24.9</v>
      </c>
      <c r="TE15" s="17">
        <v>22.47</v>
      </c>
      <c r="TF15" s="17">
        <v>22.474</v>
      </c>
      <c r="TG15" s="17">
        <v>2.4260000000000002</v>
      </c>
      <c r="TH15" s="17">
        <v>0</v>
      </c>
      <c r="TI15" s="17">
        <v>0</v>
      </c>
      <c r="TJ15" s="17"/>
      <c r="TK15" s="17">
        <v>0</v>
      </c>
      <c r="TL15" s="17">
        <v>16.3</v>
      </c>
      <c r="TM15" s="17">
        <v>28.9</v>
      </c>
      <c r="TN15" s="17">
        <v>22.574000000000002</v>
      </c>
      <c r="TO15" s="17">
        <v>-6.274</v>
      </c>
      <c r="TP15" s="17">
        <v>31</v>
      </c>
      <c r="TQ15" s="17">
        <v>46</v>
      </c>
      <c r="TR15" s="17">
        <v>41.756999999999998</v>
      </c>
      <c r="TS15" s="17">
        <v>-10.757</v>
      </c>
      <c r="TT15" s="17">
        <v>0.6</v>
      </c>
      <c r="TU15" s="17">
        <v>1.3</v>
      </c>
      <c r="TV15" s="17">
        <v>0.24099999999999999</v>
      </c>
      <c r="TW15" s="17">
        <v>0.35899999999999999</v>
      </c>
      <c r="TX15" s="17">
        <v>0</v>
      </c>
      <c r="TY15" s="17">
        <v>0.5</v>
      </c>
      <c r="TZ15" s="17">
        <v>0.316</v>
      </c>
      <c r="UA15" s="17">
        <v>-0.316</v>
      </c>
      <c r="UB15" s="17">
        <v>20.9</v>
      </c>
      <c r="UC15" s="17">
        <v>19.420000000000002</v>
      </c>
      <c r="UD15" s="17">
        <v>19.417480000000001</v>
      </c>
      <c r="UE15" s="17">
        <v>1.4825200000000001</v>
      </c>
      <c r="UF15" s="17">
        <v>5.6</v>
      </c>
      <c r="UG15" s="17">
        <v>7</v>
      </c>
      <c r="UH15" s="17">
        <v>7</v>
      </c>
      <c r="UI15" s="17">
        <v>-1.4</v>
      </c>
      <c r="UJ15" s="17">
        <v>7.7</v>
      </c>
      <c r="UK15" s="17">
        <v>7.2</v>
      </c>
      <c r="UL15" s="17">
        <v>7.2</v>
      </c>
      <c r="UM15" s="17">
        <v>0.5</v>
      </c>
      <c r="UN15" s="17">
        <v>20.399999999999999</v>
      </c>
      <c r="UO15" s="17">
        <v>19.420000000000002</v>
      </c>
      <c r="UP15" s="17">
        <v>19.417480000000001</v>
      </c>
      <c r="UQ15" s="17">
        <v>0.98251999999999995</v>
      </c>
      <c r="UR15" s="17">
        <v>20.399999999999999</v>
      </c>
      <c r="US15" s="17">
        <v>19.420000000000002</v>
      </c>
      <c r="UT15" s="17">
        <v>19.417480000000001</v>
      </c>
      <c r="UU15" s="17">
        <v>0.98251999999999995</v>
      </c>
      <c r="UV15" s="17">
        <v>20</v>
      </c>
      <c r="UW15" s="17">
        <v>19.420000000000002</v>
      </c>
      <c r="UX15" s="17">
        <v>19.417480000000001</v>
      </c>
      <c r="UY15" s="17">
        <v>0.58252000000000004</v>
      </c>
      <c r="UZ15" s="17">
        <v>0.6</v>
      </c>
      <c r="VA15" s="17">
        <v>3.85</v>
      </c>
      <c r="VB15" s="17">
        <v>3.85</v>
      </c>
      <c r="VC15" s="17">
        <v>-3.25</v>
      </c>
      <c r="VD15" s="17">
        <v>0</v>
      </c>
      <c r="VE15" s="17">
        <v>0</v>
      </c>
      <c r="VF15" s="17"/>
      <c r="VG15" s="17">
        <v>0</v>
      </c>
      <c r="VH15" s="17">
        <v>0</v>
      </c>
      <c r="VI15" s="17">
        <v>0</v>
      </c>
      <c r="VJ15" s="17"/>
      <c r="VK15" s="17">
        <v>0</v>
      </c>
      <c r="VL15" s="17">
        <v>0</v>
      </c>
      <c r="VM15" s="17">
        <v>0</v>
      </c>
      <c r="VN15" s="17"/>
      <c r="VO15" s="17">
        <v>0</v>
      </c>
      <c r="VP15" s="17">
        <v>0.6</v>
      </c>
      <c r="VQ15" s="17">
        <v>0.6</v>
      </c>
      <c r="VR15" s="17">
        <v>0.6</v>
      </c>
      <c r="VS15" s="17">
        <v>0</v>
      </c>
      <c r="VT15" s="17">
        <v>0</v>
      </c>
      <c r="VU15" s="17">
        <v>2.37</v>
      </c>
      <c r="VV15" s="17">
        <v>2.3679999999999999</v>
      </c>
      <c r="VW15" s="17">
        <v>-2.3679999999999999</v>
      </c>
      <c r="VX15" s="17">
        <v>0</v>
      </c>
      <c r="VY15" s="17">
        <v>4.9000000000000004</v>
      </c>
      <c r="VZ15" s="17">
        <v>0.85</v>
      </c>
      <c r="WA15" s="17">
        <v>-0.85</v>
      </c>
      <c r="WB15" s="17">
        <v>0</v>
      </c>
      <c r="WC15" s="17">
        <v>0</v>
      </c>
      <c r="WD15" s="17"/>
      <c r="WE15" s="17">
        <v>0</v>
      </c>
      <c r="WF15" s="17">
        <v>2</v>
      </c>
      <c r="WG15" s="17">
        <v>3</v>
      </c>
      <c r="WH15" s="17">
        <v>3</v>
      </c>
      <c r="WI15" s="17">
        <v>-1</v>
      </c>
      <c r="WJ15" s="17">
        <v>2.2000000000000002</v>
      </c>
      <c r="WK15" s="17">
        <v>2.4</v>
      </c>
      <c r="WL15" s="17">
        <v>2.4</v>
      </c>
      <c r="WM15" s="17">
        <v>-0.2</v>
      </c>
      <c r="WN15" s="17">
        <v>1.6</v>
      </c>
      <c r="WO15" s="17">
        <v>2.4</v>
      </c>
      <c r="WP15" s="17">
        <v>2.4</v>
      </c>
      <c r="WQ15" s="17">
        <v>-0.8</v>
      </c>
      <c r="WR15" s="17">
        <v>1</v>
      </c>
      <c r="WS15" s="17">
        <v>1.45</v>
      </c>
      <c r="WT15" s="17">
        <v>1.45</v>
      </c>
      <c r="WU15" s="17">
        <v>-0.45</v>
      </c>
      <c r="WV15" s="17">
        <v>0</v>
      </c>
      <c r="WW15" s="17">
        <v>0</v>
      </c>
      <c r="WX15" s="17"/>
      <c r="WY15" s="17">
        <v>0</v>
      </c>
      <c r="WZ15" s="17">
        <v>6.1</v>
      </c>
      <c r="XA15" s="17">
        <v>4</v>
      </c>
      <c r="XB15" s="17">
        <v>4</v>
      </c>
      <c r="XC15" s="17">
        <v>2.1</v>
      </c>
      <c r="XD15" s="17">
        <v>19.5</v>
      </c>
      <c r="XE15" s="17">
        <v>18.45</v>
      </c>
      <c r="XF15" s="17">
        <v>18.4466</v>
      </c>
      <c r="XG15" s="17">
        <v>1.0533999999999999</v>
      </c>
      <c r="XH15" s="17">
        <v>9</v>
      </c>
      <c r="XI15" s="17">
        <v>9</v>
      </c>
      <c r="XJ15" s="17">
        <v>10.8</v>
      </c>
      <c r="XK15" s="17">
        <v>-1.8</v>
      </c>
      <c r="XL15" s="17">
        <v>27.5</v>
      </c>
      <c r="XM15" s="17">
        <v>28.862069999999999</v>
      </c>
      <c r="XN15" s="17">
        <v>28</v>
      </c>
      <c r="XO15" s="17">
        <v>-0.5</v>
      </c>
      <c r="XP15" s="17">
        <v>34.6</v>
      </c>
      <c r="XQ15" s="17">
        <v>33.137929999999997</v>
      </c>
      <c r="XR15" s="17">
        <v>28</v>
      </c>
      <c r="XS15" s="17">
        <v>6.6</v>
      </c>
      <c r="XT15" s="17">
        <v>14.8</v>
      </c>
      <c r="XU15" s="17">
        <v>14</v>
      </c>
      <c r="XV15" s="17">
        <v>14</v>
      </c>
      <c r="XW15" s="17">
        <v>0.8</v>
      </c>
      <c r="XX15" s="17">
        <v>19.100000000000001</v>
      </c>
      <c r="XY15" s="17">
        <v>20.39</v>
      </c>
      <c r="XZ15" s="17">
        <v>20.39</v>
      </c>
      <c r="YA15" s="17">
        <v>-1.29</v>
      </c>
      <c r="YB15" s="17">
        <v>8.5</v>
      </c>
      <c r="YC15" s="17">
        <v>7.33</v>
      </c>
      <c r="YD15" s="17">
        <v>7.33</v>
      </c>
      <c r="YE15" s="17">
        <v>1.17</v>
      </c>
      <c r="YF15" s="17">
        <v>10.9</v>
      </c>
      <c r="YG15" s="17">
        <v>11</v>
      </c>
      <c r="YH15" s="17">
        <v>11</v>
      </c>
      <c r="YI15" s="17">
        <v>-0.1</v>
      </c>
    </row>
    <row r="16" spans="1:659" ht="24" customHeight="1" x14ac:dyDescent="0.3">
      <c r="A16" s="1"/>
      <c r="B16" s="18" t="s">
        <v>49</v>
      </c>
      <c r="C16" s="18" t="s">
        <v>759</v>
      </c>
      <c r="D16" s="19">
        <v>200</v>
      </c>
      <c r="E16" s="19">
        <v>203.2</v>
      </c>
      <c r="F16" s="19">
        <v>203.20388</v>
      </c>
      <c r="G16" s="19">
        <v>-3.2038799999999998</v>
      </c>
      <c r="H16" s="19">
        <v>591.9</v>
      </c>
      <c r="I16" s="19">
        <v>599.97</v>
      </c>
      <c r="J16" s="19">
        <v>635.02589999999998</v>
      </c>
      <c r="K16" s="19">
        <v>-43.125900000000001</v>
      </c>
      <c r="L16" s="19">
        <v>204.1</v>
      </c>
      <c r="M16" s="19">
        <v>195.18</v>
      </c>
      <c r="N16" s="19">
        <v>206.58520999999999</v>
      </c>
      <c r="O16" s="19">
        <v>-2.4852099999999999</v>
      </c>
      <c r="P16" s="19"/>
      <c r="Q16" s="19"/>
      <c r="R16" s="19"/>
      <c r="S16" s="19">
        <v>0</v>
      </c>
      <c r="T16" s="19"/>
      <c r="U16" s="19"/>
      <c r="V16" s="19"/>
      <c r="W16" s="19">
        <v>0</v>
      </c>
      <c r="X16" s="19">
        <v>87.1</v>
      </c>
      <c r="Y16" s="19">
        <v>91.78</v>
      </c>
      <c r="Z16" s="19">
        <v>91.778639999999996</v>
      </c>
      <c r="AA16" s="19">
        <v>-4.6786399999999997</v>
      </c>
      <c r="AB16" s="19">
        <v>120.2</v>
      </c>
      <c r="AC16" s="19">
        <v>119.48</v>
      </c>
      <c r="AD16" s="19">
        <v>201.91734</v>
      </c>
      <c r="AE16" s="19">
        <v>-81.717339999999993</v>
      </c>
      <c r="AF16" s="19"/>
      <c r="AG16" s="19"/>
      <c r="AH16" s="19"/>
      <c r="AI16" s="19">
        <v>0</v>
      </c>
      <c r="AJ16" s="19"/>
      <c r="AK16" s="19"/>
      <c r="AL16" s="19"/>
      <c r="AM16" s="19">
        <v>0</v>
      </c>
      <c r="AN16" s="19">
        <v>133.69999999999999</v>
      </c>
      <c r="AO16" s="19">
        <v>135.72</v>
      </c>
      <c r="AP16" s="19">
        <v>135.58384000000001</v>
      </c>
      <c r="AQ16" s="19">
        <v>-1.88384</v>
      </c>
      <c r="AR16" s="19">
        <v>133.5</v>
      </c>
      <c r="AS16" s="19">
        <v>135.72</v>
      </c>
      <c r="AT16" s="19">
        <v>135.58384000000001</v>
      </c>
      <c r="AU16" s="19">
        <v>-2.0838399999999999</v>
      </c>
      <c r="AV16" s="19">
        <v>133.5</v>
      </c>
      <c r="AW16" s="19">
        <v>135.72</v>
      </c>
      <c r="AX16" s="19">
        <v>135.58384000000001</v>
      </c>
      <c r="AY16" s="19">
        <v>-2.0838399999999999</v>
      </c>
      <c r="AZ16" s="19">
        <v>241.1</v>
      </c>
      <c r="BA16" s="19">
        <v>203.58</v>
      </c>
      <c r="BB16" s="19">
        <v>203.98649</v>
      </c>
      <c r="BC16" s="19">
        <v>37.113509999999998</v>
      </c>
      <c r="BD16" s="19"/>
      <c r="BE16" s="19"/>
      <c r="BF16" s="19"/>
      <c r="BG16" s="19">
        <v>0</v>
      </c>
      <c r="BH16" s="19"/>
      <c r="BI16" s="19"/>
      <c r="BJ16" s="19"/>
      <c r="BK16" s="19">
        <v>0</v>
      </c>
      <c r="BL16" s="19">
        <v>192.9</v>
      </c>
      <c r="BM16" s="19">
        <v>143.02000000000001</v>
      </c>
      <c r="BN16" s="19">
        <v>202.62881999999999</v>
      </c>
      <c r="BO16" s="19">
        <v>-9.7288200000000007</v>
      </c>
      <c r="BP16" s="19">
        <v>5.3</v>
      </c>
      <c r="BQ16" s="19">
        <v>3.45</v>
      </c>
      <c r="BR16" s="19">
        <v>3.4527100000000002</v>
      </c>
      <c r="BS16" s="19">
        <v>1.8472900000000001</v>
      </c>
      <c r="BT16" s="19"/>
      <c r="BU16" s="19"/>
      <c r="BV16" s="19"/>
      <c r="BW16" s="19">
        <v>0</v>
      </c>
      <c r="BX16" s="19"/>
      <c r="BY16" s="19"/>
      <c r="BZ16" s="19"/>
      <c r="CA16" s="19">
        <v>0</v>
      </c>
      <c r="CB16" s="19"/>
      <c r="CC16" s="19"/>
      <c r="CD16" s="19"/>
      <c r="CE16" s="19">
        <v>0</v>
      </c>
      <c r="CF16" s="19"/>
      <c r="CG16" s="19"/>
      <c r="CH16" s="19"/>
      <c r="CI16" s="19">
        <v>0</v>
      </c>
      <c r="CJ16" s="19">
        <v>136.69999999999999</v>
      </c>
      <c r="CK16" s="19">
        <v>133.33000000000001</v>
      </c>
      <c r="CL16" s="19">
        <v>133.33197999999999</v>
      </c>
      <c r="CM16" s="19">
        <v>3.36802</v>
      </c>
      <c r="CN16" s="19">
        <v>6.8</v>
      </c>
      <c r="CO16" s="19">
        <v>5.13</v>
      </c>
      <c r="CP16" s="19">
        <v>5.1333399999999996</v>
      </c>
      <c r="CQ16" s="19">
        <v>1.66666</v>
      </c>
      <c r="CR16" s="19">
        <v>6.4</v>
      </c>
      <c r="CS16" s="19">
        <v>2.82</v>
      </c>
      <c r="CT16" s="19">
        <v>2.8177599999999998</v>
      </c>
      <c r="CU16" s="19">
        <v>3.5822400000000001</v>
      </c>
      <c r="CV16" s="19">
        <v>0</v>
      </c>
      <c r="CW16" s="19">
        <v>0</v>
      </c>
      <c r="CX16" s="19"/>
      <c r="CY16" s="19">
        <v>0</v>
      </c>
      <c r="CZ16" s="19">
        <v>6.8</v>
      </c>
      <c r="DA16" s="19">
        <v>6.88</v>
      </c>
      <c r="DB16" s="19">
        <v>6.8787000000000003</v>
      </c>
      <c r="DC16" s="19">
        <v>-7.8700000000000006E-2</v>
      </c>
      <c r="DD16" s="19">
        <v>12.9</v>
      </c>
      <c r="DE16" s="19">
        <v>14.92</v>
      </c>
      <c r="DF16" s="19">
        <v>14.919420000000001</v>
      </c>
      <c r="DG16" s="19">
        <v>-2.0194200000000002</v>
      </c>
      <c r="DH16" s="19">
        <v>69.599999999999994</v>
      </c>
      <c r="DI16" s="19">
        <v>70.25</v>
      </c>
      <c r="DJ16" s="19">
        <v>74.919349999999994</v>
      </c>
      <c r="DK16" s="19">
        <v>-5.31935</v>
      </c>
      <c r="DL16" s="19"/>
      <c r="DM16" s="19"/>
      <c r="DN16" s="19"/>
      <c r="DO16" s="19">
        <v>0</v>
      </c>
      <c r="DP16" s="19"/>
      <c r="DQ16" s="19"/>
      <c r="DR16" s="19"/>
      <c r="DS16" s="19">
        <v>0</v>
      </c>
      <c r="DT16" s="19"/>
      <c r="DU16" s="19"/>
      <c r="DV16" s="19"/>
      <c r="DW16" s="19">
        <v>0</v>
      </c>
      <c r="DX16" s="19"/>
      <c r="DY16" s="19"/>
      <c r="DZ16" s="19"/>
      <c r="EA16" s="19">
        <v>0</v>
      </c>
      <c r="EB16" s="19">
        <v>109.3</v>
      </c>
      <c r="EC16" s="19">
        <v>112.36</v>
      </c>
      <c r="ED16" s="19">
        <v>112.35728</v>
      </c>
      <c r="EE16" s="19">
        <v>-3.05728</v>
      </c>
      <c r="EF16" s="19">
        <v>91</v>
      </c>
      <c r="EG16" s="19">
        <v>84.18</v>
      </c>
      <c r="EH16" s="19">
        <v>66.559060000000002</v>
      </c>
      <c r="EI16" s="19">
        <v>24.440940000000001</v>
      </c>
      <c r="EJ16" s="19"/>
      <c r="EK16" s="19"/>
      <c r="EL16" s="19"/>
      <c r="EM16" s="19">
        <v>0</v>
      </c>
      <c r="EN16" s="19"/>
      <c r="EO16" s="19"/>
      <c r="EP16" s="19"/>
      <c r="EQ16" s="19">
        <v>0</v>
      </c>
      <c r="ER16" s="19"/>
      <c r="ES16" s="19"/>
      <c r="ET16" s="19"/>
      <c r="EU16" s="19">
        <v>0</v>
      </c>
      <c r="EV16" s="19">
        <v>6.4</v>
      </c>
      <c r="EW16" s="19">
        <v>6.39</v>
      </c>
      <c r="EX16" s="19">
        <v>6.39</v>
      </c>
      <c r="EY16" s="19">
        <v>0.01</v>
      </c>
      <c r="EZ16" s="19">
        <v>146.4</v>
      </c>
      <c r="FA16" s="19">
        <v>144.33000000000001</v>
      </c>
      <c r="FB16" s="19"/>
      <c r="FC16" s="19">
        <v>146.4</v>
      </c>
      <c r="FD16" s="19">
        <v>40.200000000000003</v>
      </c>
      <c r="FE16" s="19">
        <v>44.03</v>
      </c>
      <c r="FF16" s="19">
        <v>44.82403</v>
      </c>
      <c r="FG16" s="19">
        <v>-4.6240300000000003</v>
      </c>
      <c r="FH16" s="19">
        <v>149.1</v>
      </c>
      <c r="FI16" s="19">
        <v>151.21</v>
      </c>
      <c r="FJ16" s="19">
        <v>45.620080000000002</v>
      </c>
      <c r="FK16" s="19">
        <v>103.47992000000001</v>
      </c>
      <c r="FL16" s="19">
        <v>21.6</v>
      </c>
      <c r="FM16" s="19">
        <v>20.02</v>
      </c>
      <c r="FN16" s="19">
        <v>20.749040000000001</v>
      </c>
      <c r="FO16" s="19">
        <v>0.85096000000000005</v>
      </c>
      <c r="FP16" s="19">
        <v>18</v>
      </c>
      <c r="FQ16" s="19">
        <v>16.86</v>
      </c>
      <c r="FR16" s="19">
        <v>16.859649999999998</v>
      </c>
      <c r="FS16" s="19">
        <v>1.14035</v>
      </c>
      <c r="FT16" s="19">
        <v>18.8</v>
      </c>
      <c r="FU16" s="19">
        <v>17.96</v>
      </c>
      <c r="FV16" s="19">
        <v>17.961169999999999</v>
      </c>
      <c r="FW16" s="19">
        <v>0.83882999999999996</v>
      </c>
      <c r="FX16" s="19">
        <v>72.2</v>
      </c>
      <c r="FY16" s="19">
        <v>72.86</v>
      </c>
      <c r="FZ16" s="19">
        <v>72.857600000000005</v>
      </c>
      <c r="GA16" s="19">
        <v>-0.65759999999999996</v>
      </c>
      <c r="GB16" s="19">
        <v>119.2</v>
      </c>
      <c r="GC16" s="19">
        <v>134.02000000000001</v>
      </c>
      <c r="GD16" s="19">
        <v>153.14218</v>
      </c>
      <c r="GE16" s="19">
        <v>-33.94218</v>
      </c>
      <c r="GF16" s="19">
        <v>119.4</v>
      </c>
      <c r="GG16" s="19">
        <v>134.02000000000001</v>
      </c>
      <c r="GH16" s="19">
        <v>153.14218</v>
      </c>
      <c r="GI16" s="19">
        <v>-33.742179999999998</v>
      </c>
      <c r="GJ16" s="19">
        <v>152.80000000000001</v>
      </c>
      <c r="GK16" s="19">
        <v>134.02000000000001</v>
      </c>
      <c r="GL16" s="19">
        <v>153.60205999999999</v>
      </c>
      <c r="GM16" s="19">
        <v>-0.80206</v>
      </c>
      <c r="GN16" s="19">
        <v>106.7</v>
      </c>
      <c r="GO16" s="19">
        <v>110.37</v>
      </c>
      <c r="GP16" s="19">
        <v>94.725250000000003</v>
      </c>
      <c r="GQ16" s="19">
        <v>11.97475</v>
      </c>
      <c r="GR16" s="19">
        <v>33.299999999999997</v>
      </c>
      <c r="GS16" s="19">
        <v>35.369999999999997</v>
      </c>
      <c r="GT16" s="19">
        <v>28.043489999999998</v>
      </c>
      <c r="GU16" s="19">
        <v>5.2565099999999996</v>
      </c>
      <c r="GV16" s="19">
        <v>41</v>
      </c>
      <c r="GW16" s="19">
        <v>41.69</v>
      </c>
      <c r="GX16" s="19">
        <v>41.690289999999997</v>
      </c>
      <c r="GY16" s="19">
        <v>-0.69028999999999996</v>
      </c>
      <c r="GZ16" s="19">
        <v>2.1</v>
      </c>
      <c r="HA16" s="19">
        <v>2.15</v>
      </c>
      <c r="HB16" s="19">
        <v>2.1456300000000001</v>
      </c>
      <c r="HC16" s="19">
        <v>-4.5629999999999997E-2</v>
      </c>
      <c r="HD16" s="19">
        <v>24.2</v>
      </c>
      <c r="HE16" s="19">
        <v>16.16</v>
      </c>
      <c r="HF16" s="19">
        <v>16.161660000000001</v>
      </c>
      <c r="HG16" s="19">
        <v>8.0383399999999998</v>
      </c>
      <c r="HH16" s="19">
        <v>48.7</v>
      </c>
      <c r="HI16" s="19">
        <v>50.38</v>
      </c>
      <c r="HJ16" s="19">
        <v>41.237110000000001</v>
      </c>
      <c r="HK16" s="19">
        <v>7.4628899999999998</v>
      </c>
      <c r="HL16" s="19"/>
      <c r="HM16" s="19"/>
      <c r="HN16" s="19"/>
      <c r="HO16" s="19">
        <v>0</v>
      </c>
      <c r="HP16" s="19"/>
      <c r="HQ16" s="19"/>
      <c r="HR16" s="19"/>
      <c r="HS16" s="19">
        <v>0</v>
      </c>
      <c r="HT16" s="19">
        <v>50.7</v>
      </c>
      <c r="HU16" s="19">
        <v>32.549999999999997</v>
      </c>
      <c r="HV16" s="19">
        <v>45.467269999999999</v>
      </c>
      <c r="HW16" s="19">
        <v>5.2327300000000001</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v>78.7</v>
      </c>
      <c r="IW16" s="19">
        <v>87.7</v>
      </c>
      <c r="IX16" s="19">
        <v>78.271469999999994</v>
      </c>
      <c r="IY16" s="19">
        <v>0.42853000000000002</v>
      </c>
      <c r="IZ16" s="19">
        <v>0</v>
      </c>
      <c r="JA16" s="19">
        <v>0</v>
      </c>
      <c r="JB16" s="19"/>
      <c r="JC16" s="19">
        <v>0</v>
      </c>
      <c r="JD16" s="19">
        <v>172.5</v>
      </c>
      <c r="JE16" s="19">
        <v>186.40333000000001</v>
      </c>
      <c r="JF16" s="19">
        <v>186.21592999999999</v>
      </c>
      <c r="JG16" s="19">
        <v>-13.71593</v>
      </c>
      <c r="JH16" s="19">
        <v>205.3</v>
      </c>
      <c r="JI16" s="19">
        <v>186.40333000000001</v>
      </c>
      <c r="JJ16" s="19">
        <v>186.21592999999999</v>
      </c>
      <c r="JK16" s="19">
        <v>19.084070000000001</v>
      </c>
      <c r="JL16" s="19">
        <v>179.8</v>
      </c>
      <c r="JM16" s="19">
        <v>186.40333000000001</v>
      </c>
      <c r="JN16" s="19">
        <v>186.77513999999999</v>
      </c>
      <c r="JO16" s="19">
        <v>-6.9751399999999997</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2.5</v>
      </c>
      <c r="KW16" s="19">
        <v>2.23</v>
      </c>
      <c r="KX16" s="19">
        <v>2.2284299999999999</v>
      </c>
      <c r="KY16" s="19">
        <v>0.27156999999999998</v>
      </c>
      <c r="KZ16" s="19">
        <v>95.5</v>
      </c>
      <c r="LA16" s="19">
        <v>131.79</v>
      </c>
      <c r="LB16" s="19">
        <v>107.39400000000001</v>
      </c>
      <c r="LC16" s="19">
        <v>-11.894</v>
      </c>
      <c r="LD16" s="19">
        <v>85.3</v>
      </c>
      <c r="LE16" s="19">
        <v>76.62</v>
      </c>
      <c r="LF16" s="19">
        <v>92.444500000000005</v>
      </c>
      <c r="LG16" s="19">
        <v>-7.1444999999999999</v>
      </c>
      <c r="LH16" s="19">
        <v>62.5</v>
      </c>
      <c r="LI16" s="19">
        <v>67.13</v>
      </c>
      <c r="LJ16" s="19">
        <v>67.133979999999994</v>
      </c>
      <c r="LK16" s="19">
        <v>-4.6339800000000002</v>
      </c>
      <c r="LL16" s="19">
        <v>46.7</v>
      </c>
      <c r="LM16" s="19">
        <v>46.46</v>
      </c>
      <c r="LN16" s="19">
        <v>46.463590000000003</v>
      </c>
      <c r="LO16" s="19">
        <v>0.23641000000000001</v>
      </c>
      <c r="LP16" s="19">
        <v>29.5</v>
      </c>
      <c r="LQ16" s="19">
        <v>29.95</v>
      </c>
      <c r="LR16" s="19">
        <v>29.951460000000001</v>
      </c>
      <c r="LS16" s="19">
        <v>-0.45145999999999997</v>
      </c>
      <c r="LT16" s="19"/>
      <c r="LU16" s="19"/>
      <c r="LV16" s="19"/>
      <c r="LW16" s="19">
        <v>0</v>
      </c>
      <c r="LX16" s="19"/>
      <c r="LY16" s="19"/>
      <c r="LZ16" s="19"/>
      <c r="MA16" s="19">
        <v>0</v>
      </c>
      <c r="MB16" s="19"/>
      <c r="MC16" s="19"/>
      <c r="MD16" s="19"/>
      <c r="ME16" s="19">
        <v>0</v>
      </c>
      <c r="MF16" s="19">
        <v>146.30000000000001</v>
      </c>
      <c r="MG16" s="19">
        <v>151.24</v>
      </c>
      <c r="MH16" s="19">
        <v>151.08876000000001</v>
      </c>
      <c r="MI16" s="19">
        <v>-4.7887599999999999</v>
      </c>
      <c r="MJ16" s="19">
        <v>147.30000000000001</v>
      </c>
      <c r="MK16" s="19">
        <v>151.24</v>
      </c>
      <c r="ML16" s="19">
        <v>151.08876000000001</v>
      </c>
      <c r="MM16" s="19">
        <v>-3.7887599999999999</v>
      </c>
      <c r="MN16" s="19">
        <v>149.6</v>
      </c>
      <c r="MO16" s="19">
        <v>151.24</v>
      </c>
      <c r="MP16" s="19">
        <v>151.54248000000001</v>
      </c>
      <c r="MQ16" s="19">
        <v>-1.94248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214.1</v>
      </c>
      <c r="NM16" s="19">
        <v>206.5</v>
      </c>
      <c r="NN16" s="19">
        <v>206.29038</v>
      </c>
      <c r="NO16" s="19">
        <v>7.8096199999999998</v>
      </c>
      <c r="NP16" s="19">
        <v>102.6</v>
      </c>
      <c r="NQ16" s="19">
        <v>103.25</v>
      </c>
      <c r="NR16" s="19">
        <v>103.45493</v>
      </c>
      <c r="NS16" s="19">
        <v>-0.85492999999999997</v>
      </c>
      <c r="NT16" s="19">
        <v>4.9000000000000004</v>
      </c>
      <c r="NU16" s="19">
        <v>8.1999999999999993</v>
      </c>
      <c r="NV16" s="19">
        <v>8.0599000000000007</v>
      </c>
      <c r="NW16" s="19">
        <v>-3.1598999999999999</v>
      </c>
      <c r="NX16" s="19">
        <v>0</v>
      </c>
      <c r="NY16" s="19"/>
      <c r="NZ16" s="19">
        <v>6.6330600000000004</v>
      </c>
      <c r="OA16" s="19">
        <v>-6.6330600000000004</v>
      </c>
      <c r="OB16" s="19">
        <v>0</v>
      </c>
      <c r="OC16" s="19">
        <v>0</v>
      </c>
      <c r="OD16" s="19"/>
      <c r="OE16" s="19">
        <v>0</v>
      </c>
      <c r="OF16" s="19">
        <v>81.099999999999994</v>
      </c>
      <c r="OG16" s="19">
        <v>75.3</v>
      </c>
      <c r="OH16" s="19">
        <v>47.575000000000003</v>
      </c>
      <c r="OI16" s="19">
        <v>33.524999999999999</v>
      </c>
      <c r="OJ16" s="19">
        <v>0</v>
      </c>
      <c r="OK16" s="19">
        <v>0</v>
      </c>
      <c r="OL16" s="19"/>
      <c r="OM16" s="19">
        <v>0</v>
      </c>
      <c r="ON16" s="19">
        <v>2.6</v>
      </c>
      <c r="OO16" s="19">
        <v>7.91</v>
      </c>
      <c r="OP16" s="19">
        <v>7.9059999999999997</v>
      </c>
      <c r="OQ16" s="19">
        <v>-5.306</v>
      </c>
      <c r="OR16" s="19">
        <v>0</v>
      </c>
      <c r="OS16" s="19">
        <v>0</v>
      </c>
      <c r="OT16" s="19"/>
      <c r="OU16" s="19">
        <v>0</v>
      </c>
      <c r="OV16" s="19">
        <v>13.6</v>
      </c>
      <c r="OW16" s="19">
        <v>14</v>
      </c>
      <c r="OX16" s="19">
        <v>16.504850000000001</v>
      </c>
      <c r="OY16" s="19">
        <v>-2.9048500000000002</v>
      </c>
      <c r="OZ16" s="19">
        <v>14</v>
      </c>
      <c r="PA16" s="19">
        <v>17.600000000000001</v>
      </c>
      <c r="PB16" s="19">
        <v>17.60032</v>
      </c>
      <c r="PC16" s="19">
        <v>-3.60032</v>
      </c>
      <c r="PD16" s="19">
        <v>9.8000000000000007</v>
      </c>
      <c r="PE16" s="19">
        <v>9.98</v>
      </c>
      <c r="PF16" s="19">
        <v>9.9830000000000005</v>
      </c>
      <c r="PG16" s="19">
        <v>-0.183</v>
      </c>
      <c r="PH16" s="19"/>
      <c r="PI16" s="19"/>
      <c r="PJ16" s="19"/>
      <c r="PK16" s="19">
        <v>0</v>
      </c>
      <c r="PL16" s="19">
        <v>0</v>
      </c>
      <c r="PM16" s="19">
        <v>0</v>
      </c>
      <c r="PN16" s="19"/>
      <c r="PO16" s="19">
        <v>0</v>
      </c>
      <c r="PP16" s="19">
        <v>1.1000000000000001</v>
      </c>
      <c r="PQ16" s="19">
        <v>1.23</v>
      </c>
      <c r="PR16" s="19">
        <v>1.23</v>
      </c>
      <c r="PS16" s="19">
        <v>-0.13</v>
      </c>
      <c r="PT16" s="19">
        <v>2.6</v>
      </c>
      <c r="PU16" s="19">
        <v>2.5</v>
      </c>
      <c r="PV16" s="19">
        <v>2.5</v>
      </c>
      <c r="PW16" s="19">
        <v>0.1</v>
      </c>
      <c r="PX16" s="19">
        <v>2.5</v>
      </c>
      <c r="PY16" s="19">
        <v>2.5</v>
      </c>
      <c r="PZ16" s="19">
        <v>2.5</v>
      </c>
      <c r="QA16" s="19">
        <v>0</v>
      </c>
      <c r="QB16" s="19">
        <v>20</v>
      </c>
      <c r="QC16" s="19">
        <v>20.25</v>
      </c>
      <c r="QD16" s="19">
        <v>20.254370000000002</v>
      </c>
      <c r="QE16" s="19">
        <v>-0.25436999999999999</v>
      </c>
      <c r="QF16" s="19">
        <v>20</v>
      </c>
      <c r="QG16" s="19">
        <v>19.420000000000002</v>
      </c>
      <c r="QH16" s="19">
        <v>19.417480000000001</v>
      </c>
      <c r="QI16" s="19">
        <v>0.58252000000000004</v>
      </c>
      <c r="QJ16" s="19">
        <v>18.899999999999999</v>
      </c>
      <c r="QK16" s="19">
        <v>19</v>
      </c>
      <c r="QL16" s="19">
        <v>17.475729999999999</v>
      </c>
      <c r="QM16" s="19">
        <v>1.4242699999999999</v>
      </c>
      <c r="QN16" s="19">
        <v>3.5</v>
      </c>
      <c r="QO16" s="19">
        <v>3.3</v>
      </c>
      <c r="QP16" s="19">
        <v>3.3</v>
      </c>
      <c r="QQ16" s="19">
        <v>0.2</v>
      </c>
      <c r="QR16" s="19">
        <v>18.399999999999999</v>
      </c>
      <c r="QS16" s="19">
        <v>17.96</v>
      </c>
      <c r="QT16" s="19">
        <v>17.961169999999999</v>
      </c>
      <c r="QU16" s="19">
        <v>0.43883</v>
      </c>
      <c r="QV16" s="19">
        <v>0</v>
      </c>
      <c r="QW16" s="19">
        <v>0</v>
      </c>
      <c r="QX16" s="19"/>
      <c r="QY16" s="19">
        <v>0</v>
      </c>
      <c r="QZ16" s="19">
        <v>0</v>
      </c>
      <c r="RA16" s="19">
        <v>0</v>
      </c>
      <c r="RB16" s="19"/>
      <c r="RC16" s="19">
        <v>0</v>
      </c>
      <c r="RD16" s="19">
        <v>17.899999999999999</v>
      </c>
      <c r="RE16" s="19">
        <v>9.39</v>
      </c>
      <c r="RF16" s="19">
        <v>9.3940000000000001</v>
      </c>
      <c r="RG16" s="19">
        <v>8.5060000000000002</v>
      </c>
      <c r="RH16" s="19">
        <v>29.6</v>
      </c>
      <c r="RI16" s="19">
        <v>20.67</v>
      </c>
      <c r="RJ16" s="19">
        <v>20.67</v>
      </c>
      <c r="RK16" s="19">
        <v>8.93</v>
      </c>
      <c r="RL16" s="19">
        <v>0</v>
      </c>
      <c r="RM16" s="19">
        <v>0</v>
      </c>
      <c r="RN16" s="19"/>
      <c r="RO16" s="19">
        <v>0</v>
      </c>
      <c r="RP16" s="19">
        <v>3.4</v>
      </c>
      <c r="RQ16" s="19">
        <v>3.35</v>
      </c>
      <c r="RR16" s="19">
        <v>3.351</v>
      </c>
      <c r="RS16" s="19">
        <v>4.9000000000000002E-2</v>
      </c>
      <c r="RT16" s="19">
        <v>12.2</v>
      </c>
      <c r="RU16" s="19">
        <v>7.53</v>
      </c>
      <c r="RV16" s="19">
        <v>10.51693</v>
      </c>
      <c r="RW16" s="19">
        <v>1.6830700000000001</v>
      </c>
      <c r="RX16" s="19">
        <v>3</v>
      </c>
      <c r="RY16" s="19">
        <v>2</v>
      </c>
      <c r="RZ16" s="19">
        <v>2</v>
      </c>
      <c r="SA16" s="19">
        <v>1</v>
      </c>
      <c r="SB16" s="19"/>
      <c r="SC16" s="19"/>
      <c r="SD16" s="19">
        <v>0.4</v>
      </c>
      <c r="SE16" s="19">
        <v>-0.4</v>
      </c>
      <c r="SF16" s="19">
        <v>4.5999999999999996</v>
      </c>
      <c r="SG16" s="19">
        <v>6.3</v>
      </c>
      <c r="SH16" s="19">
        <v>6.3</v>
      </c>
      <c r="SI16" s="19">
        <v>-1.7</v>
      </c>
      <c r="SJ16" s="19">
        <v>6.8</v>
      </c>
      <c r="SK16" s="19">
        <v>6.4</v>
      </c>
      <c r="SL16" s="19">
        <v>6.4</v>
      </c>
      <c r="SM16" s="19">
        <v>0.4</v>
      </c>
      <c r="SN16" s="19">
        <v>10.8</v>
      </c>
      <c r="SO16" s="19">
        <v>10</v>
      </c>
      <c r="SP16" s="19">
        <v>10</v>
      </c>
      <c r="SQ16" s="19">
        <v>0.8</v>
      </c>
      <c r="SR16" s="19">
        <v>15.2</v>
      </c>
      <c r="SS16" s="19">
        <v>13.59</v>
      </c>
      <c r="ST16" s="19">
        <v>13.592230000000001</v>
      </c>
      <c r="SU16" s="19">
        <v>1.6077699999999999</v>
      </c>
      <c r="SV16" s="19">
        <v>18.5</v>
      </c>
      <c r="SW16" s="19">
        <v>17.86</v>
      </c>
      <c r="SX16" s="19">
        <v>17.864080000000001</v>
      </c>
      <c r="SY16" s="19">
        <v>0.63592000000000004</v>
      </c>
      <c r="SZ16" s="19">
        <v>10.7</v>
      </c>
      <c r="TA16" s="19">
        <v>13.8</v>
      </c>
      <c r="TB16" s="19">
        <v>16.376000000000001</v>
      </c>
      <c r="TC16" s="19">
        <v>-5.6760000000000002</v>
      </c>
      <c r="TD16" s="19">
        <v>19.399999999999999</v>
      </c>
      <c r="TE16" s="19">
        <v>21.92</v>
      </c>
      <c r="TF16" s="19">
        <v>21.916</v>
      </c>
      <c r="TG16" s="19">
        <v>-2.516</v>
      </c>
      <c r="TH16" s="19">
        <v>0</v>
      </c>
      <c r="TI16" s="19">
        <v>0</v>
      </c>
      <c r="TJ16" s="19"/>
      <c r="TK16" s="19">
        <v>0</v>
      </c>
      <c r="TL16" s="19">
        <v>13.6</v>
      </c>
      <c r="TM16" s="19">
        <v>29.5</v>
      </c>
      <c r="TN16" s="19">
        <v>17.91</v>
      </c>
      <c r="TO16" s="19">
        <v>-4.3099999999999996</v>
      </c>
      <c r="TP16" s="19">
        <v>28.9</v>
      </c>
      <c r="TQ16" s="19">
        <v>50.7</v>
      </c>
      <c r="TR16" s="19">
        <v>36.481000000000002</v>
      </c>
      <c r="TS16" s="19">
        <v>-7.5810000000000004</v>
      </c>
      <c r="TT16" s="19">
        <v>0.2</v>
      </c>
      <c r="TU16" s="19">
        <v>1.1000000000000001</v>
      </c>
      <c r="TV16" s="19">
        <v>0.17599999999999999</v>
      </c>
      <c r="TW16" s="19">
        <v>2.4E-2</v>
      </c>
      <c r="TX16" s="19">
        <v>0</v>
      </c>
      <c r="TY16" s="19">
        <v>0.4</v>
      </c>
      <c r="TZ16" s="19">
        <v>0.24</v>
      </c>
      <c r="UA16" s="19">
        <v>-0.24</v>
      </c>
      <c r="UB16" s="19">
        <v>20.9</v>
      </c>
      <c r="UC16" s="19">
        <v>19.420000000000002</v>
      </c>
      <c r="UD16" s="19">
        <v>19.417480000000001</v>
      </c>
      <c r="UE16" s="19">
        <v>1.4825200000000001</v>
      </c>
      <c r="UF16" s="19">
        <v>5.6</v>
      </c>
      <c r="UG16" s="19">
        <v>7</v>
      </c>
      <c r="UH16" s="19">
        <v>7</v>
      </c>
      <c r="UI16" s="19">
        <v>-1.4</v>
      </c>
      <c r="UJ16" s="19">
        <v>7.7</v>
      </c>
      <c r="UK16" s="19">
        <v>7.2</v>
      </c>
      <c r="UL16" s="19">
        <v>7.2</v>
      </c>
      <c r="UM16" s="19">
        <v>0.5</v>
      </c>
      <c r="UN16" s="19">
        <v>20.399999999999999</v>
      </c>
      <c r="UO16" s="19">
        <v>19.420000000000002</v>
      </c>
      <c r="UP16" s="19">
        <v>19.417480000000001</v>
      </c>
      <c r="UQ16" s="19">
        <v>0.98251999999999995</v>
      </c>
      <c r="UR16" s="19">
        <v>20.399999999999999</v>
      </c>
      <c r="US16" s="19">
        <v>19.420000000000002</v>
      </c>
      <c r="UT16" s="19">
        <v>19.417480000000001</v>
      </c>
      <c r="UU16" s="19">
        <v>0.98251999999999995</v>
      </c>
      <c r="UV16" s="19">
        <v>20</v>
      </c>
      <c r="UW16" s="19">
        <v>19.420000000000002</v>
      </c>
      <c r="UX16" s="19">
        <v>19.417480000000001</v>
      </c>
      <c r="UY16" s="19">
        <v>0.58252000000000004</v>
      </c>
      <c r="UZ16" s="19">
        <v>1</v>
      </c>
      <c r="VA16" s="19">
        <v>3.97</v>
      </c>
      <c r="VB16" s="19">
        <v>3.972</v>
      </c>
      <c r="VC16" s="19">
        <v>-2.972</v>
      </c>
      <c r="VD16" s="19">
        <v>0</v>
      </c>
      <c r="VE16" s="19">
        <v>0</v>
      </c>
      <c r="VF16" s="19"/>
      <c r="VG16" s="19">
        <v>0</v>
      </c>
      <c r="VH16" s="19">
        <v>0</v>
      </c>
      <c r="VI16" s="19">
        <v>0</v>
      </c>
      <c r="VJ16" s="19"/>
      <c r="VK16" s="19">
        <v>0</v>
      </c>
      <c r="VL16" s="19">
        <v>0</v>
      </c>
      <c r="VM16" s="19">
        <v>0</v>
      </c>
      <c r="VN16" s="19"/>
      <c r="VO16" s="19">
        <v>0</v>
      </c>
      <c r="VP16" s="19">
        <v>0.6</v>
      </c>
      <c r="VQ16" s="19">
        <v>0.6</v>
      </c>
      <c r="VR16" s="19">
        <v>0.6</v>
      </c>
      <c r="VS16" s="19">
        <v>0</v>
      </c>
      <c r="VT16" s="19">
        <v>0.3</v>
      </c>
      <c r="VU16" s="19">
        <v>1.95</v>
      </c>
      <c r="VV16" s="19">
        <v>1.954</v>
      </c>
      <c r="VW16" s="19">
        <v>-1.6539999999999999</v>
      </c>
      <c r="VX16" s="19">
        <v>0</v>
      </c>
      <c r="VY16" s="19">
        <v>3.7</v>
      </c>
      <c r="VZ16" s="19">
        <v>0.92100000000000004</v>
      </c>
      <c r="WA16" s="19">
        <v>-0.92100000000000004</v>
      </c>
      <c r="WB16" s="19">
        <v>0</v>
      </c>
      <c r="WC16" s="19">
        <v>0</v>
      </c>
      <c r="WD16" s="19"/>
      <c r="WE16" s="19">
        <v>0</v>
      </c>
      <c r="WF16" s="19">
        <v>2</v>
      </c>
      <c r="WG16" s="19">
        <v>3</v>
      </c>
      <c r="WH16" s="19">
        <v>3</v>
      </c>
      <c r="WI16" s="19">
        <v>-1</v>
      </c>
      <c r="WJ16" s="19">
        <v>2.2000000000000002</v>
      </c>
      <c r="WK16" s="19">
        <v>2.4</v>
      </c>
      <c r="WL16" s="19">
        <v>2.4</v>
      </c>
      <c r="WM16" s="19">
        <v>-0.2</v>
      </c>
      <c r="WN16" s="19">
        <v>1.6</v>
      </c>
      <c r="WO16" s="19">
        <v>2.4</v>
      </c>
      <c r="WP16" s="19">
        <v>2.4</v>
      </c>
      <c r="WQ16" s="19">
        <v>-0.8</v>
      </c>
      <c r="WR16" s="19">
        <v>1</v>
      </c>
      <c r="WS16" s="19">
        <v>1.45</v>
      </c>
      <c r="WT16" s="19">
        <v>1.45</v>
      </c>
      <c r="WU16" s="19">
        <v>-0.45</v>
      </c>
      <c r="WV16" s="19">
        <v>0</v>
      </c>
      <c r="WW16" s="19">
        <v>0</v>
      </c>
      <c r="WX16" s="19"/>
      <c r="WY16" s="19">
        <v>0</v>
      </c>
      <c r="WZ16" s="19">
        <v>6.1</v>
      </c>
      <c r="XA16" s="19">
        <v>4</v>
      </c>
      <c r="XB16" s="19">
        <v>4</v>
      </c>
      <c r="XC16" s="19">
        <v>2.1</v>
      </c>
      <c r="XD16" s="19">
        <v>19.5</v>
      </c>
      <c r="XE16" s="19">
        <v>18.45</v>
      </c>
      <c r="XF16" s="19">
        <v>18.4466</v>
      </c>
      <c r="XG16" s="19">
        <v>1.0533999999999999</v>
      </c>
      <c r="XH16" s="19">
        <v>8.8000000000000007</v>
      </c>
      <c r="XI16" s="19">
        <v>9</v>
      </c>
      <c r="XJ16" s="19">
        <v>10.8</v>
      </c>
      <c r="XK16" s="19">
        <v>-2</v>
      </c>
      <c r="XL16" s="19">
        <v>27.7</v>
      </c>
      <c r="XM16" s="19">
        <v>28.862069999999999</v>
      </c>
      <c r="XN16" s="19">
        <v>28</v>
      </c>
      <c r="XO16" s="19">
        <v>-0.3</v>
      </c>
      <c r="XP16" s="19">
        <v>34.700000000000003</v>
      </c>
      <c r="XQ16" s="19">
        <v>33.137929999999997</v>
      </c>
      <c r="XR16" s="19">
        <v>28</v>
      </c>
      <c r="XS16" s="19">
        <v>6.7</v>
      </c>
      <c r="XT16" s="19">
        <v>15.5</v>
      </c>
      <c r="XU16" s="19">
        <v>14</v>
      </c>
      <c r="XV16" s="19">
        <v>14</v>
      </c>
      <c r="XW16" s="19">
        <v>1.5</v>
      </c>
      <c r="XX16" s="19">
        <v>19.100000000000001</v>
      </c>
      <c r="XY16" s="19">
        <v>20.39</v>
      </c>
      <c r="XZ16" s="19">
        <v>20.39</v>
      </c>
      <c r="YA16" s="19">
        <v>-1.29</v>
      </c>
      <c r="YB16" s="19">
        <v>8.1999999999999993</v>
      </c>
      <c r="YC16" s="19">
        <v>7.33</v>
      </c>
      <c r="YD16" s="19">
        <v>7.33</v>
      </c>
      <c r="YE16" s="19">
        <v>0.87</v>
      </c>
      <c r="YF16" s="19">
        <v>10.9</v>
      </c>
      <c r="YG16" s="19">
        <v>11</v>
      </c>
      <c r="YH16" s="19">
        <v>11</v>
      </c>
      <c r="YI16" s="19">
        <v>-0.1</v>
      </c>
    </row>
    <row r="17" spans="1:659" ht="24" customHeight="1" x14ac:dyDescent="0.3">
      <c r="A17" s="1"/>
      <c r="B17" s="13" t="s">
        <v>49</v>
      </c>
      <c r="C17" s="13" t="s">
        <v>760</v>
      </c>
      <c r="D17" s="14">
        <v>205</v>
      </c>
      <c r="E17" s="14">
        <v>203.2</v>
      </c>
      <c r="F17" s="14">
        <v>203.20388</v>
      </c>
      <c r="G17" s="14">
        <v>1.7961199999999999</v>
      </c>
      <c r="H17" s="14">
        <v>594.20000000000005</v>
      </c>
      <c r="I17" s="14">
        <v>599.97</v>
      </c>
      <c r="J17" s="14">
        <v>635.02589999999998</v>
      </c>
      <c r="K17" s="14">
        <v>-40.825899999999997</v>
      </c>
      <c r="L17" s="14">
        <v>203.7</v>
      </c>
      <c r="M17" s="14">
        <v>195.18</v>
      </c>
      <c r="N17" s="14">
        <v>206.58520999999999</v>
      </c>
      <c r="O17" s="14">
        <v>-2.8852099999999998</v>
      </c>
      <c r="P17" s="14"/>
      <c r="Q17" s="14"/>
      <c r="R17" s="14"/>
      <c r="S17" s="14">
        <v>0</v>
      </c>
      <c r="T17" s="14"/>
      <c r="U17" s="14"/>
      <c r="V17" s="14"/>
      <c r="W17" s="14">
        <v>0</v>
      </c>
      <c r="X17" s="14">
        <v>90.7</v>
      </c>
      <c r="Y17" s="14">
        <v>91.78</v>
      </c>
      <c r="Z17" s="14">
        <v>91.778639999999996</v>
      </c>
      <c r="AA17" s="14">
        <v>-1.07864</v>
      </c>
      <c r="AB17" s="14">
        <v>124</v>
      </c>
      <c r="AC17" s="14">
        <v>119.48</v>
      </c>
      <c r="AD17" s="14">
        <v>203.81200000000001</v>
      </c>
      <c r="AE17" s="14">
        <v>-79.811999999999998</v>
      </c>
      <c r="AF17" s="14"/>
      <c r="AG17" s="14"/>
      <c r="AH17" s="14"/>
      <c r="AI17" s="14">
        <v>0</v>
      </c>
      <c r="AJ17" s="14"/>
      <c r="AK17" s="14"/>
      <c r="AL17" s="14"/>
      <c r="AM17" s="14">
        <v>0</v>
      </c>
      <c r="AN17" s="14">
        <v>140</v>
      </c>
      <c r="AO17" s="14">
        <v>135.72</v>
      </c>
      <c r="AP17" s="14">
        <v>135.58384000000001</v>
      </c>
      <c r="AQ17" s="14">
        <v>4.4161599999999996</v>
      </c>
      <c r="AR17" s="14">
        <v>140.6</v>
      </c>
      <c r="AS17" s="14">
        <v>135.72</v>
      </c>
      <c r="AT17" s="14">
        <v>135.58384000000001</v>
      </c>
      <c r="AU17" s="14">
        <v>5.0161600000000002</v>
      </c>
      <c r="AV17" s="14">
        <v>140.19999999999999</v>
      </c>
      <c r="AW17" s="14">
        <v>135.72</v>
      </c>
      <c r="AX17" s="14">
        <v>135.58384000000001</v>
      </c>
      <c r="AY17" s="14">
        <v>4.6161599999999998</v>
      </c>
      <c r="AZ17" s="14">
        <v>245.9</v>
      </c>
      <c r="BA17" s="14">
        <v>203.58</v>
      </c>
      <c r="BB17" s="14">
        <v>203.98649</v>
      </c>
      <c r="BC17" s="14">
        <v>41.913510000000002</v>
      </c>
      <c r="BD17" s="14"/>
      <c r="BE17" s="14"/>
      <c r="BF17" s="14"/>
      <c r="BG17" s="14">
        <v>0</v>
      </c>
      <c r="BH17" s="14"/>
      <c r="BI17" s="14"/>
      <c r="BJ17" s="14"/>
      <c r="BK17" s="14">
        <v>0</v>
      </c>
      <c r="BL17" s="14">
        <v>195.8</v>
      </c>
      <c r="BM17" s="14">
        <v>160.32</v>
      </c>
      <c r="BN17" s="14">
        <v>230.69264000000001</v>
      </c>
      <c r="BO17" s="14">
        <v>-34.89264</v>
      </c>
      <c r="BP17" s="14">
        <v>5.6</v>
      </c>
      <c r="BQ17" s="14">
        <v>3.45</v>
      </c>
      <c r="BR17" s="14">
        <v>3.4527100000000002</v>
      </c>
      <c r="BS17" s="14">
        <v>2.1472899999999999</v>
      </c>
      <c r="BT17" s="14"/>
      <c r="BU17" s="14"/>
      <c r="BV17" s="14"/>
      <c r="BW17" s="14">
        <v>0</v>
      </c>
      <c r="BX17" s="14"/>
      <c r="BY17" s="14"/>
      <c r="BZ17" s="14"/>
      <c r="CA17" s="14">
        <v>0</v>
      </c>
      <c r="CB17" s="14"/>
      <c r="CC17" s="14"/>
      <c r="CD17" s="14"/>
      <c r="CE17" s="14">
        <v>0</v>
      </c>
      <c r="CF17" s="14"/>
      <c r="CG17" s="14"/>
      <c r="CH17" s="14"/>
      <c r="CI17" s="14">
        <v>0</v>
      </c>
      <c r="CJ17" s="14">
        <v>141.6</v>
      </c>
      <c r="CK17" s="14">
        <v>133.33000000000001</v>
      </c>
      <c r="CL17" s="14">
        <v>133.33197999999999</v>
      </c>
      <c r="CM17" s="14">
        <v>8.2680199999999999</v>
      </c>
      <c r="CN17" s="14">
        <v>7.4</v>
      </c>
      <c r="CO17" s="14">
        <v>5.13</v>
      </c>
      <c r="CP17" s="14">
        <v>5.1333399999999996</v>
      </c>
      <c r="CQ17" s="14">
        <v>2.2666599999999999</v>
      </c>
      <c r="CR17" s="14">
        <v>3.5</v>
      </c>
      <c r="CS17" s="14">
        <v>2.82</v>
      </c>
      <c r="CT17" s="14">
        <v>2.8177599999999998</v>
      </c>
      <c r="CU17" s="14">
        <v>0.68223999999999996</v>
      </c>
      <c r="CV17" s="14">
        <v>0</v>
      </c>
      <c r="CW17" s="14">
        <v>0</v>
      </c>
      <c r="CX17" s="14"/>
      <c r="CY17" s="14">
        <v>0</v>
      </c>
      <c r="CZ17" s="14">
        <v>6.8</v>
      </c>
      <c r="DA17" s="14">
        <v>6.88</v>
      </c>
      <c r="DB17" s="14">
        <v>6.8787000000000003</v>
      </c>
      <c r="DC17" s="14">
        <v>-7.8700000000000006E-2</v>
      </c>
      <c r="DD17" s="14">
        <v>13.2</v>
      </c>
      <c r="DE17" s="14">
        <v>14.92</v>
      </c>
      <c r="DF17" s="14">
        <v>14.919420000000001</v>
      </c>
      <c r="DG17" s="14">
        <v>-1.7194199999999999</v>
      </c>
      <c r="DH17" s="14">
        <v>70.599999999999994</v>
      </c>
      <c r="DI17" s="14">
        <v>83.73</v>
      </c>
      <c r="DJ17" s="14">
        <v>90.543679999999995</v>
      </c>
      <c r="DK17" s="14">
        <v>-19.943680000000001</v>
      </c>
      <c r="DL17" s="14"/>
      <c r="DM17" s="14"/>
      <c r="DN17" s="14"/>
      <c r="DO17" s="14">
        <v>0</v>
      </c>
      <c r="DP17" s="14"/>
      <c r="DQ17" s="14"/>
      <c r="DR17" s="14"/>
      <c r="DS17" s="14">
        <v>0</v>
      </c>
      <c r="DT17" s="14"/>
      <c r="DU17" s="14"/>
      <c r="DV17" s="14"/>
      <c r="DW17" s="14">
        <v>0</v>
      </c>
      <c r="DX17" s="14"/>
      <c r="DY17" s="14"/>
      <c r="DZ17" s="14"/>
      <c r="EA17" s="14">
        <v>0</v>
      </c>
      <c r="EB17" s="14">
        <v>110.8</v>
      </c>
      <c r="EC17" s="14">
        <v>112.36</v>
      </c>
      <c r="ED17" s="14">
        <v>112.35728</v>
      </c>
      <c r="EE17" s="14">
        <v>-1.55728</v>
      </c>
      <c r="EF17" s="14">
        <v>91</v>
      </c>
      <c r="EG17" s="14">
        <v>102.29</v>
      </c>
      <c r="EH17" s="14">
        <v>121.49454</v>
      </c>
      <c r="EI17" s="14">
        <v>-30.494540000000001</v>
      </c>
      <c r="EJ17" s="14"/>
      <c r="EK17" s="14"/>
      <c r="EL17" s="14"/>
      <c r="EM17" s="14">
        <v>0</v>
      </c>
      <c r="EN17" s="14"/>
      <c r="EO17" s="14"/>
      <c r="EP17" s="14"/>
      <c r="EQ17" s="14">
        <v>0</v>
      </c>
      <c r="ER17" s="14"/>
      <c r="ES17" s="14"/>
      <c r="ET17" s="14"/>
      <c r="EU17" s="14">
        <v>0</v>
      </c>
      <c r="EV17" s="14">
        <v>6.4</v>
      </c>
      <c r="EW17" s="14">
        <v>6.39</v>
      </c>
      <c r="EX17" s="14">
        <v>6.39</v>
      </c>
      <c r="EY17" s="14">
        <v>0.01</v>
      </c>
      <c r="EZ17" s="14">
        <v>147.4</v>
      </c>
      <c r="FA17" s="14">
        <v>144.33000000000001</v>
      </c>
      <c r="FB17" s="14"/>
      <c r="FC17" s="14">
        <v>147.4</v>
      </c>
      <c r="FD17" s="14">
        <v>43.8</v>
      </c>
      <c r="FE17" s="14">
        <v>44.03</v>
      </c>
      <c r="FF17" s="14">
        <v>44.82403</v>
      </c>
      <c r="FG17" s="14">
        <v>-1.02403</v>
      </c>
      <c r="FH17" s="14">
        <v>151.30000000000001</v>
      </c>
      <c r="FI17" s="14">
        <v>151.21</v>
      </c>
      <c r="FJ17" s="14">
        <v>63.015920000000001</v>
      </c>
      <c r="FK17" s="14">
        <v>88.284080000000003</v>
      </c>
      <c r="FL17" s="14">
        <v>23.2</v>
      </c>
      <c r="FM17" s="14">
        <v>20.02</v>
      </c>
      <c r="FN17" s="14">
        <v>20.749040000000001</v>
      </c>
      <c r="FO17" s="14">
        <v>2.4509599999999998</v>
      </c>
      <c r="FP17" s="14">
        <v>18</v>
      </c>
      <c r="FQ17" s="14">
        <v>16.86</v>
      </c>
      <c r="FR17" s="14">
        <v>16.859649999999998</v>
      </c>
      <c r="FS17" s="14">
        <v>1.14035</v>
      </c>
      <c r="FT17" s="14">
        <v>18.8</v>
      </c>
      <c r="FU17" s="14">
        <v>17.96</v>
      </c>
      <c r="FV17" s="14">
        <v>17.961169999999999</v>
      </c>
      <c r="FW17" s="14">
        <v>0.83882999999999996</v>
      </c>
      <c r="FX17" s="14">
        <v>73.900000000000006</v>
      </c>
      <c r="FY17" s="14">
        <v>72.86</v>
      </c>
      <c r="FZ17" s="14">
        <v>72.857600000000005</v>
      </c>
      <c r="GA17" s="14">
        <v>1.0424</v>
      </c>
      <c r="GB17" s="14">
        <v>163.19999999999999</v>
      </c>
      <c r="GC17" s="14">
        <v>134.02000000000001</v>
      </c>
      <c r="GD17" s="14">
        <v>133.88659999999999</v>
      </c>
      <c r="GE17" s="14">
        <v>29.313400000000001</v>
      </c>
      <c r="GF17" s="14">
        <v>163.69999999999999</v>
      </c>
      <c r="GG17" s="14">
        <v>134.02000000000001</v>
      </c>
      <c r="GH17" s="14">
        <v>133.88659999999999</v>
      </c>
      <c r="GI17" s="14">
        <v>29.813400000000001</v>
      </c>
      <c r="GJ17" s="14">
        <v>166.5</v>
      </c>
      <c r="GK17" s="14">
        <v>134.02000000000001</v>
      </c>
      <c r="GL17" s="14">
        <v>134.28865999999999</v>
      </c>
      <c r="GM17" s="14">
        <v>32.21134</v>
      </c>
      <c r="GN17" s="14">
        <v>106.9</v>
      </c>
      <c r="GO17" s="14">
        <v>110.37</v>
      </c>
      <c r="GP17" s="14">
        <v>95.12424</v>
      </c>
      <c r="GQ17" s="14">
        <v>11.77576</v>
      </c>
      <c r="GR17" s="14">
        <v>35.799999999999997</v>
      </c>
      <c r="GS17" s="14">
        <v>35.369999999999997</v>
      </c>
      <c r="GT17" s="14">
        <v>33.181460000000001</v>
      </c>
      <c r="GU17" s="14">
        <v>2.6185399999999999</v>
      </c>
      <c r="GV17" s="14">
        <v>41.7</v>
      </c>
      <c r="GW17" s="14">
        <v>41.69</v>
      </c>
      <c r="GX17" s="14">
        <v>41.690289999999997</v>
      </c>
      <c r="GY17" s="14">
        <v>9.7099999999999999E-3</v>
      </c>
      <c r="GZ17" s="14">
        <v>2.1</v>
      </c>
      <c r="HA17" s="14">
        <v>2.15</v>
      </c>
      <c r="HB17" s="14">
        <v>2.1456300000000001</v>
      </c>
      <c r="HC17" s="14">
        <v>-4.5629999999999997E-2</v>
      </c>
      <c r="HD17" s="14">
        <v>25.1</v>
      </c>
      <c r="HE17" s="14">
        <v>16.16</v>
      </c>
      <c r="HF17" s="14">
        <v>16.161660000000001</v>
      </c>
      <c r="HG17" s="14">
        <v>8.9383400000000002</v>
      </c>
      <c r="HH17" s="14">
        <v>55.5</v>
      </c>
      <c r="HI17" s="14">
        <v>56.31</v>
      </c>
      <c r="HJ17" s="14">
        <v>41.237110000000001</v>
      </c>
      <c r="HK17" s="14">
        <v>14.262890000000001</v>
      </c>
      <c r="HL17" s="14"/>
      <c r="HM17" s="14"/>
      <c r="HN17" s="14"/>
      <c r="HO17" s="14">
        <v>0</v>
      </c>
      <c r="HP17" s="14"/>
      <c r="HQ17" s="14"/>
      <c r="HR17" s="14"/>
      <c r="HS17" s="14">
        <v>0</v>
      </c>
      <c r="HT17" s="14">
        <v>53.5</v>
      </c>
      <c r="HU17" s="14">
        <v>35.479999999999997</v>
      </c>
      <c r="HV17" s="14">
        <v>44.472059999999999</v>
      </c>
      <c r="HW17" s="14">
        <v>9.0279399999999992</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v>81.400000000000006</v>
      </c>
      <c r="IW17" s="14">
        <v>87.7</v>
      </c>
      <c r="IX17" s="14">
        <v>78.75694</v>
      </c>
      <c r="IY17" s="14">
        <v>2.6430600000000002</v>
      </c>
      <c r="IZ17" s="14">
        <v>0</v>
      </c>
      <c r="JA17" s="14">
        <v>0</v>
      </c>
      <c r="JB17" s="14"/>
      <c r="JC17" s="14">
        <v>0</v>
      </c>
      <c r="JD17" s="14">
        <v>171.6</v>
      </c>
      <c r="JE17" s="14">
        <v>186.40333000000001</v>
      </c>
      <c r="JF17" s="14">
        <v>186.21592999999999</v>
      </c>
      <c r="JG17" s="14">
        <v>-14.615930000000001</v>
      </c>
      <c r="JH17" s="14">
        <v>204</v>
      </c>
      <c r="JI17" s="14">
        <v>186.40333000000001</v>
      </c>
      <c r="JJ17" s="14">
        <v>186.21592999999999</v>
      </c>
      <c r="JK17" s="14">
        <v>17.78407</v>
      </c>
      <c r="JL17" s="14">
        <v>180.7</v>
      </c>
      <c r="JM17" s="14">
        <v>186.40333000000001</v>
      </c>
      <c r="JN17" s="14">
        <v>186.77513999999999</v>
      </c>
      <c r="JO17" s="14">
        <v>-6.0751400000000002</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2.6</v>
      </c>
      <c r="KW17" s="14">
        <v>2.23</v>
      </c>
      <c r="KX17" s="14">
        <v>2.2284299999999999</v>
      </c>
      <c r="KY17" s="14">
        <v>0.37157000000000001</v>
      </c>
      <c r="KZ17" s="14">
        <v>86</v>
      </c>
      <c r="LA17" s="14">
        <v>128.66999999999999</v>
      </c>
      <c r="LB17" s="14">
        <v>103.04179000000001</v>
      </c>
      <c r="LC17" s="14">
        <v>-17.041789999999999</v>
      </c>
      <c r="LD17" s="14">
        <v>90.6</v>
      </c>
      <c r="LE17" s="14">
        <v>74.45</v>
      </c>
      <c r="LF17" s="14">
        <v>92.444500000000005</v>
      </c>
      <c r="LG17" s="14">
        <v>-1.8445</v>
      </c>
      <c r="LH17" s="14">
        <v>64.3</v>
      </c>
      <c r="LI17" s="14">
        <v>67.13</v>
      </c>
      <c r="LJ17" s="14">
        <v>67.133979999999994</v>
      </c>
      <c r="LK17" s="14">
        <v>-2.8339799999999999</v>
      </c>
      <c r="LL17" s="14">
        <v>47.1</v>
      </c>
      <c r="LM17" s="14">
        <v>46.46</v>
      </c>
      <c r="LN17" s="14">
        <v>46.463590000000003</v>
      </c>
      <c r="LO17" s="14">
        <v>0.63641000000000003</v>
      </c>
      <c r="LP17" s="14">
        <v>30.2</v>
      </c>
      <c r="LQ17" s="14">
        <v>29.95</v>
      </c>
      <c r="LR17" s="14">
        <v>29.951460000000001</v>
      </c>
      <c r="LS17" s="14">
        <v>0.24854000000000001</v>
      </c>
      <c r="LT17" s="14"/>
      <c r="LU17" s="14"/>
      <c r="LV17" s="14"/>
      <c r="LW17" s="14">
        <v>0</v>
      </c>
      <c r="LX17" s="14"/>
      <c r="LY17" s="14"/>
      <c r="LZ17" s="14"/>
      <c r="MA17" s="14">
        <v>0</v>
      </c>
      <c r="MB17" s="14"/>
      <c r="MC17" s="14"/>
      <c r="MD17" s="14"/>
      <c r="ME17" s="14">
        <v>0</v>
      </c>
      <c r="MF17" s="14">
        <v>144.80000000000001</v>
      </c>
      <c r="MG17" s="14">
        <v>151.24</v>
      </c>
      <c r="MH17" s="14">
        <v>151.08876000000001</v>
      </c>
      <c r="MI17" s="14">
        <v>-6.2887599999999999</v>
      </c>
      <c r="MJ17" s="14">
        <v>145.80000000000001</v>
      </c>
      <c r="MK17" s="14">
        <v>151.24</v>
      </c>
      <c r="ML17" s="14">
        <v>151.08876000000001</v>
      </c>
      <c r="MM17" s="14">
        <v>-5.2887599999999999</v>
      </c>
      <c r="MN17" s="14">
        <v>147.9</v>
      </c>
      <c r="MO17" s="14">
        <v>151.24</v>
      </c>
      <c r="MP17" s="14">
        <v>151.54248000000001</v>
      </c>
      <c r="MQ17" s="14">
        <v>-3.6424799999999999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214</v>
      </c>
      <c r="NM17" s="14">
        <v>206.5</v>
      </c>
      <c r="NN17" s="14">
        <v>206.29038</v>
      </c>
      <c r="NO17" s="14">
        <v>7.7096200000000001</v>
      </c>
      <c r="NP17" s="14">
        <v>102.4</v>
      </c>
      <c r="NQ17" s="14">
        <v>103.25</v>
      </c>
      <c r="NR17" s="14">
        <v>103.45493</v>
      </c>
      <c r="NS17" s="14">
        <v>-1.0549299999999999</v>
      </c>
      <c r="NT17" s="14">
        <v>4.8</v>
      </c>
      <c r="NU17" s="14">
        <v>8.1999999999999993</v>
      </c>
      <c r="NV17" s="14">
        <v>8.0599000000000007</v>
      </c>
      <c r="NW17" s="14">
        <v>-3.2599</v>
      </c>
      <c r="NX17" s="14">
        <v>0</v>
      </c>
      <c r="NY17" s="14"/>
      <c r="NZ17" s="14">
        <v>6.6330600000000004</v>
      </c>
      <c r="OA17" s="14">
        <v>-6.6330600000000004</v>
      </c>
      <c r="OB17" s="14">
        <v>0</v>
      </c>
      <c r="OC17" s="14">
        <v>0</v>
      </c>
      <c r="OD17" s="14"/>
      <c r="OE17" s="14">
        <v>0</v>
      </c>
      <c r="OF17" s="14">
        <v>79.3</v>
      </c>
      <c r="OG17" s="14">
        <v>77.900000000000006</v>
      </c>
      <c r="OH17" s="14">
        <v>46.494999999999997</v>
      </c>
      <c r="OI17" s="14">
        <v>32.805</v>
      </c>
      <c r="OJ17" s="14">
        <v>0</v>
      </c>
      <c r="OK17" s="14">
        <v>0</v>
      </c>
      <c r="OL17" s="14"/>
      <c r="OM17" s="14">
        <v>0</v>
      </c>
      <c r="ON17" s="14">
        <v>2.5</v>
      </c>
      <c r="OO17" s="14">
        <v>8.34</v>
      </c>
      <c r="OP17" s="14">
        <v>8.3420000000000005</v>
      </c>
      <c r="OQ17" s="14">
        <v>-5.8419999999999996</v>
      </c>
      <c r="OR17" s="14">
        <v>0</v>
      </c>
      <c r="OS17" s="14">
        <v>0</v>
      </c>
      <c r="OT17" s="14"/>
      <c r="OU17" s="14">
        <v>0</v>
      </c>
      <c r="OV17" s="14">
        <v>13.6</v>
      </c>
      <c r="OW17" s="14">
        <v>14</v>
      </c>
      <c r="OX17" s="14">
        <v>16.504850000000001</v>
      </c>
      <c r="OY17" s="14">
        <v>-2.9048500000000002</v>
      </c>
      <c r="OZ17" s="14">
        <v>13</v>
      </c>
      <c r="PA17" s="14">
        <v>17.600000000000001</v>
      </c>
      <c r="PB17" s="14">
        <v>17.60032</v>
      </c>
      <c r="PC17" s="14">
        <v>-4.60032</v>
      </c>
      <c r="PD17" s="14">
        <v>10</v>
      </c>
      <c r="PE17" s="14">
        <v>9.98</v>
      </c>
      <c r="PF17" s="14">
        <v>9.9830000000000005</v>
      </c>
      <c r="PG17" s="14">
        <v>1.7000000000000001E-2</v>
      </c>
      <c r="PH17" s="14"/>
      <c r="PI17" s="14"/>
      <c r="PJ17" s="14"/>
      <c r="PK17" s="14">
        <v>0</v>
      </c>
      <c r="PL17" s="14">
        <v>0</v>
      </c>
      <c r="PM17" s="14">
        <v>0</v>
      </c>
      <c r="PN17" s="14"/>
      <c r="PO17" s="14">
        <v>0</v>
      </c>
      <c r="PP17" s="14">
        <v>1.1000000000000001</v>
      </c>
      <c r="PQ17" s="14">
        <v>1.23</v>
      </c>
      <c r="PR17" s="14">
        <v>1.23</v>
      </c>
      <c r="PS17" s="14">
        <v>-0.13</v>
      </c>
      <c r="PT17" s="14">
        <v>2.5</v>
      </c>
      <c r="PU17" s="14">
        <v>2.5</v>
      </c>
      <c r="PV17" s="14">
        <v>2.5</v>
      </c>
      <c r="PW17" s="14">
        <v>0</v>
      </c>
      <c r="PX17" s="14">
        <v>2.5</v>
      </c>
      <c r="PY17" s="14">
        <v>2.5</v>
      </c>
      <c r="PZ17" s="14">
        <v>2.5</v>
      </c>
      <c r="QA17" s="14">
        <v>0</v>
      </c>
      <c r="QB17" s="14">
        <v>20.2</v>
      </c>
      <c r="QC17" s="14">
        <v>20.25</v>
      </c>
      <c r="QD17" s="14">
        <v>20.254370000000002</v>
      </c>
      <c r="QE17" s="14">
        <v>-5.4370000000000002E-2</v>
      </c>
      <c r="QF17" s="14">
        <v>20</v>
      </c>
      <c r="QG17" s="14">
        <v>19.420000000000002</v>
      </c>
      <c r="QH17" s="14">
        <v>19.417480000000001</v>
      </c>
      <c r="QI17" s="14">
        <v>0.58252000000000004</v>
      </c>
      <c r="QJ17" s="14">
        <v>18.899999999999999</v>
      </c>
      <c r="QK17" s="14">
        <v>19</v>
      </c>
      <c r="QL17" s="14">
        <v>17.475729999999999</v>
      </c>
      <c r="QM17" s="14">
        <v>1.4242699999999999</v>
      </c>
      <c r="QN17" s="14">
        <v>3.5</v>
      </c>
      <c r="QO17" s="14">
        <v>3.3</v>
      </c>
      <c r="QP17" s="14">
        <v>3.3</v>
      </c>
      <c r="QQ17" s="14">
        <v>0.2</v>
      </c>
      <c r="QR17" s="14">
        <v>18.399999999999999</v>
      </c>
      <c r="QS17" s="14">
        <v>17.96</v>
      </c>
      <c r="QT17" s="14">
        <v>17.961169999999999</v>
      </c>
      <c r="QU17" s="14">
        <v>0.43883</v>
      </c>
      <c r="QV17" s="14">
        <v>0</v>
      </c>
      <c r="QW17" s="14">
        <v>0</v>
      </c>
      <c r="QX17" s="14"/>
      <c r="QY17" s="14">
        <v>0</v>
      </c>
      <c r="QZ17" s="14">
        <v>0</v>
      </c>
      <c r="RA17" s="14">
        <v>0</v>
      </c>
      <c r="RB17" s="14"/>
      <c r="RC17" s="14">
        <v>0</v>
      </c>
      <c r="RD17" s="14">
        <v>13.5</v>
      </c>
      <c r="RE17" s="14">
        <v>9.25</v>
      </c>
      <c r="RF17" s="14">
        <v>9.2460000000000004</v>
      </c>
      <c r="RG17" s="14">
        <v>4.2539999999999996</v>
      </c>
      <c r="RH17" s="14">
        <v>19.8</v>
      </c>
      <c r="RI17" s="14">
        <v>19.66</v>
      </c>
      <c r="RJ17" s="14">
        <v>19.661000000000001</v>
      </c>
      <c r="RK17" s="14">
        <v>0.13900000000000001</v>
      </c>
      <c r="RL17" s="14">
        <v>0</v>
      </c>
      <c r="RM17" s="14">
        <v>0</v>
      </c>
      <c r="RN17" s="14"/>
      <c r="RO17" s="14">
        <v>0</v>
      </c>
      <c r="RP17" s="14">
        <v>3.4</v>
      </c>
      <c r="RQ17" s="14">
        <v>3.35</v>
      </c>
      <c r="RR17" s="14">
        <v>3.351</v>
      </c>
      <c r="RS17" s="14">
        <v>4.9000000000000002E-2</v>
      </c>
      <c r="RT17" s="14">
        <v>12.3</v>
      </c>
      <c r="RU17" s="14">
        <v>8.2100000000000009</v>
      </c>
      <c r="RV17" s="14">
        <v>10.28673</v>
      </c>
      <c r="RW17" s="14">
        <v>2.0132699999999999</v>
      </c>
      <c r="RX17" s="14">
        <v>3</v>
      </c>
      <c r="RY17" s="14">
        <v>2</v>
      </c>
      <c r="RZ17" s="14">
        <v>2</v>
      </c>
      <c r="SA17" s="14">
        <v>1</v>
      </c>
      <c r="SB17" s="14"/>
      <c r="SC17" s="14"/>
      <c r="SD17" s="14">
        <v>0.4</v>
      </c>
      <c r="SE17" s="14">
        <v>-0.4</v>
      </c>
      <c r="SF17" s="14">
        <v>4.9000000000000004</v>
      </c>
      <c r="SG17" s="14">
        <v>6.3</v>
      </c>
      <c r="SH17" s="14">
        <v>6.3</v>
      </c>
      <c r="SI17" s="14">
        <v>-1.4</v>
      </c>
      <c r="SJ17" s="14">
        <v>6.8</v>
      </c>
      <c r="SK17" s="14">
        <v>6.4</v>
      </c>
      <c r="SL17" s="14">
        <v>6.4</v>
      </c>
      <c r="SM17" s="14">
        <v>0.4</v>
      </c>
      <c r="SN17" s="14">
        <v>11.1</v>
      </c>
      <c r="SO17" s="14">
        <v>10</v>
      </c>
      <c r="SP17" s="14">
        <v>10</v>
      </c>
      <c r="SQ17" s="14">
        <v>1.1000000000000001</v>
      </c>
      <c r="SR17" s="14">
        <v>15.9</v>
      </c>
      <c r="SS17" s="14">
        <v>13.59</v>
      </c>
      <c r="ST17" s="14">
        <v>13.592230000000001</v>
      </c>
      <c r="SU17" s="14">
        <v>2.3077700000000001</v>
      </c>
      <c r="SV17" s="14">
        <v>18.5</v>
      </c>
      <c r="SW17" s="14">
        <v>17.86</v>
      </c>
      <c r="SX17" s="14">
        <v>17.864080000000001</v>
      </c>
      <c r="SY17" s="14">
        <v>0.63592000000000004</v>
      </c>
      <c r="SZ17" s="14">
        <v>12.7</v>
      </c>
      <c r="TA17" s="14">
        <v>13.8</v>
      </c>
      <c r="TB17" s="14">
        <v>16.488</v>
      </c>
      <c r="TC17" s="14">
        <v>-3.7879999999999998</v>
      </c>
      <c r="TD17" s="14">
        <v>16.3</v>
      </c>
      <c r="TE17" s="14">
        <v>20.78</v>
      </c>
      <c r="TF17" s="14">
        <v>20.779</v>
      </c>
      <c r="TG17" s="14">
        <v>-4.4790000000000001</v>
      </c>
      <c r="TH17" s="14">
        <v>0</v>
      </c>
      <c r="TI17" s="14">
        <v>0</v>
      </c>
      <c r="TJ17" s="14"/>
      <c r="TK17" s="14">
        <v>0</v>
      </c>
      <c r="TL17" s="14">
        <v>11.4</v>
      </c>
      <c r="TM17" s="14">
        <v>27.1</v>
      </c>
      <c r="TN17" s="14">
        <v>14.173999999999999</v>
      </c>
      <c r="TO17" s="14">
        <v>-2.774</v>
      </c>
      <c r="TP17" s="14">
        <v>26.1</v>
      </c>
      <c r="TQ17" s="14">
        <v>48.1</v>
      </c>
      <c r="TR17" s="14">
        <v>30.84</v>
      </c>
      <c r="TS17" s="14">
        <v>-4.74</v>
      </c>
      <c r="TT17" s="14">
        <v>0</v>
      </c>
      <c r="TU17" s="14">
        <v>1</v>
      </c>
      <c r="TV17" s="14">
        <v>0.122</v>
      </c>
      <c r="TW17" s="14">
        <v>-0.122</v>
      </c>
      <c r="TX17" s="14">
        <v>0</v>
      </c>
      <c r="TY17" s="14">
        <v>0.3</v>
      </c>
      <c r="TZ17" s="14">
        <v>0.19</v>
      </c>
      <c r="UA17" s="14">
        <v>-0.19</v>
      </c>
      <c r="UB17" s="14">
        <v>20.9</v>
      </c>
      <c r="UC17" s="14">
        <v>19.420000000000002</v>
      </c>
      <c r="UD17" s="14">
        <v>19.417480000000001</v>
      </c>
      <c r="UE17" s="14">
        <v>1.4825200000000001</v>
      </c>
      <c r="UF17" s="14">
        <v>5.6</v>
      </c>
      <c r="UG17" s="14">
        <v>7</v>
      </c>
      <c r="UH17" s="14">
        <v>7</v>
      </c>
      <c r="UI17" s="14">
        <v>-1.4</v>
      </c>
      <c r="UJ17" s="14">
        <v>7.7</v>
      </c>
      <c r="UK17" s="14">
        <v>7.2</v>
      </c>
      <c r="UL17" s="14">
        <v>7.2</v>
      </c>
      <c r="UM17" s="14">
        <v>0.5</v>
      </c>
      <c r="UN17" s="14">
        <v>20.399999999999999</v>
      </c>
      <c r="UO17" s="14">
        <v>19.420000000000002</v>
      </c>
      <c r="UP17" s="14">
        <v>19.417480000000001</v>
      </c>
      <c r="UQ17" s="14">
        <v>0.98251999999999995</v>
      </c>
      <c r="UR17" s="14">
        <v>20.399999999999999</v>
      </c>
      <c r="US17" s="14">
        <v>19.420000000000002</v>
      </c>
      <c r="UT17" s="14">
        <v>19.417480000000001</v>
      </c>
      <c r="UU17" s="14">
        <v>0.98251999999999995</v>
      </c>
      <c r="UV17" s="14">
        <v>20</v>
      </c>
      <c r="UW17" s="14">
        <v>19.420000000000002</v>
      </c>
      <c r="UX17" s="14">
        <v>19.417480000000001</v>
      </c>
      <c r="UY17" s="14">
        <v>0.58252000000000004</v>
      </c>
      <c r="UZ17" s="14">
        <v>1.1000000000000001</v>
      </c>
      <c r="VA17" s="14">
        <v>4.18</v>
      </c>
      <c r="VB17" s="14">
        <v>4.1849999999999996</v>
      </c>
      <c r="VC17" s="14">
        <v>-3.085</v>
      </c>
      <c r="VD17" s="14">
        <v>0</v>
      </c>
      <c r="VE17" s="14">
        <v>0</v>
      </c>
      <c r="VF17" s="14"/>
      <c r="VG17" s="14">
        <v>0</v>
      </c>
      <c r="VH17" s="14">
        <v>0</v>
      </c>
      <c r="VI17" s="14">
        <v>0</v>
      </c>
      <c r="VJ17" s="14"/>
      <c r="VK17" s="14">
        <v>0</v>
      </c>
      <c r="VL17" s="14">
        <v>0</v>
      </c>
      <c r="VM17" s="14">
        <v>0</v>
      </c>
      <c r="VN17" s="14"/>
      <c r="VO17" s="14">
        <v>0</v>
      </c>
      <c r="VP17" s="14">
        <v>0.6</v>
      </c>
      <c r="VQ17" s="14">
        <v>0.6</v>
      </c>
      <c r="VR17" s="14">
        <v>0.6</v>
      </c>
      <c r="VS17" s="14">
        <v>0</v>
      </c>
      <c r="VT17" s="14">
        <v>0.5</v>
      </c>
      <c r="VU17" s="14">
        <v>2.0499999999999998</v>
      </c>
      <c r="VV17" s="14">
        <v>2.0470000000000002</v>
      </c>
      <c r="VW17" s="14">
        <v>-1.5469999999999999</v>
      </c>
      <c r="VX17" s="14">
        <v>0</v>
      </c>
      <c r="VY17" s="14">
        <v>2.7</v>
      </c>
      <c r="VZ17" s="14">
        <v>1.036</v>
      </c>
      <c r="WA17" s="14">
        <v>-1.036</v>
      </c>
      <c r="WB17" s="14">
        <v>0</v>
      </c>
      <c r="WC17" s="14">
        <v>0</v>
      </c>
      <c r="WD17" s="14"/>
      <c r="WE17" s="14">
        <v>0</v>
      </c>
      <c r="WF17" s="14">
        <v>2</v>
      </c>
      <c r="WG17" s="14">
        <v>3</v>
      </c>
      <c r="WH17" s="14">
        <v>3</v>
      </c>
      <c r="WI17" s="14">
        <v>-1</v>
      </c>
      <c r="WJ17" s="14">
        <v>2.2000000000000002</v>
      </c>
      <c r="WK17" s="14">
        <v>2.4</v>
      </c>
      <c r="WL17" s="14">
        <v>2.4</v>
      </c>
      <c r="WM17" s="14">
        <v>-0.2</v>
      </c>
      <c r="WN17" s="14">
        <v>1.6</v>
      </c>
      <c r="WO17" s="14">
        <v>2.4</v>
      </c>
      <c r="WP17" s="14">
        <v>2.4</v>
      </c>
      <c r="WQ17" s="14">
        <v>-0.8</v>
      </c>
      <c r="WR17" s="14">
        <v>1</v>
      </c>
      <c r="WS17" s="14">
        <v>1.45</v>
      </c>
      <c r="WT17" s="14">
        <v>1.45</v>
      </c>
      <c r="WU17" s="14">
        <v>-0.45</v>
      </c>
      <c r="WV17" s="14">
        <v>0</v>
      </c>
      <c r="WW17" s="14">
        <v>0</v>
      </c>
      <c r="WX17" s="14"/>
      <c r="WY17" s="14">
        <v>0</v>
      </c>
      <c r="WZ17" s="14">
        <v>6.1</v>
      </c>
      <c r="XA17" s="14">
        <v>4</v>
      </c>
      <c r="XB17" s="14">
        <v>4</v>
      </c>
      <c r="XC17" s="14">
        <v>2.1</v>
      </c>
      <c r="XD17" s="14">
        <v>19.600000000000001</v>
      </c>
      <c r="XE17" s="14">
        <v>18.45</v>
      </c>
      <c r="XF17" s="14">
        <v>18.4466</v>
      </c>
      <c r="XG17" s="14">
        <v>1.1534</v>
      </c>
      <c r="XH17" s="14">
        <v>8.9</v>
      </c>
      <c r="XI17" s="14">
        <v>9</v>
      </c>
      <c r="XJ17" s="14">
        <v>10.8</v>
      </c>
      <c r="XK17" s="14">
        <v>-1.9</v>
      </c>
      <c r="XL17" s="14">
        <v>28</v>
      </c>
      <c r="XM17" s="14">
        <v>28.862069999999999</v>
      </c>
      <c r="XN17" s="14">
        <v>28</v>
      </c>
      <c r="XO17" s="14">
        <v>0</v>
      </c>
      <c r="XP17" s="14">
        <v>35.1</v>
      </c>
      <c r="XQ17" s="14">
        <v>33.137929999999997</v>
      </c>
      <c r="XR17" s="14">
        <v>28</v>
      </c>
      <c r="XS17" s="14">
        <v>7.1</v>
      </c>
      <c r="XT17" s="14">
        <v>15.7</v>
      </c>
      <c r="XU17" s="14">
        <v>14</v>
      </c>
      <c r="XV17" s="14">
        <v>14</v>
      </c>
      <c r="XW17" s="14">
        <v>1.7</v>
      </c>
      <c r="XX17" s="14">
        <v>19.100000000000001</v>
      </c>
      <c r="XY17" s="14">
        <v>20.39</v>
      </c>
      <c r="XZ17" s="14">
        <v>20.39</v>
      </c>
      <c r="YA17" s="14">
        <v>-1.29</v>
      </c>
      <c r="YB17" s="14">
        <v>8.6</v>
      </c>
      <c r="YC17" s="14">
        <v>7.33</v>
      </c>
      <c r="YD17" s="14">
        <v>7.33</v>
      </c>
      <c r="YE17" s="14">
        <v>1.27</v>
      </c>
      <c r="YF17" s="14">
        <v>11</v>
      </c>
      <c r="YG17" s="14">
        <v>11</v>
      </c>
      <c r="YH17" s="14">
        <v>11</v>
      </c>
      <c r="YI17" s="14">
        <v>0</v>
      </c>
    </row>
    <row r="18" spans="1:659" ht="24" customHeight="1" x14ac:dyDescent="0.3">
      <c r="A18" s="1"/>
      <c r="B18" s="16" t="s">
        <v>49</v>
      </c>
      <c r="C18" s="16" t="s">
        <v>761</v>
      </c>
      <c r="D18" s="17">
        <v>206</v>
      </c>
      <c r="E18" s="17">
        <v>203.2</v>
      </c>
      <c r="F18" s="17">
        <v>203.20388</v>
      </c>
      <c r="G18" s="17">
        <v>2.7961200000000002</v>
      </c>
      <c r="H18" s="17">
        <v>598.79999999999995</v>
      </c>
      <c r="I18" s="17">
        <v>599.97</v>
      </c>
      <c r="J18" s="17">
        <v>635.02589999999998</v>
      </c>
      <c r="K18" s="17">
        <v>-36.225900000000003</v>
      </c>
      <c r="L18" s="17">
        <v>201.9</v>
      </c>
      <c r="M18" s="17">
        <v>195.18</v>
      </c>
      <c r="N18" s="17">
        <v>206.58520999999999</v>
      </c>
      <c r="O18" s="17">
        <v>-4.6852099999999997</v>
      </c>
      <c r="P18" s="17"/>
      <c r="Q18" s="17"/>
      <c r="R18" s="17"/>
      <c r="S18" s="17">
        <v>0</v>
      </c>
      <c r="T18" s="17"/>
      <c r="U18" s="17"/>
      <c r="V18" s="17"/>
      <c r="W18" s="17">
        <v>0</v>
      </c>
      <c r="X18" s="17">
        <v>93</v>
      </c>
      <c r="Y18" s="17">
        <v>91.78</v>
      </c>
      <c r="Z18" s="17">
        <v>91.778639999999996</v>
      </c>
      <c r="AA18" s="17">
        <v>1.22136</v>
      </c>
      <c r="AB18" s="17">
        <v>125.5</v>
      </c>
      <c r="AC18" s="17">
        <v>119.48</v>
      </c>
      <c r="AD18" s="17">
        <v>204.18126000000001</v>
      </c>
      <c r="AE18" s="17">
        <v>-78.681259999999995</v>
      </c>
      <c r="AF18" s="17"/>
      <c r="AG18" s="17"/>
      <c r="AH18" s="17"/>
      <c r="AI18" s="17">
        <v>0</v>
      </c>
      <c r="AJ18" s="17"/>
      <c r="AK18" s="17"/>
      <c r="AL18" s="17"/>
      <c r="AM18" s="17">
        <v>0</v>
      </c>
      <c r="AN18" s="17">
        <v>147.80000000000001</v>
      </c>
      <c r="AO18" s="17">
        <v>135.72</v>
      </c>
      <c r="AP18" s="17">
        <v>137.55235999999999</v>
      </c>
      <c r="AQ18" s="17">
        <v>10.247640000000001</v>
      </c>
      <c r="AR18" s="17">
        <v>148.9</v>
      </c>
      <c r="AS18" s="17">
        <v>135.72</v>
      </c>
      <c r="AT18" s="17">
        <v>137.55235999999999</v>
      </c>
      <c r="AU18" s="17">
        <v>11.34764</v>
      </c>
      <c r="AV18" s="17">
        <v>148</v>
      </c>
      <c r="AW18" s="17">
        <v>135.72</v>
      </c>
      <c r="AX18" s="17">
        <v>137.55235999999999</v>
      </c>
      <c r="AY18" s="17">
        <v>10.44764</v>
      </c>
      <c r="AZ18" s="17">
        <v>245.9</v>
      </c>
      <c r="BA18" s="17">
        <v>203.58</v>
      </c>
      <c r="BB18" s="17">
        <v>206.94815</v>
      </c>
      <c r="BC18" s="17">
        <v>38.95185</v>
      </c>
      <c r="BD18" s="17"/>
      <c r="BE18" s="17"/>
      <c r="BF18" s="17"/>
      <c r="BG18" s="17">
        <v>0</v>
      </c>
      <c r="BH18" s="17"/>
      <c r="BI18" s="17"/>
      <c r="BJ18" s="17"/>
      <c r="BK18" s="17">
        <v>0</v>
      </c>
      <c r="BL18" s="17">
        <v>201.5</v>
      </c>
      <c r="BM18" s="17">
        <v>207.79</v>
      </c>
      <c r="BN18" s="17">
        <v>256.26281999999998</v>
      </c>
      <c r="BO18" s="17">
        <v>-54.762819999999998</v>
      </c>
      <c r="BP18" s="17">
        <v>5.4</v>
      </c>
      <c r="BQ18" s="17">
        <v>3.45</v>
      </c>
      <c r="BR18" s="17">
        <v>3.4527100000000002</v>
      </c>
      <c r="BS18" s="17">
        <v>1.94729</v>
      </c>
      <c r="BT18" s="17"/>
      <c r="BU18" s="17"/>
      <c r="BV18" s="17"/>
      <c r="BW18" s="17">
        <v>0</v>
      </c>
      <c r="BX18" s="17"/>
      <c r="BY18" s="17"/>
      <c r="BZ18" s="17"/>
      <c r="CA18" s="17">
        <v>0</v>
      </c>
      <c r="CB18" s="17"/>
      <c r="CC18" s="17"/>
      <c r="CD18" s="17"/>
      <c r="CE18" s="17">
        <v>0</v>
      </c>
      <c r="CF18" s="17"/>
      <c r="CG18" s="17"/>
      <c r="CH18" s="17"/>
      <c r="CI18" s="17">
        <v>0</v>
      </c>
      <c r="CJ18" s="17">
        <v>143</v>
      </c>
      <c r="CK18" s="17">
        <v>133.33000000000001</v>
      </c>
      <c r="CL18" s="17">
        <v>133.33197999999999</v>
      </c>
      <c r="CM18" s="17">
        <v>9.6680200000000003</v>
      </c>
      <c r="CN18" s="17">
        <v>8.4</v>
      </c>
      <c r="CO18" s="17">
        <v>5.13</v>
      </c>
      <c r="CP18" s="17">
        <v>5.1333399999999996</v>
      </c>
      <c r="CQ18" s="17">
        <v>3.2666599999999999</v>
      </c>
      <c r="CR18" s="17">
        <v>5.8</v>
      </c>
      <c r="CS18" s="17">
        <v>2.82</v>
      </c>
      <c r="CT18" s="17">
        <v>2.8177599999999998</v>
      </c>
      <c r="CU18" s="17">
        <v>2.98224</v>
      </c>
      <c r="CV18" s="17">
        <v>0</v>
      </c>
      <c r="CW18" s="17">
        <v>0</v>
      </c>
      <c r="CX18" s="17"/>
      <c r="CY18" s="17">
        <v>0</v>
      </c>
      <c r="CZ18" s="17">
        <v>6.8</v>
      </c>
      <c r="DA18" s="17">
        <v>6.88</v>
      </c>
      <c r="DB18" s="17">
        <v>6.8787000000000003</v>
      </c>
      <c r="DC18" s="17">
        <v>-7.8700000000000006E-2</v>
      </c>
      <c r="DD18" s="17">
        <v>13.2</v>
      </c>
      <c r="DE18" s="17">
        <v>14.92</v>
      </c>
      <c r="DF18" s="17">
        <v>14.919420000000001</v>
      </c>
      <c r="DG18" s="17">
        <v>-1.7194199999999999</v>
      </c>
      <c r="DH18" s="17">
        <v>70.599999999999994</v>
      </c>
      <c r="DI18" s="17">
        <v>87.72</v>
      </c>
      <c r="DJ18" s="17">
        <v>92.925539999999998</v>
      </c>
      <c r="DK18" s="17">
        <v>-22.32554</v>
      </c>
      <c r="DL18" s="17"/>
      <c r="DM18" s="17"/>
      <c r="DN18" s="17"/>
      <c r="DO18" s="17">
        <v>0</v>
      </c>
      <c r="DP18" s="17"/>
      <c r="DQ18" s="17"/>
      <c r="DR18" s="17"/>
      <c r="DS18" s="17">
        <v>0</v>
      </c>
      <c r="DT18" s="17"/>
      <c r="DU18" s="17"/>
      <c r="DV18" s="17"/>
      <c r="DW18" s="17">
        <v>0</v>
      </c>
      <c r="DX18" s="17"/>
      <c r="DY18" s="17"/>
      <c r="DZ18" s="17"/>
      <c r="EA18" s="17">
        <v>0</v>
      </c>
      <c r="EB18" s="17">
        <v>110.2</v>
      </c>
      <c r="EC18" s="17">
        <v>112.36</v>
      </c>
      <c r="ED18" s="17">
        <v>112.35728</v>
      </c>
      <c r="EE18" s="17">
        <v>-2.1572800000000001</v>
      </c>
      <c r="EF18" s="17">
        <v>86.2</v>
      </c>
      <c r="EG18" s="17">
        <v>110.26</v>
      </c>
      <c r="EH18" s="17">
        <v>180.75484</v>
      </c>
      <c r="EI18" s="17">
        <v>-94.554839999999999</v>
      </c>
      <c r="EJ18" s="17"/>
      <c r="EK18" s="17"/>
      <c r="EL18" s="17"/>
      <c r="EM18" s="17">
        <v>0</v>
      </c>
      <c r="EN18" s="17"/>
      <c r="EO18" s="17"/>
      <c r="EP18" s="17"/>
      <c r="EQ18" s="17">
        <v>0</v>
      </c>
      <c r="ER18" s="17"/>
      <c r="ES18" s="17"/>
      <c r="ET18" s="17"/>
      <c r="EU18" s="17">
        <v>0</v>
      </c>
      <c r="EV18" s="17">
        <v>6.4</v>
      </c>
      <c r="EW18" s="17">
        <v>6.39</v>
      </c>
      <c r="EX18" s="17">
        <v>6.39</v>
      </c>
      <c r="EY18" s="17">
        <v>0.01</v>
      </c>
      <c r="EZ18" s="17">
        <v>148.9</v>
      </c>
      <c r="FA18" s="17">
        <v>144.33000000000001</v>
      </c>
      <c r="FB18" s="17"/>
      <c r="FC18" s="17">
        <v>148.9</v>
      </c>
      <c r="FD18" s="17">
        <v>42.9</v>
      </c>
      <c r="FE18" s="17">
        <v>44.03</v>
      </c>
      <c r="FF18" s="17">
        <v>44.82403</v>
      </c>
      <c r="FG18" s="17">
        <v>-1.9240299999999999</v>
      </c>
      <c r="FH18" s="17">
        <v>156.1</v>
      </c>
      <c r="FI18" s="17">
        <v>151.21</v>
      </c>
      <c r="FJ18" s="17">
        <v>67.010310000000004</v>
      </c>
      <c r="FK18" s="17">
        <v>89.089690000000004</v>
      </c>
      <c r="FL18" s="17">
        <v>22.6</v>
      </c>
      <c r="FM18" s="17">
        <v>20.02</v>
      </c>
      <c r="FN18" s="17">
        <v>20.749040000000001</v>
      </c>
      <c r="FO18" s="17">
        <v>1.8509599999999999</v>
      </c>
      <c r="FP18" s="17">
        <v>18</v>
      </c>
      <c r="FQ18" s="17">
        <v>16.86</v>
      </c>
      <c r="FR18" s="17">
        <v>16.859649999999998</v>
      </c>
      <c r="FS18" s="17">
        <v>1.14035</v>
      </c>
      <c r="FT18" s="17">
        <v>18.8</v>
      </c>
      <c r="FU18" s="17">
        <v>17.96</v>
      </c>
      <c r="FV18" s="17">
        <v>17.961169999999999</v>
      </c>
      <c r="FW18" s="17">
        <v>0.83882999999999996</v>
      </c>
      <c r="FX18" s="17">
        <v>73.599999999999994</v>
      </c>
      <c r="FY18" s="17">
        <v>72.86</v>
      </c>
      <c r="FZ18" s="17">
        <v>72.857600000000005</v>
      </c>
      <c r="GA18" s="17">
        <v>0.74239999999999995</v>
      </c>
      <c r="GB18" s="17">
        <v>176.7</v>
      </c>
      <c r="GC18" s="17">
        <v>145.05667</v>
      </c>
      <c r="GD18" s="17">
        <v>133.88659999999999</v>
      </c>
      <c r="GE18" s="17">
        <v>42.813400000000001</v>
      </c>
      <c r="GF18" s="17">
        <v>177.1</v>
      </c>
      <c r="GG18" s="17">
        <v>145.05667</v>
      </c>
      <c r="GH18" s="17">
        <v>133.88659999999999</v>
      </c>
      <c r="GI18" s="17">
        <v>43.2134</v>
      </c>
      <c r="GJ18" s="17">
        <v>180.6</v>
      </c>
      <c r="GK18" s="17">
        <v>145.05667</v>
      </c>
      <c r="GL18" s="17">
        <v>134.28865999999999</v>
      </c>
      <c r="GM18" s="17">
        <v>46.311340000000001</v>
      </c>
      <c r="GN18" s="17">
        <v>107.5</v>
      </c>
      <c r="GO18" s="17">
        <v>110.37</v>
      </c>
      <c r="GP18" s="17">
        <v>97.896600000000007</v>
      </c>
      <c r="GQ18" s="17">
        <v>9.6034000000000006</v>
      </c>
      <c r="GR18" s="17">
        <v>36.299999999999997</v>
      </c>
      <c r="GS18" s="17">
        <v>35.369999999999997</v>
      </c>
      <c r="GT18" s="17">
        <v>35.371740000000003</v>
      </c>
      <c r="GU18" s="17">
        <v>0.92825999999999997</v>
      </c>
      <c r="GV18" s="17">
        <v>42.2</v>
      </c>
      <c r="GW18" s="17">
        <v>41.69</v>
      </c>
      <c r="GX18" s="17">
        <v>41.690289999999997</v>
      </c>
      <c r="GY18" s="17">
        <v>0.50971</v>
      </c>
      <c r="GZ18" s="17">
        <v>2.1</v>
      </c>
      <c r="HA18" s="17">
        <v>2.15</v>
      </c>
      <c r="HB18" s="17">
        <v>2.1456300000000001</v>
      </c>
      <c r="HC18" s="17">
        <v>-4.5629999999999997E-2</v>
      </c>
      <c r="HD18" s="17">
        <v>25.6</v>
      </c>
      <c r="HE18" s="17">
        <v>16.16</v>
      </c>
      <c r="HF18" s="17">
        <v>16.161660000000001</v>
      </c>
      <c r="HG18" s="17">
        <v>9.4383400000000002</v>
      </c>
      <c r="HH18" s="17">
        <v>28</v>
      </c>
      <c r="HI18" s="17">
        <v>26.8</v>
      </c>
      <c r="HJ18" s="17">
        <v>41.237110000000001</v>
      </c>
      <c r="HK18" s="17">
        <v>-13.237109999999999</v>
      </c>
      <c r="HL18" s="17"/>
      <c r="HM18" s="17"/>
      <c r="HN18" s="17"/>
      <c r="HO18" s="17">
        <v>0</v>
      </c>
      <c r="HP18" s="17"/>
      <c r="HQ18" s="17"/>
      <c r="HR18" s="17"/>
      <c r="HS18" s="17">
        <v>0</v>
      </c>
      <c r="HT18" s="17">
        <v>55.1</v>
      </c>
      <c r="HU18" s="17">
        <v>53.38</v>
      </c>
      <c r="HV18" s="17">
        <v>48.036090000000002</v>
      </c>
      <c r="HW18" s="17">
        <v>7.0639099999999999</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v>80.5</v>
      </c>
      <c r="IW18" s="17">
        <v>87.7</v>
      </c>
      <c r="IX18" s="17">
        <v>82.13015</v>
      </c>
      <c r="IY18" s="17">
        <v>-1.63015</v>
      </c>
      <c r="IZ18" s="17">
        <v>0</v>
      </c>
      <c r="JA18" s="17">
        <v>0</v>
      </c>
      <c r="JB18" s="17"/>
      <c r="JC18" s="17">
        <v>0</v>
      </c>
      <c r="JD18" s="17">
        <v>170.4</v>
      </c>
      <c r="JE18" s="17">
        <v>186.40333000000001</v>
      </c>
      <c r="JF18" s="17">
        <v>186.21592999999999</v>
      </c>
      <c r="JG18" s="17">
        <v>-15.81593</v>
      </c>
      <c r="JH18" s="17">
        <v>204.2</v>
      </c>
      <c r="JI18" s="17">
        <v>186.40333000000001</v>
      </c>
      <c r="JJ18" s="17">
        <v>186.21592999999999</v>
      </c>
      <c r="JK18" s="17">
        <v>17.984069999999999</v>
      </c>
      <c r="JL18" s="17">
        <v>179.8</v>
      </c>
      <c r="JM18" s="17">
        <v>186.40333000000001</v>
      </c>
      <c r="JN18" s="17">
        <v>186.77513999999999</v>
      </c>
      <c r="JO18" s="17">
        <v>-6.9751399999999997</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2.5</v>
      </c>
      <c r="KW18" s="17">
        <v>2.23</v>
      </c>
      <c r="KX18" s="17">
        <v>2.2284299999999999</v>
      </c>
      <c r="KY18" s="17">
        <v>0.27156999999999998</v>
      </c>
      <c r="KZ18" s="17">
        <v>92.6</v>
      </c>
      <c r="LA18" s="17">
        <v>133.56</v>
      </c>
      <c r="LB18" s="17">
        <v>67.097089999999994</v>
      </c>
      <c r="LC18" s="17">
        <v>25.50291</v>
      </c>
      <c r="LD18" s="17">
        <v>89.1</v>
      </c>
      <c r="LE18" s="17">
        <v>69.06</v>
      </c>
      <c r="LF18" s="17">
        <v>97.250280000000004</v>
      </c>
      <c r="LG18" s="17">
        <v>-8.1502800000000004</v>
      </c>
      <c r="LH18" s="17">
        <v>65.099999999999994</v>
      </c>
      <c r="LI18" s="17">
        <v>67.13</v>
      </c>
      <c r="LJ18" s="17">
        <v>67.133979999999994</v>
      </c>
      <c r="LK18" s="17">
        <v>-2.0339800000000001</v>
      </c>
      <c r="LL18" s="17">
        <v>47.5</v>
      </c>
      <c r="LM18" s="17">
        <v>46.46</v>
      </c>
      <c r="LN18" s="17">
        <v>46.463590000000003</v>
      </c>
      <c r="LO18" s="17">
        <v>1.0364100000000001</v>
      </c>
      <c r="LP18" s="17">
        <v>30.3</v>
      </c>
      <c r="LQ18" s="17">
        <v>29.95</v>
      </c>
      <c r="LR18" s="17">
        <v>29.951460000000001</v>
      </c>
      <c r="LS18" s="17">
        <v>0.34854000000000002</v>
      </c>
      <c r="LT18" s="17"/>
      <c r="LU18" s="17"/>
      <c r="LV18" s="17"/>
      <c r="LW18" s="17">
        <v>0</v>
      </c>
      <c r="LX18" s="17"/>
      <c r="LY18" s="17"/>
      <c r="LZ18" s="17"/>
      <c r="MA18" s="17">
        <v>0</v>
      </c>
      <c r="MB18" s="17"/>
      <c r="MC18" s="17"/>
      <c r="MD18" s="17"/>
      <c r="ME18" s="17">
        <v>0</v>
      </c>
      <c r="MF18" s="17">
        <v>146.6</v>
      </c>
      <c r="MG18" s="17">
        <v>151.24</v>
      </c>
      <c r="MH18" s="17">
        <v>151.08876000000001</v>
      </c>
      <c r="MI18" s="17">
        <v>-4.4887600000000001</v>
      </c>
      <c r="MJ18" s="17">
        <v>146.80000000000001</v>
      </c>
      <c r="MK18" s="17">
        <v>151.24</v>
      </c>
      <c r="ML18" s="17">
        <v>151.08876000000001</v>
      </c>
      <c r="MM18" s="17">
        <v>-4.2887599999999999</v>
      </c>
      <c r="MN18" s="17">
        <v>149.19999999999999</v>
      </c>
      <c r="MO18" s="17">
        <v>151.24</v>
      </c>
      <c r="MP18" s="17">
        <v>151.54248000000001</v>
      </c>
      <c r="MQ18" s="17">
        <v>-2.3424800000000001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213.8</v>
      </c>
      <c r="NM18" s="17">
        <v>206.5</v>
      </c>
      <c r="NN18" s="17">
        <v>206.29038</v>
      </c>
      <c r="NO18" s="17">
        <v>7.50962</v>
      </c>
      <c r="NP18" s="17">
        <v>102.3</v>
      </c>
      <c r="NQ18" s="17">
        <v>103.25</v>
      </c>
      <c r="NR18" s="17">
        <v>103.45493</v>
      </c>
      <c r="NS18" s="17">
        <v>-1.15493</v>
      </c>
      <c r="NT18" s="17">
        <v>4.8</v>
      </c>
      <c r="NU18" s="17">
        <v>8.1999999999999993</v>
      </c>
      <c r="NV18" s="17">
        <v>8.0599000000000007</v>
      </c>
      <c r="NW18" s="17">
        <v>-3.2599</v>
      </c>
      <c r="NX18" s="17">
        <v>0</v>
      </c>
      <c r="NY18" s="17"/>
      <c r="NZ18" s="17">
        <v>6.6330600000000004</v>
      </c>
      <c r="OA18" s="17">
        <v>-6.6330600000000004</v>
      </c>
      <c r="OB18" s="17">
        <v>0</v>
      </c>
      <c r="OC18" s="17">
        <v>0</v>
      </c>
      <c r="OD18" s="17"/>
      <c r="OE18" s="17">
        <v>0</v>
      </c>
      <c r="OF18" s="17">
        <v>53.1</v>
      </c>
      <c r="OG18" s="17">
        <v>80.099999999999994</v>
      </c>
      <c r="OH18" s="17">
        <v>45.253</v>
      </c>
      <c r="OI18" s="17">
        <v>7.8470000000000004</v>
      </c>
      <c r="OJ18" s="17">
        <v>0</v>
      </c>
      <c r="OK18" s="17">
        <v>0.22</v>
      </c>
      <c r="OL18" s="17">
        <v>0.219</v>
      </c>
      <c r="OM18" s="17">
        <v>-0.219</v>
      </c>
      <c r="ON18" s="17">
        <v>2.4</v>
      </c>
      <c r="OO18" s="17">
        <v>8.77</v>
      </c>
      <c r="OP18" s="17">
        <v>8.77</v>
      </c>
      <c r="OQ18" s="17">
        <v>-6.37</v>
      </c>
      <c r="OR18" s="17">
        <v>0</v>
      </c>
      <c r="OS18" s="17">
        <v>0</v>
      </c>
      <c r="OT18" s="17"/>
      <c r="OU18" s="17">
        <v>0</v>
      </c>
      <c r="OV18" s="17">
        <v>13.6</v>
      </c>
      <c r="OW18" s="17">
        <v>14</v>
      </c>
      <c r="OX18" s="17">
        <v>16.504850000000001</v>
      </c>
      <c r="OY18" s="17">
        <v>-2.9048500000000002</v>
      </c>
      <c r="OZ18" s="17">
        <v>13.1</v>
      </c>
      <c r="PA18" s="17">
        <v>17.600000000000001</v>
      </c>
      <c r="PB18" s="17">
        <v>17.60032</v>
      </c>
      <c r="PC18" s="17">
        <v>-4.5003200000000003</v>
      </c>
      <c r="PD18" s="17">
        <v>10.1</v>
      </c>
      <c r="PE18" s="17">
        <v>9.98</v>
      </c>
      <c r="PF18" s="17">
        <v>9.9830000000000005</v>
      </c>
      <c r="PG18" s="17">
        <v>0.11700000000000001</v>
      </c>
      <c r="PH18" s="17"/>
      <c r="PI18" s="17"/>
      <c r="PJ18" s="17"/>
      <c r="PK18" s="17">
        <v>0</v>
      </c>
      <c r="PL18" s="17">
        <v>0</v>
      </c>
      <c r="PM18" s="17">
        <v>0</v>
      </c>
      <c r="PN18" s="17"/>
      <c r="PO18" s="17">
        <v>0</v>
      </c>
      <c r="PP18" s="17">
        <v>1.1000000000000001</v>
      </c>
      <c r="PQ18" s="17">
        <v>1.23</v>
      </c>
      <c r="PR18" s="17">
        <v>1.23</v>
      </c>
      <c r="PS18" s="17">
        <v>-0.13</v>
      </c>
      <c r="PT18" s="17">
        <v>2.5</v>
      </c>
      <c r="PU18" s="17">
        <v>2.5</v>
      </c>
      <c r="PV18" s="17">
        <v>2.5</v>
      </c>
      <c r="PW18" s="17">
        <v>0</v>
      </c>
      <c r="PX18" s="17">
        <v>2.5</v>
      </c>
      <c r="PY18" s="17">
        <v>2.5</v>
      </c>
      <c r="PZ18" s="17">
        <v>2.5</v>
      </c>
      <c r="QA18" s="17">
        <v>0</v>
      </c>
      <c r="QB18" s="17">
        <v>20.399999999999999</v>
      </c>
      <c r="QC18" s="17">
        <v>20.25</v>
      </c>
      <c r="QD18" s="17">
        <v>20.254370000000002</v>
      </c>
      <c r="QE18" s="17">
        <v>0.14563000000000001</v>
      </c>
      <c r="QF18" s="17">
        <v>20</v>
      </c>
      <c r="QG18" s="17">
        <v>19.420000000000002</v>
      </c>
      <c r="QH18" s="17">
        <v>19.417480000000001</v>
      </c>
      <c r="QI18" s="17">
        <v>0.58252000000000004</v>
      </c>
      <c r="QJ18" s="17">
        <v>18.899999999999999</v>
      </c>
      <c r="QK18" s="17">
        <v>19</v>
      </c>
      <c r="QL18" s="17">
        <v>17.475729999999999</v>
      </c>
      <c r="QM18" s="17">
        <v>1.4242699999999999</v>
      </c>
      <c r="QN18" s="17">
        <v>3.5</v>
      </c>
      <c r="QO18" s="17">
        <v>3.3</v>
      </c>
      <c r="QP18" s="17">
        <v>3.3</v>
      </c>
      <c r="QQ18" s="17">
        <v>0.2</v>
      </c>
      <c r="QR18" s="17">
        <v>18.399999999999999</v>
      </c>
      <c r="QS18" s="17">
        <v>17.96</v>
      </c>
      <c r="QT18" s="17">
        <v>17.961169999999999</v>
      </c>
      <c r="QU18" s="17">
        <v>0.43883</v>
      </c>
      <c r="QV18" s="17">
        <v>0.2</v>
      </c>
      <c r="QW18" s="17">
        <v>0</v>
      </c>
      <c r="QX18" s="17"/>
      <c r="QY18" s="17">
        <v>0.2</v>
      </c>
      <c r="QZ18" s="17">
        <v>0</v>
      </c>
      <c r="RA18" s="17">
        <v>0.1</v>
      </c>
      <c r="RB18" s="17">
        <v>0.10299999999999999</v>
      </c>
      <c r="RC18" s="17">
        <v>-0.10299999999999999</v>
      </c>
      <c r="RD18" s="17">
        <v>5.8</v>
      </c>
      <c r="RE18" s="17">
        <v>9.1300000000000008</v>
      </c>
      <c r="RF18" s="17">
        <v>9.1310000000000002</v>
      </c>
      <c r="RG18" s="17">
        <v>-3.331</v>
      </c>
      <c r="RH18" s="17">
        <v>7.9</v>
      </c>
      <c r="RI18" s="17">
        <v>18.78</v>
      </c>
      <c r="RJ18" s="17">
        <v>18.780999999999999</v>
      </c>
      <c r="RK18" s="17">
        <v>-10.881</v>
      </c>
      <c r="RL18" s="17">
        <v>0</v>
      </c>
      <c r="RM18" s="17">
        <v>0</v>
      </c>
      <c r="RN18" s="17"/>
      <c r="RO18" s="17">
        <v>0</v>
      </c>
      <c r="RP18" s="17">
        <v>3.4</v>
      </c>
      <c r="RQ18" s="17">
        <v>3.35</v>
      </c>
      <c r="RR18" s="17">
        <v>3.351</v>
      </c>
      <c r="RS18" s="17">
        <v>4.9000000000000002E-2</v>
      </c>
      <c r="RT18" s="17">
        <v>12.2</v>
      </c>
      <c r="RU18" s="17">
        <v>12.35</v>
      </c>
      <c r="RV18" s="17">
        <v>11.11112</v>
      </c>
      <c r="RW18" s="17">
        <v>1.0888800000000001</v>
      </c>
      <c r="RX18" s="17">
        <v>3</v>
      </c>
      <c r="RY18" s="17">
        <v>2</v>
      </c>
      <c r="RZ18" s="17">
        <v>2</v>
      </c>
      <c r="SA18" s="17">
        <v>1</v>
      </c>
      <c r="SB18" s="17"/>
      <c r="SC18" s="17"/>
      <c r="SD18" s="17">
        <v>0.4</v>
      </c>
      <c r="SE18" s="17">
        <v>-0.4</v>
      </c>
      <c r="SF18" s="17">
        <v>5.0999999999999996</v>
      </c>
      <c r="SG18" s="17">
        <v>6.3</v>
      </c>
      <c r="SH18" s="17">
        <v>6.3</v>
      </c>
      <c r="SI18" s="17">
        <v>-1.2</v>
      </c>
      <c r="SJ18" s="17">
        <v>6.8</v>
      </c>
      <c r="SK18" s="17">
        <v>6.4</v>
      </c>
      <c r="SL18" s="17">
        <v>6.4</v>
      </c>
      <c r="SM18" s="17">
        <v>0.4</v>
      </c>
      <c r="SN18" s="17">
        <v>11.5</v>
      </c>
      <c r="SO18" s="17">
        <v>10</v>
      </c>
      <c r="SP18" s="17">
        <v>10</v>
      </c>
      <c r="SQ18" s="17">
        <v>1.5</v>
      </c>
      <c r="SR18" s="17">
        <v>16.100000000000001</v>
      </c>
      <c r="SS18" s="17">
        <v>13.59</v>
      </c>
      <c r="ST18" s="17">
        <v>13.592230000000001</v>
      </c>
      <c r="SU18" s="17">
        <v>2.5077699999999998</v>
      </c>
      <c r="SV18" s="17">
        <v>18.600000000000001</v>
      </c>
      <c r="SW18" s="17">
        <v>17.86</v>
      </c>
      <c r="SX18" s="17">
        <v>17.864080000000001</v>
      </c>
      <c r="SY18" s="17">
        <v>0.73592000000000002</v>
      </c>
      <c r="SZ18" s="17">
        <v>17.899999999999999</v>
      </c>
      <c r="TA18" s="17">
        <v>12.8</v>
      </c>
      <c r="TB18" s="17">
        <v>16.419</v>
      </c>
      <c r="TC18" s="17">
        <v>1.4810000000000001</v>
      </c>
      <c r="TD18" s="17">
        <v>9.8000000000000007</v>
      </c>
      <c r="TE18" s="17">
        <v>19.45</v>
      </c>
      <c r="TF18" s="17">
        <v>19.449000000000002</v>
      </c>
      <c r="TG18" s="17">
        <v>-9.6489999999999991</v>
      </c>
      <c r="TH18" s="17">
        <v>0</v>
      </c>
      <c r="TI18" s="17">
        <v>0.66</v>
      </c>
      <c r="TJ18" s="17">
        <v>0.66</v>
      </c>
      <c r="TK18" s="17">
        <v>-0.66</v>
      </c>
      <c r="TL18" s="17">
        <v>3.2</v>
      </c>
      <c r="TM18" s="17">
        <v>22.4</v>
      </c>
      <c r="TN18" s="17">
        <v>10.747</v>
      </c>
      <c r="TO18" s="17">
        <v>-7.5469999999999997</v>
      </c>
      <c r="TP18" s="17">
        <v>9.8000000000000007</v>
      </c>
      <c r="TQ18" s="17">
        <v>37.1</v>
      </c>
      <c r="TR18" s="17">
        <v>25.077999999999999</v>
      </c>
      <c r="TS18" s="17">
        <v>-15.278</v>
      </c>
      <c r="TT18" s="17">
        <v>0</v>
      </c>
      <c r="TU18" s="17">
        <v>0.9</v>
      </c>
      <c r="TV18" s="17">
        <v>7.0999999999999994E-2</v>
      </c>
      <c r="TW18" s="17">
        <v>-7.0999999999999994E-2</v>
      </c>
      <c r="TX18" s="17">
        <v>0</v>
      </c>
      <c r="TY18" s="17">
        <v>0.4</v>
      </c>
      <c r="TZ18" s="17">
        <v>0.14799999999999999</v>
      </c>
      <c r="UA18" s="17">
        <v>-0.14799999999999999</v>
      </c>
      <c r="UB18" s="17">
        <v>20.9</v>
      </c>
      <c r="UC18" s="17">
        <v>19.420000000000002</v>
      </c>
      <c r="UD18" s="17">
        <v>19.417480000000001</v>
      </c>
      <c r="UE18" s="17">
        <v>1.4825200000000001</v>
      </c>
      <c r="UF18" s="17">
        <v>5.6</v>
      </c>
      <c r="UG18" s="17">
        <v>7</v>
      </c>
      <c r="UH18" s="17">
        <v>7</v>
      </c>
      <c r="UI18" s="17">
        <v>-1.4</v>
      </c>
      <c r="UJ18" s="17">
        <v>6.6</v>
      </c>
      <c r="UK18" s="17">
        <v>7.2</v>
      </c>
      <c r="UL18" s="17">
        <v>7.2</v>
      </c>
      <c r="UM18" s="17">
        <v>-0.6</v>
      </c>
      <c r="UN18" s="17">
        <v>20.399999999999999</v>
      </c>
      <c r="UO18" s="17">
        <v>19.420000000000002</v>
      </c>
      <c r="UP18" s="17">
        <v>19.417480000000001</v>
      </c>
      <c r="UQ18" s="17">
        <v>0.98251999999999995</v>
      </c>
      <c r="UR18" s="17">
        <v>20.399999999999999</v>
      </c>
      <c r="US18" s="17">
        <v>19.420000000000002</v>
      </c>
      <c r="UT18" s="17">
        <v>19.417480000000001</v>
      </c>
      <c r="UU18" s="17">
        <v>0.98251999999999995</v>
      </c>
      <c r="UV18" s="17">
        <v>20</v>
      </c>
      <c r="UW18" s="17">
        <v>19.420000000000002</v>
      </c>
      <c r="UX18" s="17">
        <v>19.417480000000001</v>
      </c>
      <c r="UY18" s="17">
        <v>0.58252000000000004</v>
      </c>
      <c r="UZ18" s="17">
        <v>1.3</v>
      </c>
      <c r="VA18" s="17">
        <v>4.43</v>
      </c>
      <c r="VB18" s="17">
        <v>4.4290000000000003</v>
      </c>
      <c r="VC18" s="17">
        <v>-3.129</v>
      </c>
      <c r="VD18" s="17">
        <v>0</v>
      </c>
      <c r="VE18" s="17">
        <v>0.01</v>
      </c>
      <c r="VF18" s="17">
        <v>0.01</v>
      </c>
      <c r="VG18" s="17">
        <v>-0.01</v>
      </c>
      <c r="VH18" s="17">
        <v>0</v>
      </c>
      <c r="VI18" s="17">
        <v>0.01</v>
      </c>
      <c r="VJ18" s="17">
        <v>1.2E-2</v>
      </c>
      <c r="VK18" s="17">
        <v>-1.2E-2</v>
      </c>
      <c r="VL18" s="17">
        <v>0</v>
      </c>
      <c r="VM18" s="17">
        <v>3.35</v>
      </c>
      <c r="VN18" s="17">
        <v>3.35</v>
      </c>
      <c r="VO18" s="17">
        <v>-3.35</v>
      </c>
      <c r="VP18" s="17">
        <v>0.6</v>
      </c>
      <c r="VQ18" s="17">
        <v>0.6</v>
      </c>
      <c r="VR18" s="17">
        <v>0.6</v>
      </c>
      <c r="VS18" s="17">
        <v>0</v>
      </c>
      <c r="VT18" s="17">
        <v>0</v>
      </c>
      <c r="VU18" s="17">
        <v>2.31</v>
      </c>
      <c r="VV18" s="17">
        <v>2.3090000000000002</v>
      </c>
      <c r="VW18" s="17">
        <v>-2.3090000000000002</v>
      </c>
      <c r="VX18" s="17">
        <v>0</v>
      </c>
      <c r="VY18" s="17">
        <v>4</v>
      </c>
      <c r="VZ18" s="17">
        <v>1.167</v>
      </c>
      <c r="WA18" s="17">
        <v>-1.167</v>
      </c>
      <c r="WB18" s="17">
        <v>0</v>
      </c>
      <c r="WC18" s="17">
        <v>3.17</v>
      </c>
      <c r="WD18" s="17">
        <v>3.173</v>
      </c>
      <c r="WE18" s="17">
        <v>-3.173</v>
      </c>
      <c r="WF18" s="17">
        <v>2</v>
      </c>
      <c r="WG18" s="17">
        <v>3</v>
      </c>
      <c r="WH18" s="17">
        <v>3</v>
      </c>
      <c r="WI18" s="17">
        <v>-1</v>
      </c>
      <c r="WJ18" s="17">
        <v>2.2000000000000002</v>
      </c>
      <c r="WK18" s="17">
        <v>2.4</v>
      </c>
      <c r="WL18" s="17">
        <v>2.4</v>
      </c>
      <c r="WM18" s="17">
        <v>-0.2</v>
      </c>
      <c r="WN18" s="17">
        <v>1.6</v>
      </c>
      <c r="WO18" s="17">
        <v>2.4</v>
      </c>
      <c r="WP18" s="17">
        <v>2.4</v>
      </c>
      <c r="WQ18" s="17">
        <v>-0.8</v>
      </c>
      <c r="WR18" s="17">
        <v>1</v>
      </c>
      <c r="WS18" s="17">
        <v>1.45</v>
      </c>
      <c r="WT18" s="17">
        <v>1.45</v>
      </c>
      <c r="WU18" s="17">
        <v>-0.45</v>
      </c>
      <c r="WV18" s="17">
        <v>0</v>
      </c>
      <c r="WW18" s="17">
        <v>0.09</v>
      </c>
      <c r="WX18" s="17">
        <v>8.5999999999999993E-2</v>
      </c>
      <c r="WY18" s="17">
        <v>-8.5999999999999993E-2</v>
      </c>
      <c r="WZ18" s="17">
        <v>6.1</v>
      </c>
      <c r="XA18" s="17">
        <v>4</v>
      </c>
      <c r="XB18" s="17">
        <v>4</v>
      </c>
      <c r="XC18" s="17">
        <v>2.1</v>
      </c>
      <c r="XD18" s="17">
        <v>19.600000000000001</v>
      </c>
      <c r="XE18" s="17">
        <v>18.45</v>
      </c>
      <c r="XF18" s="17">
        <v>18.4466</v>
      </c>
      <c r="XG18" s="17">
        <v>1.1534</v>
      </c>
      <c r="XH18" s="17">
        <v>7.8</v>
      </c>
      <c r="XI18" s="17">
        <v>9</v>
      </c>
      <c r="XJ18" s="17">
        <v>10.8</v>
      </c>
      <c r="XK18" s="17">
        <v>-3</v>
      </c>
      <c r="XL18" s="17">
        <v>28.2</v>
      </c>
      <c r="XM18" s="17">
        <v>28.862069999999999</v>
      </c>
      <c r="XN18" s="17">
        <v>28</v>
      </c>
      <c r="XO18" s="17">
        <v>0.2</v>
      </c>
      <c r="XP18" s="17">
        <v>35.4</v>
      </c>
      <c r="XQ18" s="17">
        <v>33.137929999999997</v>
      </c>
      <c r="XR18" s="17">
        <v>28</v>
      </c>
      <c r="XS18" s="17">
        <v>7.4</v>
      </c>
      <c r="XT18" s="17">
        <v>15.5</v>
      </c>
      <c r="XU18" s="17">
        <v>14</v>
      </c>
      <c r="XV18" s="17">
        <v>14</v>
      </c>
      <c r="XW18" s="17">
        <v>1.5</v>
      </c>
      <c r="XX18" s="17">
        <v>19.100000000000001</v>
      </c>
      <c r="XY18" s="17">
        <v>20.39</v>
      </c>
      <c r="XZ18" s="17">
        <v>20.39</v>
      </c>
      <c r="YA18" s="17">
        <v>-1.29</v>
      </c>
      <c r="YB18" s="17">
        <v>8.9</v>
      </c>
      <c r="YC18" s="17">
        <v>7.33</v>
      </c>
      <c r="YD18" s="17">
        <v>7.33</v>
      </c>
      <c r="YE18" s="17">
        <v>1.57</v>
      </c>
      <c r="YF18" s="17">
        <v>11</v>
      </c>
      <c r="YG18" s="17">
        <v>11</v>
      </c>
      <c r="YH18" s="17">
        <v>11</v>
      </c>
      <c r="YI18" s="17">
        <v>0</v>
      </c>
    </row>
    <row r="19" spans="1:659" ht="24" customHeight="1" x14ac:dyDescent="0.3">
      <c r="A19" s="1"/>
      <c r="B19" s="16" t="s">
        <v>49</v>
      </c>
      <c r="C19" s="16" t="s">
        <v>762</v>
      </c>
      <c r="D19" s="17">
        <v>203.8</v>
      </c>
      <c r="E19" s="17">
        <v>203.2</v>
      </c>
      <c r="F19" s="17">
        <v>203.20388</v>
      </c>
      <c r="G19" s="17">
        <v>0.59611999999999998</v>
      </c>
      <c r="H19" s="17">
        <v>592.6</v>
      </c>
      <c r="I19" s="17">
        <v>599.97</v>
      </c>
      <c r="J19" s="17">
        <v>635.02589999999998</v>
      </c>
      <c r="K19" s="17">
        <v>-42.425899999999999</v>
      </c>
      <c r="L19" s="17">
        <v>202.6</v>
      </c>
      <c r="M19" s="17">
        <v>195.18</v>
      </c>
      <c r="N19" s="17">
        <v>206.58520999999999</v>
      </c>
      <c r="O19" s="17">
        <v>-3.9852099999999999</v>
      </c>
      <c r="P19" s="17"/>
      <c r="Q19" s="17"/>
      <c r="R19" s="17"/>
      <c r="S19" s="17">
        <v>0</v>
      </c>
      <c r="T19" s="17"/>
      <c r="U19" s="17"/>
      <c r="V19" s="17"/>
      <c r="W19" s="17">
        <v>0</v>
      </c>
      <c r="X19" s="17">
        <v>90.7</v>
      </c>
      <c r="Y19" s="17">
        <v>91.78</v>
      </c>
      <c r="Z19" s="17">
        <v>91.778639999999996</v>
      </c>
      <c r="AA19" s="17">
        <v>-1.07864</v>
      </c>
      <c r="AB19" s="17">
        <v>123</v>
      </c>
      <c r="AC19" s="17">
        <v>119.48</v>
      </c>
      <c r="AD19" s="17">
        <v>203.44273999999999</v>
      </c>
      <c r="AE19" s="17">
        <v>-80.442740000000001</v>
      </c>
      <c r="AF19" s="17"/>
      <c r="AG19" s="17"/>
      <c r="AH19" s="17"/>
      <c r="AI19" s="17">
        <v>0</v>
      </c>
      <c r="AJ19" s="17"/>
      <c r="AK19" s="17"/>
      <c r="AL19" s="17"/>
      <c r="AM19" s="17">
        <v>0</v>
      </c>
      <c r="AN19" s="17">
        <v>181.5</v>
      </c>
      <c r="AO19" s="17">
        <v>135.72</v>
      </c>
      <c r="AP19" s="17">
        <v>135.58384000000001</v>
      </c>
      <c r="AQ19" s="17">
        <v>45.916159999999998</v>
      </c>
      <c r="AR19" s="17">
        <v>179.3</v>
      </c>
      <c r="AS19" s="17">
        <v>135.72</v>
      </c>
      <c r="AT19" s="17">
        <v>135.58384000000001</v>
      </c>
      <c r="AU19" s="17">
        <v>43.716160000000002</v>
      </c>
      <c r="AV19" s="17">
        <v>179.5</v>
      </c>
      <c r="AW19" s="17">
        <v>135.72</v>
      </c>
      <c r="AX19" s="17">
        <v>135.58384000000001</v>
      </c>
      <c r="AY19" s="17">
        <v>43.916159999999998</v>
      </c>
      <c r="AZ19" s="17">
        <v>270.2</v>
      </c>
      <c r="BA19" s="17">
        <v>203.58</v>
      </c>
      <c r="BB19" s="17">
        <v>203.98649</v>
      </c>
      <c r="BC19" s="17">
        <v>66.213509999999999</v>
      </c>
      <c r="BD19" s="17"/>
      <c r="BE19" s="17"/>
      <c r="BF19" s="17"/>
      <c r="BG19" s="17">
        <v>0</v>
      </c>
      <c r="BH19" s="17"/>
      <c r="BI19" s="17"/>
      <c r="BJ19" s="17"/>
      <c r="BK19" s="17">
        <v>0</v>
      </c>
      <c r="BL19" s="17">
        <v>195.5</v>
      </c>
      <c r="BM19" s="17">
        <v>233.7</v>
      </c>
      <c r="BN19" s="17">
        <v>233.62754000000001</v>
      </c>
      <c r="BO19" s="17">
        <v>-38.127540000000003</v>
      </c>
      <c r="BP19" s="17">
        <v>5.6</v>
      </c>
      <c r="BQ19" s="17">
        <v>3.45</v>
      </c>
      <c r="BR19" s="17">
        <v>3.4527100000000002</v>
      </c>
      <c r="BS19" s="17">
        <v>2.1472899999999999</v>
      </c>
      <c r="BT19" s="17"/>
      <c r="BU19" s="17"/>
      <c r="BV19" s="17"/>
      <c r="BW19" s="17">
        <v>0</v>
      </c>
      <c r="BX19" s="17"/>
      <c r="BY19" s="17"/>
      <c r="BZ19" s="17"/>
      <c r="CA19" s="17">
        <v>0</v>
      </c>
      <c r="CB19" s="17"/>
      <c r="CC19" s="17"/>
      <c r="CD19" s="17"/>
      <c r="CE19" s="17">
        <v>0</v>
      </c>
      <c r="CF19" s="17"/>
      <c r="CG19" s="17"/>
      <c r="CH19" s="17"/>
      <c r="CI19" s="17">
        <v>0</v>
      </c>
      <c r="CJ19" s="17">
        <v>141.69999999999999</v>
      </c>
      <c r="CK19" s="17">
        <v>133.33000000000001</v>
      </c>
      <c r="CL19" s="17">
        <v>133.33197999999999</v>
      </c>
      <c r="CM19" s="17">
        <v>8.3680199999999996</v>
      </c>
      <c r="CN19" s="17">
        <v>7.5</v>
      </c>
      <c r="CO19" s="17">
        <v>5.13</v>
      </c>
      <c r="CP19" s="17">
        <v>5.1333399999999996</v>
      </c>
      <c r="CQ19" s="17">
        <v>2.36666</v>
      </c>
      <c r="CR19" s="17">
        <v>4.5999999999999996</v>
      </c>
      <c r="CS19" s="17">
        <v>2.82</v>
      </c>
      <c r="CT19" s="17">
        <v>2.8177599999999998</v>
      </c>
      <c r="CU19" s="17">
        <v>1.78224</v>
      </c>
      <c r="CV19" s="17">
        <v>0</v>
      </c>
      <c r="CW19" s="17">
        <v>0</v>
      </c>
      <c r="CX19" s="17"/>
      <c r="CY19" s="17">
        <v>0</v>
      </c>
      <c r="CZ19" s="17">
        <v>6.8</v>
      </c>
      <c r="DA19" s="17">
        <v>6.88</v>
      </c>
      <c r="DB19" s="17">
        <v>6.8787000000000003</v>
      </c>
      <c r="DC19" s="17">
        <v>-7.8700000000000006E-2</v>
      </c>
      <c r="DD19" s="17">
        <v>13.4</v>
      </c>
      <c r="DE19" s="17">
        <v>14.92</v>
      </c>
      <c r="DF19" s="17">
        <v>14.919420000000001</v>
      </c>
      <c r="DG19" s="17">
        <v>-1.51942</v>
      </c>
      <c r="DH19" s="17">
        <v>70.5</v>
      </c>
      <c r="DI19" s="17">
        <v>77.78</v>
      </c>
      <c r="DJ19" s="17">
        <v>81.708960000000005</v>
      </c>
      <c r="DK19" s="17">
        <v>-11.208959999999999</v>
      </c>
      <c r="DL19" s="17"/>
      <c r="DM19" s="17"/>
      <c r="DN19" s="17"/>
      <c r="DO19" s="17">
        <v>0</v>
      </c>
      <c r="DP19" s="17"/>
      <c r="DQ19" s="17"/>
      <c r="DR19" s="17"/>
      <c r="DS19" s="17">
        <v>0</v>
      </c>
      <c r="DT19" s="17"/>
      <c r="DU19" s="17"/>
      <c r="DV19" s="17"/>
      <c r="DW19" s="17">
        <v>0</v>
      </c>
      <c r="DX19" s="17"/>
      <c r="DY19" s="17"/>
      <c r="DZ19" s="17"/>
      <c r="EA19" s="17">
        <v>0</v>
      </c>
      <c r="EB19" s="17">
        <v>110.2</v>
      </c>
      <c r="EC19" s="17">
        <v>112.36</v>
      </c>
      <c r="ED19" s="17">
        <v>112.35728</v>
      </c>
      <c r="EE19" s="17">
        <v>-2.1572800000000001</v>
      </c>
      <c r="EF19" s="17">
        <v>86.2</v>
      </c>
      <c r="EG19" s="17">
        <v>110.26</v>
      </c>
      <c r="EH19" s="17">
        <v>110.26321</v>
      </c>
      <c r="EI19" s="17">
        <v>-24.063210000000002</v>
      </c>
      <c r="EJ19" s="17"/>
      <c r="EK19" s="17"/>
      <c r="EL19" s="17"/>
      <c r="EM19" s="17">
        <v>0</v>
      </c>
      <c r="EN19" s="17"/>
      <c r="EO19" s="17"/>
      <c r="EP19" s="17"/>
      <c r="EQ19" s="17">
        <v>0</v>
      </c>
      <c r="ER19" s="17"/>
      <c r="ES19" s="17"/>
      <c r="ET19" s="17"/>
      <c r="EU19" s="17">
        <v>0</v>
      </c>
      <c r="EV19" s="17">
        <v>6.4</v>
      </c>
      <c r="EW19" s="17">
        <v>6.39</v>
      </c>
      <c r="EX19" s="17">
        <v>6.39</v>
      </c>
      <c r="EY19" s="17">
        <v>0.01</v>
      </c>
      <c r="EZ19" s="17">
        <v>146.6</v>
      </c>
      <c r="FA19" s="17">
        <v>155.26</v>
      </c>
      <c r="FB19" s="17">
        <v>144.32990000000001</v>
      </c>
      <c r="FC19" s="17">
        <v>2.2700999999999998</v>
      </c>
      <c r="FD19" s="17">
        <v>42</v>
      </c>
      <c r="FE19" s="17">
        <v>44.03</v>
      </c>
      <c r="FF19" s="17">
        <v>44.82403</v>
      </c>
      <c r="FG19" s="17">
        <v>-2.82403</v>
      </c>
      <c r="FH19" s="17">
        <v>150.80000000000001</v>
      </c>
      <c r="FI19" s="17">
        <v>151.21</v>
      </c>
      <c r="FJ19" s="17">
        <v>61.469099999999997</v>
      </c>
      <c r="FK19" s="17">
        <v>89.3309</v>
      </c>
      <c r="FL19" s="17">
        <v>20.6</v>
      </c>
      <c r="FM19" s="17">
        <v>20.02</v>
      </c>
      <c r="FN19" s="17">
        <v>20.749040000000001</v>
      </c>
      <c r="FO19" s="17">
        <v>-0.14904000000000001</v>
      </c>
      <c r="FP19" s="17">
        <v>18.2</v>
      </c>
      <c r="FQ19" s="17">
        <v>16.86</v>
      </c>
      <c r="FR19" s="17">
        <v>16.859649999999998</v>
      </c>
      <c r="FS19" s="17">
        <v>1.3403499999999999</v>
      </c>
      <c r="FT19" s="17">
        <v>18.8</v>
      </c>
      <c r="FU19" s="17">
        <v>17.96</v>
      </c>
      <c r="FV19" s="17">
        <v>17.961169999999999</v>
      </c>
      <c r="FW19" s="17">
        <v>0.83882999999999996</v>
      </c>
      <c r="FX19" s="17">
        <v>73.2</v>
      </c>
      <c r="FY19" s="17">
        <v>72.86</v>
      </c>
      <c r="FZ19" s="17">
        <v>72.857600000000005</v>
      </c>
      <c r="GA19" s="17">
        <v>0.34239999999999998</v>
      </c>
      <c r="GB19" s="17">
        <v>180.2</v>
      </c>
      <c r="GC19" s="17">
        <v>149.35333</v>
      </c>
      <c r="GD19" s="17">
        <v>133.88659999999999</v>
      </c>
      <c r="GE19" s="17">
        <v>46.313400000000001</v>
      </c>
      <c r="GF19" s="17">
        <v>180.6</v>
      </c>
      <c r="GG19" s="17">
        <v>149.35333</v>
      </c>
      <c r="GH19" s="17">
        <v>133.88659999999999</v>
      </c>
      <c r="GI19" s="17">
        <v>46.7134</v>
      </c>
      <c r="GJ19" s="17">
        <v>182.3</v>
      </c>
      <c r="GK19" s="17">
        <v>149.35333</v>
      </c>
      <c r="GL19" s="17">
        <v>134.28865999999999</v>
      </c>
      <c r="GM19" s="17">
        <v>48.011339999999997</v>
      </c>
      <c r="GN19" s="17">
        <v>106.6</v>
      </c>
      <c r="GO19" s="17">
        <v>110.37</v>
      </c>
      <c r="GP19" s="17">
        <v>64.770229999999998</v>
      </c>
      <c r="GQ19" s="17">
        <v>41.829770000000003</v>
      </c>
      <c r="GR19" s="17">
        <v>35.799999999999997</v>
      </c>
      <c r="GS19" s="17">
        <v>35.369999999999997</v>
      </c>
      <c r="GT19" s="17">
        <v>34.29072</v>
      </c>
      <c r="GU19" s="17">
        <v>1.50928</v>
      </c>
      <c r="GV19" s="17">
        <v>41.3</v>
      </c>
      <c r="GW19" s="17">
        <v>41.69</v>
      </c>
      <c r="GX19" s="17">
        <v>41.690289999999997</v>
      </c>
      <c r="GY19" s="17">
        <v>-0.39029000000000003</v>
      </c>
      <c r="GZ19" s="17">
        <v>2.1</v>
      </c>
      <c r="HA19" s="17">
        <v>2.15</v>
      </c>
      <c r="HB19" s="17">
        <v>2.1456300000000001</v>
      </c>
      <c r="HC19" s="17">
        <v>-4.5629999999999997E-2</v>
      </c>
      <c r="HD19" s="17">
        <v>25.4</v>
      </c>
      <c r="HE19" s="17">
        <v>16.16</v>
      </c>
      <c r="HF19" s="17">
        <v>16.161660000000001</v>
      </c>
      <c r="HG19" s="17">
        <v>9.2383400000000009</v>
      </c>
      <c r="HH19" s="17">
        <v>26.2</v>
      </c>
      <c r="HI19" s="17">
        <v>26.21</v>
      </c>
      <c r="HJ19" s="17">
        <v>41.237110000000001</v>
      </c>
      <c r="HK19" s="17">
        <v>-15.03711</v>
      </c>
      <c r="HL19" s="17"/>
      <c r="HM19" s="17"/>
      <c r="HN19" s="17"/>
      <c r="HO19" s="17">
        <v>0</v>
      </c>
      <c r="HP19" s="17"/>
      <c r="HQ19" s="17"/>
      <c r="HR19" s="17"/>
      <c r="HS19" s="17">
        <v>0</v>
      </c>
      <c r="HT19" s="17">
        <v>52.7</v>
      </c>
      <c r="HU19" s="17">
        <v>49.88</v>
      </c>
      <c r="HV19" s="17">
        <v>49.694240000000001</v>
      </c>
      <c r="HW19" s="17">
        <v>3.00576</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v>80.5</v>
      </c>
      <c r="IW19" s="17">
        <v>87.7</v>
      </c>
      <c r="IX19" s="17">
        <v>41.824159999999999</v>
      </c>
      <c r="IY19" s="17">
        <v>38.675840000000001</v>
      </c>
      <c r="IZ19" s="17">
        <v>0</v>
      </c>
      <c r="JA19" s="17">
        <v>0</v>
      </c>
      <c r="JB19" s="17"/>
      <c r="JC19" s="17">
        <v>0</v>
      </c>
      <c r="JD19" s="17">
        <v>171.1</v>
      </c>
      <c r="JE19" s="17">
        <v>186.40333000000001</v>
      </c>
      <c r="JF19" s="17">
        <v>186.21592999999999</v>
      </c>
      <c r="JG19" s="17">
        <v>-15.115930000000001</v>
      </c>
      <c r="JH19" s="17">
        <v>205.8</v>
      </c>
      <c r="JI19" s="17">
        <v>186.40333000000001</v>
      </c>
      <c r="JJ19" s="17">
        <v>186.21592999999999</v>
      </c>
      <c r="JK19" s="17">
        <v>19.584070000000001</v>
      </c>
      <c r="JL19" s="17">
        <v>180.8</v>
      </c>
      <c r="JM19" s="17">
        <v>186.40333000000001</v>
      </c>
      <c r="JN19" s="17">
        <v>186.77513999999999</v>
      </c>
      <c r="JO19" s="17">
        <v>-5.9751399999999997</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2.5</v>
      </c>
      <c r="KW19" s="17">
        <v>2.23</v>
      </c>
      <c r="KX19" s="17">
        <v>2.2284299999999999</v>
      </c>
      <c r="KY19" s="17">
        <v>0.27156999999999998</v>
      </c>
      <c r="KZ19" s="17">
        <v>85.7</v>
      </c>
      <c r="LA19" s="17">
        <v>104.9</v>
      </c>
      <c r="LB19" s="17">
        <v>130.43038999999999</v>
      </c>
      <c r="LC19" s="17">
        <v>-44.73039</v>
      </c>
      <c r="LD19" s="17">
        <v>94.2</v>
      </c>
      <c r="LE19" s="17">
        <v>92.31</v>
      </c>
      <c r="LF19" s="17">
        <v>92.444500000000005</v>
      </c>
      <c r="LG19" s="17">
        <v>1.7555000000000001</v>
      </c>
      <c r="LH19" s="17">
        <v>63.5</v>
      </c>
      <c r="LI19" s="17">
        <v>67.13</v>
      </c>
      <c r="LJ19" s="17">
        <v>67.133979999999994</v>
      </c>
      <c r="LK19" s="17">
        <v>-3.6339800000000002</v>
      </c>
      <c r="LL19" s="17">
        <v>47.1</v>
      </c>
      <c r="LM19" s="17">
        <v>46.46</v>
      </c>
      <c r="LN19" s="17">
        <v>46.463590000000003</v>
      </c>
      <c r="LO19" s="17">
        <v>0.63641000000000003</v>
      </c>
      <c r="LP19" s="17">
        <v>29.9</v>
      </c>
      <c r="LQ19" s="17">
        <v>29.95</v>
      </c>
      <c r="LR19" s="17">
        <v>29.951460000000001</v>
      </c>
      <c r="LS19" s="17">
        <v>-5.1459999999999999E-2</v>
      </c>
      <c r="LT19" s="17"/>
      <c r="LU19" s="17"/>
      <c r="LV19" s="17"/>
      <c r="LW19" s="17">
        <v>0</v>
      </c>
      <c r="LX19" s="17"/>
      <c r="LY19" s="17"/>
      <c r="LZ19" s="17"/>
      <c r="MA19" s="17">
        <v>0</v>
      </c>
      <c r="MB19" s="17"/>
      <c r="MC19" s="17"/>
      <c r="MD19" s="17"/>
      <c r="ME19" s="17">
        <v>0</v>
      </c>
      <c r="MF19" s="17">
        <v>144.4</v>
      </c>
      <c r="MG19" s="17">
        <v>151.24</v>
      </c>
      <c r="MH19" s="17">
        <v>151.08876000000001</v>
      </c>
      <c r="MI19" s="17">
        <v>-6.6887600000000003</v>
      </c>
      <c r="MJ19" s="17">
        <v>145.4</v>
      </c>
      <c r="MK19" s="17">
        <v>151.24</v>
      </c>
      <c r="ML19" s="17">
        <v>151.08876000000001</v>
      </c>
      <c r="MM19" s="17">
        <v>-5.6887600000000003</v>
      </c>
      <c r="MN19" s="17">
        <v>147.5</v>
      </c>
      <c r="MO19" s="17">
        <v>151.24</v>
      </c>
      <c r="MP19" s="17">
        <v>151.54248000000001</v>
      </c>
      <c r="MQ19" s="17">
        <v>-4.0424800000000003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213.9</v>
      </c>
      <c r="NM19" s="17">
        <v>206.5</v>
      </c>
      <c r="NN19" s="17">
        <v>206.29038</v>
      </c>
      <c r="NO19" s="17">
        <v>7.6096199999999996</v>
      </c>
      <c r="NP19" s="17">
        <v>102.3</v>
      </c>
      <c r="NQ19" s="17">
        <v>103.25</v>
      </c>
      <c r="NR19" s="17">
        <v>103.45493</v>
      </c>
      <c r="NS19" s="17">
        <v>-1.15493</v>
      </c>
      <c r="NT19" s="17">
        <v>4.8</v>
      </c>
      <c r="NU19" s="17">
        <v>8.1999999999999993</v>
      </c>
      <c r="NV19" s="17">
        <v>8.0599000000000007</v>
      </c>
      <c r="NW19" s="17">
        <v>-3.2599</v>
      </c>
      <c r="NX19" s="17">
        <v>0</v>
      </c>
      <c r="NY19" s="17"/>
      <c r="NZ19" s="17">
        <v>6.6330600000000004</v>
      </c>
      <c r="OA19" s="17">
        <v>-6.6330600000000004</v>
      </c>
      <c r="OB19" s="17">
        <v>0</v>
      </c>
      <c r="OC19" s="17">
        <v>0</v>
      </c>
      <c r="OD19" s="17"/>
      <c r="OE19" s="17">
        <v>0</v>
      </c>
      <c r="OF19" s="17">
        <v>43.5</v>
      </c>
      <c r="OG19" s="17">
        <v>76.8</v>
      </c>
      <c r="OH19" s="17">
        <v>45.561999999999998</v>
      </c>
      <c r="OI19" s="17">
        <v>-2.0619999999999998</v>
      </c>
      <c r="OJ19" s="17">
        <v>6</v>
      </c>
      <c r="OK19" s="17">
        <v>10.3</v>
      </c>
      <c r="OL19" s="17">
        <v>10.302</v>
      </c>
      <c r="OM19" s="17">
        <v>-4.3019999999999996</v>
      </c>
      <c r="ON19" s="17">
        <v>2.2000000000000002</v>
      </c>
      <c r="OO19" s="17">
        <v>8.3699999999999992</v>
      </c>
      <c r="OP19" s="17">
        <v>8.3680000000000003</v>
      </c>
      <c r="OQ19" s="17">
        <v>-6.1680000000000001</v>
      </c>
      <c r="OR19" s="17">
        <v>0</v>
      </c>
      <c r="OS19" s="17">
        <v>0</v>
      </c>
      <c r="OT19" s="17"/>
      <c r="OU19" s="17">
        <v>0</v>
      </c>
      <c r="OV19" s="17">
        <v>13.4</v>
      </c>
      <c r="OW19" s="17">
        <v>14</v>
      </c>
      <c r="OX19" s="17">
        <v>16.504850000000001</v>
      </c>
      <c r="OY19" s="17">
        <v>-3.1048499999999999</v>
      </c>
      <c r="OZ19" s="17">
        <v>12.9</v>
      </c>
      <c r="PA19" s="17">
        <v>17.600000000000001</v>
      </c>
      <c r="PB19" s="17">
        <v>17.60032</v>
      </c>
      <c r="PC19" s="17">
        <v>-4.7003199999999996</v>
      </c>
      <c r="PD19" s="17">
        <v>9.9</v>
      </c>
      <c r="PE19" s="17">
        <v>9.98</v>
      </c>
      <c r="PF19" s="17">
        <v>9.9830000000000005</v>
      </c>
      <c r="PG19" s="17">
        <v>-8.3000000000000004E-2</v>
      </c>
      <c r="PH19" s="17"/>
      <c r="PI19" s="17"/>
      <c r="PJ19" s="17"/>
      <c r="PK19" s="17">
        <v>0</v>
      </c>
      <c r="PL19" s="17">
        <v>15.2</v>
      </c>
      <c r="PM19" s="17">
        <v>0.9</v>
      </c>
      <c r="PN19" s="17">
        <v>0.90200000000000002</v>
      </c>
      <c r="PO19" s="17">
        <v>14.298</v>
      </c>
      <c r="PP19" s="17">
        <v>1.1000000000000001</v>
      </c>
      <c r="PQ19" s="17">
        <v>1.23</v>
      </c>
      <c r="PR19" s="17">
        <v>1.23</v>
      </c>
      <c r="PS19" s="17">
        <v>-0.13</v>
      </c>
      <c r="PT19" s="17">
        <v>2.2999999999999998</v>
      </c>
      <c r="PU19" s="17">
        <v>2.5</v>
      </c>
      <c r="PV19" s="17">
        <v>2.5</v>
      </c>
      <c r="PW19" s="17">
        <v>-0.2</v>
      </c>
      <c r="PX19" s="17">
        <v>2.6</v>
      </c>
      <c r="PY19" s="17">
        <v>2.5</v>
      </c>
      <c r="PZ19" s="17">
        <v>2.5</v>
      </c>
      <c r="QA19" s="17">
        <v>0.1</v>
      </c>
      <c r="QB19" s="17">
        <v>20</v>
      </c>
      <c r="QC19" s="17">
        <v>20.25</v>
      </c>
      <c r="QD19" s="17">
        <v>20.254370000000002</v>
      </c>
      <c r="QE19" s="17">
        <v>-0.25436999999999999</v>
      </c>
      <c r="QF19" s="17">
        <v>20</v>
      </c>
      <c r="QG19" s="17">
        <v>19.420000000000002</v>
      </c>
      <c r="QH19" s="17">
        <v>19.417480000000001</v>
      </c>
      <c r="QI19" s="17">
        <v>0.58252000000000004</v>
      </c>
      <c r="QJ19" s="17">
        <v>18.899999999999999</v>
      </c>
      <c r="QK19" s="17">
        <v>19</v>
      </c>
      <c r="QL19" s="17">
        <v>17.475729999999999</v>
      </c>
      <c r="QM19" s="17">
        <v>1.4242699999999999</v>
      </c>
      <c r="QN19" s="17">
        <v>3.5</v>
      </c>
      <c r="QO19" s="17">
        <v>3.3</v>
      </c>
      <c r="QP19" s="17">
        <v>3.3</v>
      </c>
      <c r="QQ19" s="17">
        <v>0.2</v>
      </c>
      <c r="QR19" s="17">
        <v>18.399999999999999</v>
      </c>
      <c r="QS19" s="17">
        <v>17.96</v>
      </c>
      <c r="QT19" s="17">
        <v>17.961169999999999</v>
      </c>
      <c r="QU19" s="17">
        <v>0.43883</v>
      </c>
      <c r="QV19" s="17">
        <v>0.9</v>
      </c>
      <c r="QW19" s="17">
        <v>0.96</v>
      </c>
      <c r="QX19" s="17">
        <v>0.95699999999999996</v>
      </c>
      <c r="QY19" s="17">
        <v>-5.7000000000000002E-2</v>
      </c>
      <c r="QZ19" s="17">
        <v>1</v>
      </c>
      <c r="RA19" s="17">
        <v>1.65</v>
      </c>
      <c r="RB19" s="17">
        <v>1.651</v>
      </c>
      <c r="RC19" s="17">
        <v>-0.65100000000000002</v>
      </c>
      <c r="RD19" s="17">
        <v>4.0999999999999996</v>
      </c>
      <c r="RE19" s="17">
        <v>9.06</v>
      </c>
      <c r="RF19" s="17">
        <v>9.0549999999999997</v>
      </c>
      <c r="RG19" s="17">
        <v>-4.9550000000000001</v>
      </c>
      <c r="RH19" s="17">
        <v>9</v>
      </c>
      <c r="RI19" s="17">
        <v>18.39</v>
      </c>
      <c r="RJ19" s="17">
        <v>18.387</v>
      </c>
      <c r="RK19" s="17">
        <v>-9.3870000000000005</v>
      </c>
      <c r="RL19" s="17">
        <v>0.6</v>
      </c>
      <c r="RM19" s="17">
        <v>0.12</v>
      </c>
      <c r="RN19" s="17">
        <v>0.11600000000000001</v>
      </c>
      <c r="RO19" s="17">
        <v>0.48399999999999999</v>
      </c>
      <c r="RP19" s="17">
        <v>3.3</v>
      </c>
      <c r="RQ19" s="17">
        <v>3.35</v>
      </c>
      <c r="RR19" s="17">
        <v>3.351</v>
      </c>
      <c r="RS19" s="17">
        <v>-5.0999999999999997E-2</v>
      </c>
      <c r="RT19" s="17">
        <v>12.3</v>
      </c>
      <c r="RU19" s="17">
        <v>11.54</v>
      </c>
      <c r="RV19" s="17">
        <v>11.49466</v>
      </c>
      <c r="RW19" s="17">
        <v>0.80533999999999994</v>
      </c>
      <c r="RX19" s="17">
        <v>3</v>
      </c>
      <c r="RY19" s="17">
        <v>2</v>
      </c>
      <c r="RZ19" s="17">
        <v>2</v>
      </c>
      <c r="SA19" s="17">
        <v>1</v>
      </c>
      <c r="SB19" s="17"/>
      <c r="SC19" s="17"/>
      <c r="SD19" s="17">
        <v>0.4</v>
      </c>
      <c r="SE19" s="17">
        <v>-0.4</v>
      </c>
      <c r="SF19" s="17">
        <v>5.9</v>
      </c>
      <c r="SG19" s="17">
        <v>6.3</v>
      </c>
      <c r="SH19" s="17">
        <v>6.3</v>
      </c>
      <c r="SI19" s="17">
        <v>-0.4</v>
      </c>
      <c r="SJ19" s="17">
        <v>6.8</v>
      </c>
      <c r="SK19" s="17">
        <v>6.4</v>
      </c>
      <c r="SL19" s="17">
        <v>6.4</v>
      </c>
      <c r="SM19" s="17">
        <v>0.4</v>
      </c>
      <c r="SN19" s="17">
        <v>11</v>
      </c>
      <c r="SO19" s="17">
        <v>10</v>
      </c>
      <c r="SP19" s="17">
        <v>10</v>
      </c>
      <c r="SQ19" s="17">
        <v>1</v>
      </c>
      <c r="SR19" s="17">
        <v>16.100000000000001</v>
      </c>
      <c r="SS19" s="17">
        <v>13.59</v>
      </c>
      <c r="ST19" s="17">
        <v>13.592230000000001</v>
      </c>
      <c r="SU19" s="17">
        <v>2.5077699999999998</v>
      </c>
      <c r="SV19" s="17">
        <v>18.600000000000001</v>
      </c>
      <c r="SW19" s="17">
        <v>17.86</v>
      </c>
      <c r="SX19" s="17">
        <v>17.864080000000001</v>
      </c>
      <c r="SY19" s="17">
        <v>0.73592000000000002</v>
      </c>
      <c r="SZ19" s="17">
        <v>19.899999999999999</v>
      </c>
      <c r="TA19" s="17">
        <v>12.2</v>
      </c>
      <c r="TB19" s="17">
        <v>16.312000000000001</v>
      </c>
      <c r="TC19" s="17">
        <v>3.5880000000000001</v>
      </c>
      <c r="TD19" s="17">
        <v>4</v>
      </c>
      <c r="TE19" s="17">
        <v>17.98</v>
      </c>
      <c r="TF19" s="17">
        <v>17.984000000000002</v>
      </c>
      <c r="TG19" s="17">
        <v>-13.984</v>
      </c>
      <c r="TH19" s="17">
        <v>2.2999999999999998</v>
      </c>
      <c r="TI19" s="17">
        <v>8.0399999999999991</v>
      </c>
      <c r="TJ19" s="17">
        <v>8.0410000000000004</v>
      </c>
      <c r="TK19" s="17">
        <v>-5.7409999999999997</v>
      </c>
      <c r="TL19" s="17">
        <v>0.6</v>
      </c>
      <c r="TM19" s="17">
        <v>16.600000000000001</v>
      </c>
      <c r="TN19" s="17">
        <v>9.2569999999999997</v>
      </c>
      <c r="TO19" s="17">
        <v>-8.657</v>
      </c>
      <c r="TP19" s="17">
        <v>4.5</v>
      </c>
      <c r="TQ19" s="17">
        <v>24.8</v>
      </c>
      <c r="TR19" s="17">
        <v>22.481000000000002</v>
      </c>
      <c r="TS19" s="17">
        <v>-17.981000000000002</v>
      </c>
      <c r="TT19" s="17">
        <v>0</v>
      </c>
      <c r="TU19" s="17">
        <v>1</v>
      </c>
      <c r="TV19" s="17">
        <v>4.7E-2</v>
      </c>
      <c r="TW19" s="17">
        <v>-4.7E-2</v>
      </c>
      <c r="TX19" s="17">
        <v>0</v>
      </c>
      <c r="TY19" s="17">
        <v>0.5</v>
      </c>
      <c r="TZ19" s="17">
        <v>0.14000000000000001</v>
      </c>
      <c r="UA19" s="17">
        <v>-0.14000000000000001</v>
      </c>
      <c r="UB19" s="17">
        <v>21</v>
      </c>
      <c r="UC19" s="17">
        <v>19.420000000000002</v>
      </c>
      <c r="UD19" s="17">
        <v>19.417480000000001</v>
      </c>
      <c r="UE19" s="17">
        <v>1.5825199999999999</v>
      </c>
      <c r="UF19" s="17">
        <v>5.6</v>
      </c>
      <c r="UG19" s="17">
        <v>7</v>
      </c>
      <c r="UH19" s="17">
        <v>7</v>
      </c>
      <c r="UI19" s="17">
        <v>-1.4</v>
      </c>
      <c r="UJ19" s="17">
        <v>6.6</v>
      </c>
      <c r="UK19" s="17">
        <v>7.2</v>
      </c>
      <c r="UL19" s="17">
        <v>7.2</v>
      </c>
      <c r="UM19" s="17">
        <v>-0.6</v>
      </c>
      <c r="UN19" s="17">
        <v>20.399999999999999</v>
      </c>
      <c r="UO19" s="17">
        <v>19.420000000000002</v>
      </c>
      <c r="UP19" s="17">
        <v>19.417480000000001</v>
      </c>
      <c r="UQ19" s="17">
        <v>0.98251999999999995</v>
      </c>
      <c r="UR19" s="17">
        <v>20.399999999999999</v>
      </c>
      <c r="US19" s="17">
        <v>19.420000000000002</v>
      </c>
      <c r="UT19" s="17">
        <v>19.417480000000001</v>
      </c>
      <c r="UU19" s="17">
        <v>0.98251999999999995</v>
      </c>
      <c r="UV19" s="17">
        <v>20</v>
      </c>
      <c r="UW19" s="17">
        <v>19.420000000000002</v>
      </c>
      <c r="UX19" s="17">
        <v>19.417480000000001</v>
      </c>
      <c r="UY19" s="17">
        <v>0.58252000000000004</v>
      </c>
      <c r="UZ19" s="17">
        <v>1</v>
      </c>
      <c r="VA19" s="17">
        <v>4.38</v>
      </c>
      <c r="VB19" s="17">
        <v>4.38</v>
      </c>
      <c r="VC19" s="17">
        <v>-3.38</v>
      </c>
      <c r="VD19" s="17">
        <v>14.9</v>
      </c>
      <c r="VE19" s="17">
        <v>1.06</v>
      </c>
      <c r="VF19" s="17">
        <v>1.0580000000000001</v>
      </c>
      <c r="VG19" s="17">
        <v>13.842000000000001</v>
      </c>
      <c r="VH19" s="17">
        <v>0.1</v>
      </c>
      <c r="VI19" s="17">
        <v>0.11</v>
      </c>
      <c r="VJ19" s="17">
        <v>0.111</v>
      </c>
      <c r="VK19" s="17">
        <v>-1.0999999999999999E-2</v>
      </c>
      <c r="VL19" s="17">
        <v>12.5</v>
      </c>
      <c r="VM19" s="17">
        <v>36.26</v>
      </c>
      <c r="VN19" s="17">
        <v>36.259</v>
      </c>
      <c r="VO19" s="17">
        <v>-23.759</v>
      </c>
      <c r="VP19" s="17">
        <v>0.6</v>
      </c>
      <c r="VQ19" s="17">
        <v>0.6</v>
      </c>
      <c r="VR19" s="17">
        <v>0.6</v>
      </c>
      <c r="VS19" s="17">
        <v>0</v>
      </c>
      <c r="VT19" s="17">
        <v>0</v>
      </c>
      <c r="VU19" s="17">
        <v>2.5499999999999998</v>
      </c>
      <c r="VV19" s="17">
        <v>2.5529999999999999</v>
      </c>
      <c r="VW19" s="17">
        <v>-2.5529999999999999</v>
      </c>
      <c r="VX19" s="17">
        <v>0</v>
      </c>
      <c r="VY19" s="17">
        <v>6.2</v>
      </c>
      <c r="VZ19" s="17">
        <v>1.278</v>
      </c>
      <c r="WA19" s="17">
        <v>-1.278</v>
      </c>
      <c r="WB19" s="17">
        <v>9.6999999999999993</v>
      </c>
      <c r="WC19" s="17">
        <v>38.49</v>
      </c>
      <c r="WD19" s="17">
        <v>38.494</v>
      </c>
      <c r="WE19" s="17">
        <v>-28.794</v>
      </c>
      <c r="WF19" s="17">
        <v>2</v>
      </c>
      <c r="WG19" s="17">
        <v>3</v>
      </c>
      <c r="WH19" s="17">
        <v>3</v>
      </c>
      <c r="WI19" s="17">
        <v>-1</v>
      </c>
      <c r="WJ19" s="17">
        <v>2.2000000000000002</v>
      </c>
      <c r="WK19" s="17">
        <v>2.4</v>
      </c>
      <c r="WL19" s="17">
        <v>2.4</v>
      </c>
      <c r="WM19" s="17">
        <v>-0.2</v>
      </c>
      <c r="WN19" s="17">
        <v>1.6</v>
      </c>
      <c r="WO19" s="17">
        <v>2.4</v>
      </c>
      <c r="WP19" s="17">
        <v>2.4</v>
      </c>
      <c r="WQ19" s="17">
        <v>-0.8</v>
      </c>
      <c r="WR19" s="17">
        <v>1</v>
      </c>
      <c r="WS19" s="17">
        <v>1.45</v>
      </c>
      <c r="WT19" s="17">
        <v>1.45</v>
      </c>
      <c r="WU19" s="17">
        <v>-0.45</v>
      </c>
      <c r="WV19" s="17">
        <v>0</v>
      </c>
      <c r="WW19" s="17">
        <v>0.89</v>
      </c>
      <c r="WX19" s="17">
        <v>0.88700000000000001</v>
      </c>
      <c r="WY19" s="17">
        <v>-0.88700000000000001</v>
      </c>
      <c r="WZ19" s="17">
        <v>6.1</v>
      </c>
      <c r="XA19" s="17">
        <v>4</v>
      </c>
      <c r="XB19" s="17">
        <v>4</v>
      </c>
      <c r="XC19" s="17">
        <v>2.1</v>
      </c>
      <c r="XD19" s="17">
        <v>19.600000000000001</v>
      </c>
      <c r="XE19" s="17">
        <v>18.45</v>
      </c>
      <c r="XF19" s="17">
        <v>18.4466</v>
      </c>
      <c r="XG19" s="17">
        <v>1.1534</v>
      </c>
      <c r="XH19" s="17">
        <v>8.3000000000000007</v>
      </c>
      <c r="XI19" s="17">
        <v>9</v>
      </c>
      <c r="XJ19" s="17">
        <v>10.8</v>
      </c>
      <c r="XK19" s="17">
        <v>-2.5</v>
      </c>
      <c r="XL19" s="17">
        <v>27.9</v>
      </c>
      <c r="XM19" s="17">
        <v>28.862069999999999</v>
      </c>
      <c r="XN19" s="17">
        <v>28</v>
      </c>
      <c r="XO19" s="17">
        <v>-0.1</v>
      </c>
      <c r="XP19" s="17">
        <v>34.9</v>
      </c>
      <c r="XQ19" s="17">
        <v>33.137929999999997</v>
      </c>
      <c r="XR19" s="17">
        <v>28</v>
      </c>
      <c r="XS19" s="17">
        <v>6.9</v>
      </c>
      <c r="XT19" s="17">
        <v>15.2</v>
      </c>
      <c r="XU19" s="17">
        <v>14</v>
      </c>
      <c r="XV19" s="17">
        <v>14</v>
      </c>
      <c r="XW19" s="17">
        <v>1.2</v>
      </c>
      <c r="XX19" s="17">
        <v>19.100000000000001</v>
      </c>
      <c r="XY19" s="17">
        <v>20.39</v>
      </c>
      <c r="XZ19" s="17">
        <v>20.39</v>
      </c>
      <c r="YA19" s="17">
        <v>-1.29</v>
      </c>
      <c r="YB19" s="17">
        <v>9.1</v>
      </c>
      <c r="YC19" s="17">
        <v>7.33</v>
      </c>
      <c r="YD19" s="17">
        <v>7.33</v>
      </c>
      <c r="YE19" s="17">
        <v>1.77</v>
      </c>
      <c r="YF19" s="17">
        <v>11</v>
      </c>
      <c r="YG19" s="17">
        <v>11</v>
      </c>
      <c r="YH19" s="17">
        <v>11</v>
      </c>
      <c r="YI19" s="17">
        <v>0</v>
      </c>
    </row>
    <row r="20" spans="1:659" ht="24" customHeight="1" x14ac:dyDescent="0.3">
      <c r="A20" s="1"/>
      <c r="B20" s="16" t="s">
        <v>49</v>
      </c>
      <c r="C20" s="16" t="s">
        <v>763</v>
      </c>
      <c r="D20" s="17">
        <v>204.3</v>
      </c>
      <c r="E20" s="17">
        <v>203.2</v>
      </c>
      <c r="F20" s="17">
        <v>203.20388</v>
      </c>
      <c r="G20" s="17">
        <v>1.09612</v>
      </c>
      <c r="H20" s="17">
        <v>594</v>
      </c>
      <c r="I20" s="17">
        <v>599.97</v>
      </c>
      <c r="J20" s="17">
        <v>635.02589999999998</v>
      </c>
      <c r="K20" s="17">
        <v>-41.0259</v>
      </c>
      <c r="L20" s="17">
        <v>202.8</v>
      </c>
      <c r="M20" s="17">
        <v>195.18</v>
      </c>
      <c r="N20" s="17">
        <v>206.58520999999999</v>
      </c>
      <c r="O20" s="17">
        <v>-3.7852100000000002</v>
      </c>
      <c r="P20" s="17"/>
      <c r="Q20" s="17"/>
      <c r="R20" s="17"/>
      <c r="S20" s="17">
        <v>0</v>
      </c>
      <c r="T20" s="17"/>
      <c r="U20" s="17"/>
      <c r="V20" s="17"/>
      <c r="W20" s="17">
        <v>0</v>
      </c>
      <c r="X20" s="17">
        <v>89.7</v>
      </c>
      <c r="Y20" s="17">
        <v>91.78</v>
      </c>
      <c r="Z20" s="17">
        <v>91.778639999999996</v>
      </c>
      <c r="AA20" s="17">
        <v>-2.07864</v>
      </c>
      <c r="AB20" s="17">
        <v>126.9</v>
      </c>
      <c r="AC20" s="17">
        <v>119.48</v>
      </c>
      <c r="AD20" s="17">
        <v>203.81200000000001</v>
      </c>
      <c r="AE20" s="17">
        <v>-76.912000000000006</v>
      </c>
      <c r="AF20" s="17"/>
      <c r="AG20" s="17"/>
      <c r="AH20" s="17"/>
      <c r="AI20" s="17">
        <v>0</v>
      </c>
      <c r="AJ20" s="17"/>
      <c r="AK20" s="17"/>
      <c r="AL20" s="17"/>
      <c r="AM20" s="17">
        <v>0</v>
      </c>
      <c r="AN20" s="17">
        <v>140.80000000000001</v>
      </c>
      <c r="AO20" s="17">
        <v>135.72</v>
      </c>
      <c r="AP20" s="17">
        <v>135.58384000000001</v>
      </c>
      <c r="AQ20" s="17">
        <v>5.2161600000000004</v>
      </c>
      <c r="AR20" s="17">
        <v>141</v>
      </c>
      <c r="AS20" s="17">
        <v>135.72</v>
      </c>
      <c r="AT20" s="17">
        <v>135.58384000000001</v>
      </c>
      <c r="AU20" s="17">
        <v>5.4161599999999996</v>
      </c>
      <c r="AV20" s="17">
        <v>141.5</v>
      </c>
      <c r="AW20" s="17">
        <v>135.72</v>
      </c>
      <c r="AX20" s="17">
        <v>135.58384000000001</v>
      </c>
      <c r="AY20" s="17">
        <v>5.9161599999999996</v>
      </c>
      <c r="AZ20" s="17">
        <v>236.5</v>
      </c>
      <c r="BA20" s="17">
        <v>203.58</v>
      </c>
      <c r="BB20" s="17">
        <v>203.98649</v>
      </c>
      <c r="BC20" s="17">
        <v>32.513509999999997</v>
      </c>
      <c r="BD20" s="17"/>
      <c r="BE20" s="17"/>
      <c r="BF20" s="17"/>
      <c r="BG20" s="17">
        <v>0</v>
      </c>
      <c r="BH20" s="17"/>
      <c r="BI20" s="17"/>
      <c r="BJ20" s="17"/>
      <c r="BK20" s="17">
        <v>0</v>
      </c>
      <c r="BL20" s="17">
        <v>198.5</v>
      </c>
      <c r="BM20" s="17">
        <v>199.13</v>
      </c>
      <c r="BN20" s="17">
        <v>204.54745</v>
      </c>
      <c r="BO20" s="17">
        <v>-6.0474500000000004</v>
      </c>
      <c r="BP20" s="17">
        <v>5.5</v>
      </c>
      <c r="BQ20" s="17">
        <v>3.45</v>
      </c>
      <c r="BR20" s="17">
        <v>3.4527100000000002</v>
      </c>
      <c r="BS20" s="17">
        <v>2.0472899999999998</v>
      </c>
      <c r="BT20" s="17"/>
      <c r="BU20" s="17"/>
      <c r="BV20" s="17"/>
      <c r="BW20" s="17">
        <v>0</v>
      </c>
      <c r="BX20" s="17"/>
      <c r="BY20" s="17"/>
      <c r="BZ20" s="17"/>
      <c r="CA20" s="17">
        <v>0</v>
      </c>
      <c r="CB20" s="17"/>
      <c r="CC20" s="17"/>
      <c r="CD20" s="17"/>
      <c r="CE20" s="17">
        <v>0</v>
      </c>
      <c r="CF20" s="17"/>
      <c r="CG20" s="17"/>
      <c r="CH20" s="17"/>
      <c r="CI20" s="17">
        <v>0</v>
      </c>
      <c r="CJ20" s="17">
        <v>144.6</v>
      </c>
      <c r="CK20" s="17">
        <v>133.33000000000001</v>
      </c>
      <c r="CL20" s="17">
        <v>133.33197999999999</v>
      </c>
      <c r="CM20" s="17">
        <v>11.26802</v>
      </c>
      <c r="CN20" s="17">
        <v>7.8</v>
      </c>
      <c r="CO20" s="17">
        <v>5.13</v>
      </c>
      <c r="CP20" s="17">
        <v>5.1333399999999996</v>
      </c>
      <c r="CQ20" s="17">
        <v>2.6666599999999998</v>
      </c>
      <c r="CR20" s="17">
        <v>7</v>
      </c>
      <c r="CS20" s="17">
        <v>2.82</v>
      </c>
      <c r="CT20" s="17">
        <v>2.8177599999999998</v>
      </c>
      <c r="CU20" s="17">
        <v>4.1822400000000002</v>
      </c>
      <c r="CV20" s="17">
        <v>0</v>
      </c>
      <c r="CW20" s="17">
        <v>0</v>
      </c>
      <c r="CX20" s="17"/>
      <c r="CY20" s="17">
        <v>0</v>
      </c>
      <c r="CZ20" s="17">
        <v>6.8</v>
      </c>
      <c r="DA20" s="17">
        <v>6.88</v>
      </c>
      <c r="DB20" s="17">
        <v>6.8787000000000003</v>
      </c>
      <c r="DC20" s="17">
        <v>-7.8700000000000006E-2</v>
      </c>
      <c r="DD20" s="17">
        <v>12.9</v>
      </c>
      <c r="DE20" s="17">
        <v>14.92</v>
      </c>
      <c r="DF20" s="17">
        <v>14.919420000000001</v>
      </c>
      <c r="DG20" s="17">
        <v>-2.0194200000000002</v>
      </c>
      <c r="DH20" s="17">
        <v>70.5</v>
      </c>
      <c r="DI20" s="17">
        <v>77.78</v>
      </c>
      <c r="DJ20" s="17">
        <v>81.708960000000005</v>
      </c>
      <c r="DK20" s="17">
        <v>-11.208959999999999</v>
      </c>
      <c r="DL20" s="17"/>
      <c r="DM20" s="17"/>
      <c r="DN20" s="17"/>
      <c r="DO20" s="17">
        <v>0</v>
      </c>
      <c r="DP20" s="17"/>
      <c r="DQ20" s="17"/>
      <c r="DR20" s="17"/>
      <c r="DS20" s="17">
        <v>0</v>
      </c>
      <c r="DT20" s="17"/>
      <c r="DU20" s="17"/>
      <c r="DV20" s="17"/>
      <c r="DW20" s="17">
        <v>0</v>
      </c>
      <c r="DX20" s="17"/>
      <c r="DY20" s="17"/>
      <c r="DZ20" s="17"/>
      <c r="EA20" s="17">
        <v>0</v>
      </c>
      <c r="EB20" s="17">
        <v>110.3</v>
      </c>
      <c r="EC20" s="17">
        <v>112.36</v>
      </c>
      <c r="ED20" s="17">
        <v>112.35728</v>
      </c>
      <c r="EE20" s="17">
        <v>-2.05728</v>
      </c>
      <c r="EF20" s="17">
        <v>110.8</v>
      </c>
      <c r="EG20" s="17">
        <v>80.900000000000006</v>
      </c>
      <c r="EH20" s="17">
        <v>83.688900000000004</v>
      </c>
      <c r="EI20" s="17">
        <v>27.1111</v>
      </c>
      <c r="EJ20" s="17"/>
      <c r="EK20" s="17"/>
      <c r="EL20" s="17"/>
      <c r="EM20" s="17">
        <v>0</v>
      </c>
      <c r="EN20" s="17"/>
      <c r="EO20" s="17"/>
      <c r="EP20" s="17"/>
      <c r="EQ20" s="17">
        <v>0</v>
      </c>
      <c r="ER20" s="17"/>
      <c r="ES20" s="17"/>
      <c r="ET20" s="17"/>
      <c r="EU20" s="17">
        <v>0</v>
      </c>
      <c r="EV20" s="17">
        <v>6.4</v>
      </c>
      <c r="EW20" s="17">
        <v>6.39</v>
      </c>
      <c r="EX20" s="17">
        <v>6.39</v>
      </c>
      <c r="EY20" s="17">
        <v>0.01</v>
      </c>
      <c r="EZ20" s="17">
        <v>152</v>
      </c>
      <c r="FA20" s="17">
        <v>156.31</v>
      </c>
      <c r="FB20" s="17">
        <v>144.32990000000001</v>
      </c>
      <c r="FC20" s="17">
        <v>7.6700999999999997</v>
      </c>
      <c r="FD20" s="17">
        <v>42</v>
      </c>
      <c r="FE20" s="17">
        <v>44.03</v>
      </c>
      <c r="FF20" s="17">
        <v>44.82403</v>
      </c>
      <c r="FG20" s="17">
        <v>-2.82403</v>
      </c>
      <c r="FH20" s="17">
        <v>152.30000000000001</v>
      </c>
      <c r="FI20" s="17">
        <v>151.21</v>
      </c>
      <c r="FJ20" s="17">
        <v>62.134810000000002</v>
      </c>
      <c r="FK20" s="17">
        <v>90.165189999999996</v>
      </c>
      <c r="FL20" s="17">
        <v>21</v>
      </c>
      <c r="FM20" s="17">
        <v>20.02</v>
      </c>
      <c r="FN20" s="17">
        <v>20.749040000000001</v>
      </c>
      <c r="FO20" s="17">
        <v>0.25096000000000002</v>
      </c>
      <c r="FP20" s="17">
        <v>18</v>
      </c>
      <c r="FQ20" s="17">
        <v>16.86</v>
      </c>
      <c r="FR20" s="17">
        <v>16.859649999999998</v>
      </c>
      <c r="FS20" s="17">
        <v>1.14035</v>
      </c>
      <c r="FT20" s="17">
        <v>18.8</v>
      </c>
      <c r="FU20" s="17">
        <v>17.96</v>
      </c>
      <c r="FV20" s="17">
        <v>17.961169999999999</v>
      </c>
      <c r="FW20" s="17">
        <v>0.83882999999999996</v>
      </c>
      <c r="FX20" s="17">
        <v>75.099999999999994</v>
      </c>
      <c r="FY20" s="17">
        <v>72.86</v>
      </c>
      <c r="FZ20" s="17">
        <v>72.857600000000005</v>
      </c>
      <c r="GA20" s="17">
        <v>2.2423999999999999</v>
      </c>
      <c r="GB20" s="17">
        <v>181.5</v>
      </c>
      <c r="GC20" s="17">
        <v>142.17332999999999</v>
      </c>
      <c r="GD20" s="17">
        <v>133.88659999999999</v>
      </c>
      <c r="GE20" s="17">
        <v>47.613399999999999</v>
      </c>
      <c r="GF20" s="17">
        <v>181.9</v>
      </c>
      <c r="GG20" s="17">
        <v>142.17332999999999</v>
      </c>
      <c r="GH20" s="17">
        <v>133.88659999999999</v>
      </c>
      <c r="GI20" s="17">
        <v>48.013399999999997</v>
      </c>
      <c r="GJ20" s="17">
        <v>182</v>
      </c>
      <c r="GK20" s="17">
        <v>142.17332999999999</v>
      </c>
      <c r="GL20" s="17">
        <v>134.28865999999999</v>
      </c>
      <c r="GM20" s="17">
        <v>47.71134</v>
      </c>
      <c r="GN20" s="17">
        <v>107.8</v>
      </c>
      <c r="GO20" s="17">
        <v>110.37</v>
      </c>
      <c r="GP20" s="17">
        <v>69.538340000000005</v>
      </c>
      <c r="GQ20" s="17">
        <v>38.261659999999999</v>
      </c>
      <c r="GR20" s="17">
        <v>25.9</v>
      </c>
      <c r="GS20" s="17">
        <v>35.369999999999997</v>
      </c>
      <c r="GT20" s="17">
        <v>18.000019999999999</v>
      </c>
      <c r="GU20" s="17">
        <v>7.8999800000000002</v>
      </c>
      <c r="GV20" s="17">
        <v>41.8</v>
      </c>
      <c r="GW20" s="17">
        <v>41.69</v>
      </c>
      <c r="GX20" s="17">
        <v>41.690289999999997</v>
      </c>
      <c r="GY20" s="17">
        <v>0.10971</v>
      </c>
      <c r="GZ20" s="17">
        <v>1.9</v>
      </c>
      <c r="HA20" s="17">
        <v>2.15</v>
      </c>
      <c r="HB20" s="17">
        <v>2.1456300000000001</v>
      </c>
      <c r="HC20" s="17">
        <v>-0.24562999999999999</v>
      </c>
      <c r="HD20" s="17">
        <v>25.1</v>
      </c>
      <c r="HE20" s="17">
        <v>16.16</v>
      </c>
      <c r="HF20" s="17">
        <v>16.161660000000001</v>
      </c>
      <c r="HG20" s="17">
        <v>8.9383400000000002</v>
      </c>
      <c r="HH20" s="17">
        <v>37.1</v>
      </c>
      <c r="HI20" s="17">
        <v>56.31</v>
      </c>
      <c r="HJ20" s="17">
        <v>41.237110000000001</v>
      </c>
      <c r="HK20" s="17">
        <v>-4.1371099999999998</v>
      </c>
      <c r="HL20" s="17"/>
      <c r="HM20" s="17"/>
      <c r="HN20" s="17"/>
      <c r="HO20" s="17">
        <v>0</v>
      </c>
      <c r="HP20" s="17"/>
      <c r="HQ20" s="17"/>
      <c r="HR20" s="17"/>
      <c r="HS20" s="17">
        <v>0</v>
      </c>
      <c r="HT20" s="17">
        <v>53.1</v>
      </c>
      <c r="HU20" s="17">
        <v>49.59</v>
      </c>
      <c r="HV20" s="17">
        <v>54.12426</v>
      </c>
      <c r="HW20" s="17">
        <v>-1.0242599999999999</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v>80.599999999999994</v>
      </c>
      <c r="IW20" s="17">
        <v>87.7</v>
      </c>
      <c r="IX20" s="17">
        <v>47.625689999999999</v>
      </c>
      <c r="IY20" s="17">
        <v>32.974310000000003</v>
      </c>
      <c r="IZ20" s="17">
        <v>0</v>
      </c>
      <c r="JA20" s="17">
        <v>0</v>
      </c>
      <c r="JB20" s="17"/>
      <c r="JC20" s="17">
        <v>0</v>
      </c>
      <c r="JD20" s="17">
        <v>170.2</v>
      </c>
      <c r="JE20" s="17">
        <v>186.40333000000001</v>
      </c>
      <c r="JF20" s="17">
        <v>186.21592999999999</v>
      </c>
      <c r="JG20" s="17">
        <v>-16.015930000000001</v>
      </c>
      <c r="JH20" s="17">
        <v>205.3</v>
      </c>
      <c r="JI20" s="17">
        <v>186.40333000000001</v>
      </c>
      <c r="JJ20" s="17">
        <v>186.21592999999999</v>
      </c>
      <c r="JK20" s="17">
        <v>19.084070000000001</v>
      </c>
      <c r="JL20" s="17">
        <v>180.2</v>
      </c>
      <c r="JM20" s="17">
        <v>186.40333000000001</v>
      </c>
      <c r="JN20" s="17">
        <v>186.77513999999999</v>
      </c>
      <c r="JO20" s="17">
        <v>-6.5751400000000002</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2.5</v>
      </c>
      <c r="KW20" s="17">
        <v>2.23</v>
      </c>
      <c r="KX20" s="17">
        <v>2.2284299999999999</v>
      </c>
      <c r="KY20" s="17">
        <v>0.27156999999999998</v>
      </c>
      <c r="KZ20" s="17">
        <v>62</v>
      </c>
      <c r="LA20" s="17">
        <v>109.9</v>
      </c>
      <c r="LB20" s="17">
        <v>142.03978000000001</v>
      </c>
      <c r="LC20" s="17">
        <v>-80.039779999999993</v>
      </c>
      <c r="LD20" s="17">
        <v>86.3</v>
      </c>
      <c r="LE20" s="17">
        <v>93.83</v>
      </c>
      <c r="LF20" s="17">
        <v>76.615939999999995</v>
      </c>
      <c r="LG20" s="17">
        <v>9.6840600000000006</v>
      </c>
      <c r="LH20" s="17">
        <v>64.099999999999994</v>
      </c>
      <c r="LI20" s="17">
        <v>67.13</v>
      </c>
      <c r="LJ20" s="17">
        <v>67.133979999999994</v>
      </c>
      <c r="LK20" s="17">
        <v>-3.0339800000000001</v>
      </c>
      <c r="LL20" s="17">
        <v>47.1</v>
      </c>
      <c r="LM20" s="17">
        <v>46.46</v>
      </c>
      <c r="LN20" s="17">
        <v>46.463590000000003</v>
      </c>
      <c r="LO20" s="17">
        <v>0.63641000000000003</v>
      </c>
      <c r="LP20" s="17">
        <v>30.3</v>
      </c>
      <c r="LQ20" s="17">
        <v>29.95</v>
      </c>
      <c r="LR20" s="17">
        <v>29.951460000000001</v>
      </c>
      <c r="LS20" s="17">
        <v>0.34854000000000002</v>
      </c>
      <c r="LT20" s="17"/>
      <c r="LU20" s="17"/>
      <c r="LV20" s="17"/>
      <c r="LW20" s="17">
        <v>0</v>
      </c>
      <c r="LX20" s="17"/>
      <c r="LY20" s="17"/>
      <c r="LZ20" s="17"/>
      <c r="MA20" s="17">
        <v>0</v>
      </c>
      <c r="MB20" s="17"/>
      <c r="MC20" s="17"/>
      <c r="MD20" s="17"/>
      <c r="ME20" s="17">
        <v>0</v>
      </c>
      <c r="MF20" s="17">
        <v>144.5</v>
      </c>
      <c r="MG20" s="17">
        <v>151.24</v>
      </c>
      <c r="MH20" s="17">
        <v>151.08876000000001</v>
      </c>
      <c r="MI20" s="17">
        <v>-6.5887599999999997</v>
      </c>
      <c r="MJ20" s="17">
        <v>145.19999999999999</v>
      </c>
      <c r="MK20" s="17">
        <v>151.24</v>
      </c>
      <c r="ML20" s="17">
        <v>151.08876000000001</v>
      </c>
      <c r="MM20" s="17">
        <v>-5.8887600000000004</v>
      </c>
      <c r="MN20" s="17">
        <v>147.19999999999999</v>
      </c>
      <c r="MO20" s="17">
        <v>151.24</v>
      </c>
      <c r="MP20" s="17">
        <v>151.54248000000001</v>
      </c>
      <c r="MQ20" s="17">
        <v>-4.3424800000000001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214.1</v>
      </c>
      <c r="NM20" s="17">
        <v>206.5</v>
      </c>
      <c r="NN20" s="17">
        <v>206.29038</v>
      </c>
      <c r="NO20" s="17">
        <v>7.8096199999999998</v>
      </c>
      <c r="NP20" s="17">
        <v>102.5</v>
      </c>
      <c r="NQ20" s="17">
        <v>103.25</v>
      </c>
      <c r="NR20" s="17">
        <v>103.45493</v>
      </c>
      <c r="NS20" s="17">
        <v>-0.95492999999999995</v>
      </c>
      <c r="NT20" s="17">
        <v>4.7</v>
      </c>
      <c r="NU20" s="17">
        <v>8.1999999999999993</v>
      </c>
      <c r="NV20" s="17">
        <v>8.0599000000000007</v>
      </c>
      <c r="NW20" s="17">
        <v>-3.3599000000000001</v>
      </c>
      <c r="NX20" s="17">
        <v>0</v>
      </c>
      <c r="NY20" s="17"/>
      <c r="NZ20" s="17">
        <v>6.6330600000000004</v>
      </c>
      <c r="OA20" s="17">
        <v>-6.6330600000000004</v>
      </c>
      <c r="OB20" s="17">
        <v>0</v>
      </c>
      <c r="OC20" s="17">
        <v>0</v>
      </c>
      <c r="OD20" s="17"/>
      <c r="OE20" s="17">
        <v>0</v>
      </c>
      <c r="OF20" s="17">
        <v>52.3</v>
      </c>
      <c r="OG20" s="17">
        <v>71.2</v>
      </c>
      <c r="OH20" s="17">
        <v>46.389000000000003</v>
      </c>
      <c r="OI20" s="17">
        <v>5.9109999999999996</v>
      </c>
      <c r="OJ20" s="17">
        <v>20.3</v>
      </c>
      <c r="OK20" s="17">
        <v>36.25</v>
      </c>
      <c r="OL20" s="17">
        <v>36.246000000000002</v>
      </c>
      <c r="OM20" s="17">
        <v>-15.946</v>
      </c>
      <c r="ON20" s="17">
        <v>2.8</v>
      </c>
      <c r="OO20" s="17">
        <v>7.69</v>
      </c>
      <c r="OP20" s="17">
        <v>7.69</v>
      </c>
      <c r="OQ20" s="17">
        <v>-4.8899999999999997</v>
      </c>
      <c r="OR20" s="17">
        <v>0</v>
      </c>
      <c r="OS20" s="17">
        <v>0</v>
      </c>
      <c r="OT20" s="17"/>
      <c r="OU20" s="17">
        <v>0</v>
      </c>
      <c r="OV20" s="17">
        <v>13.6</v>
      </c>
      <c r="OW20" s="17">
        <v>14</v>
      </c>
      <c r="OX20" s="17">
        <v>16.504850000000001</v>
      </c>
      <c r="OY20" s="17">
        <v>-2.9048500000000002</v>
      </c>
      <c r="OZ20" s="17">
        <v>12.9</v>
      </c>
      <c r="PA20" s="17">
        <v>17.600000000000001</v>
      </c>
      <c r="PB20" s="17">
        <v>17.60032</v>
      </c>
      <c r="PC20" s="17">
        <v>-4.7003199999999996</v>
      </c>
      <c r="PD20" s="17">
        <v>9.8000000000000007</v>
      </c>
      <c r="PE20" s="17">
        <v>9.98</v>
      </c>
      <c r="PF20" s="17">
        <v>9.9830000000000005</v>
      </c>
      <c r="PG20" s="17">
        <v>-0.183</v>
      </c>
      <c r="PH20" s="17"/>
      <c r="PI20" s="17"/>
      <c r="PJ20" s="17"/>
      <c r="PK20" s="17">
        <v>0</v>
      </c>
      <c r="PL20" s="17">
        <v>48</v>
      </c>
      <c r="PM20" s="17">
        <v>17.95</v>
      </c>
      <c r="PN20" s="17">
        <v>17.952999999999999</v>
      </c>
      <c r="PO20" s="17">
        <v>30.047000000000001</v>
      </c>
      <c r="PP20" s="17">
        <v>1.1000000000000001</v>
      </c>
      <c r="PQ20" s="17">
        <v>1.23</v>
      </c>
      <c r="PR20" s="17">
        <v>1.23</v>
      </c>
      <c r="PS20" s="17">
        <v>-0.13</v>
      </c>
      <c r="PT20" s="17">
        <v>2.2999999999999998</v>
      </c>
      <c r="PU20" s="17">
        <v>2.5</v>
      </c>
      <c r="PV20" s="17">
        <v>2.5</v>
      </c>
      <c r="PW20" s="17">
        <v>-0.2</v>
      </c>
      <c r="PX20" s="17">
        <v>2.6</v>
      </c>
      <c r="PY20" s="17">
        <v>2.5</v>
      </c>
      <c r="PZ20" s="17">
        <v>2.5</v>
      </c>
      <c r="QA20" s="17">
        <v>0.1</v>
      </c>
      <c r="QB20" s="17">
        <v>20.3</v>
      </c>
      <c r="QC20" s="17">
        <v>20.25</v>
      </c>
      <c r="QD20" s="17">
        <v>20.254370000000002</v>
      </c>
      <c r="QE20" s="17">
        <v>4.5629999999999997E-2</v>
      </c>
      <c r="QF20" s="17">
        <v>20</v>
      </c>
      <c r="QG20" s="17">
        <v>19.420000000000002</v>
      </c>
      <c r="QH20" s="17">
        <v>19.417480000000001</v>
      </c>
      <c r="QI20" s="17">
        <v>0.58252000000000004</v>
      </c>
      <c r="QJ20" s="17">
        <v>18.899999999999999</v>
      </c>
      <c r="QK20" s="17">
        <v>19</v>
      </c>
      <c r="QL20" s="17">
        <v>17.475729999999999</v>
      </c>
      <c r="QM20" s="17">
        <v>1.4242699999999999</v>
      </c>
      <c r="QN20" s="17">
        <v>3.5</v>
      </c>
      <c r="QO20" s="17">
        <v>3.3</v>
      </c>
      <c r="QP20" s="17">
        <v>3.3</v>
      </c>
      <c r="QQ20" s="17">
        <v>0.2</v>
      </c>
      <c r="QR20" s="17">
        <v>18.399999999999999</v>
      </c>
      <c r="QS20" s="17">
        <v>17.96</v>
      </c>
      <c r="QT20" s="17">
        <v>17.961169999999999</v>
      </c>
      <c r="QU20" s="17">
        <v>0.43883</v>
      </c>
      <c r="QV20" s="17">
        <v>3.4</v>
      </c>
      <c r="QW20" s="17">
        <v>4.1100000000000003</v>
      </c>
      <c r="QX20" s="17">
        <v>4.1059999999999999</v>
      </c>
      <c r="QY20" s="17">
        <v>-0.70599999999999996</v>
      </c>
      <c r="QZ20" s="17">
        <v>3.3</v>
      </c>
      <c r="RA20" s="17">
        <v>4.6500000000000004</v>
      </c>
      <c r="RB20" s="17">
        <v>4.649</v>
      </c>
      <c r="RC20" s="17">
        <v>-1.349</v>
      </c>
      <c r="RD20" s="17">
        <v>4.7</v>
      </c>
      <c r="RE20" s="17">
        <v>8.99</v>
      </c>
      <c r="RF20" s="17">
        <v>8.9930000000000003</v>
      </c>
      <c r="RG20" s="17">
        <v>-4.2930000000000001</v>
      </c>
      <c r="RH20" s="17">
        <v>10.7</v>
      </c>
      <c r="RI20" s="17">
        <v>18.149999999999999</v>
      </c>
      <c r="RJ20" s="17">
        <v>18.154</v>
      </c>
      <c r="RK20" s="17">
        <v>-7.4539999999999997</v>
      </c>
      <c r="RL20" s="17">
        <v>1.3</v>
      </c>
      <c r="RM20" s="17">
        <v>0.49</v>
      </c>
      <c r="RN20" s="17">
        <v>0.49399999999999999</v>
      </c>
      <c r="RO20" s="17">
        <v>0.80600000000000005</v>
      </c>
      <c r="RP20" s="17">
        <v>3.3</v>
      </c>
      <c r="RQ20" s="17">
        <v>3.35</v>
      </c>
      <c r="RR20" s="17">
        <v>3.351</v>
      </c>
      <c r="RS20" s="17">
        <v>-5.0999999999999997E-2</v>
      </c>
      <c r="RT20" s="17">
        <v>12.4</v>
      </c>
      <c r="RU20" s="17">
        <v>11.47</v>
      </c>
      <c r="RV20" s="17">
        <v>12.519360000000001</v>
      </c>
      <c r="RW20" s="17">
        <v>-0.11935999999999999</v>
      </c>
      <c r="RX20" s="17">
        <v>2.9</v>
      </c>
      <c r="RY20" s="17">
        <v>2</v>
      </c>
      <c r="RZ20" s="17">
        <v>2</v>
      </c>
      <c r="SA20" s="17">
        <v>0.9</v>
      </c>
      <c r="SB20" s="17"/>
      <c r="SC20" s="17"/>
      <c r="SD20" s="17">
        <v>0.4</v>
      </c>
      <c r="SE20" s="17">
        <v>-0.4</v>
      </c>
      <c r="SF20" s="17">
        <v>6.5</v>
      </c>
      <c r="SG20" s="17">
        <v>6.3</v>
      </c>
      <c r="SH20" s="17">
        <v>6.3</v>
      </c>
      <c r="SI20" s="17">
        <v>0.2</v>
      </c>
      <c r="SJ20" s="17">
        <v>6.9</v>
      </c>
      <c r="SK20" s="17">
        <v>6.4</v>
      </c>
      <c r="SL20" s="17">
        <v>6.4</v>
      </c>
      <c r="SM20" s="17">
        <v>0.5</v>
      </c>
      <c r="SN20" s="17">
        <v>11.3</v>
      </c>
      <c r="SO20" s="17">
        <v>10</v>
      </c>
      <c r="SP20" s="17">
        <v>10</v>
      </c>
      <c r="SQ20" s="17">
        <v>1.3</v>
      </c>
      <c r="SR20" s="17">
        <v>16.5</v>
      </c>
      <c r="SS20" s="17">
        <v>13.59</v>
      </c>
      <c r="ST20" s="17">
        <v>13.592230000000001</v>
      </c>
      <c r="SU20" s="17">
        <v>2.9077700000000002</v>
      </c>
      <c r="SV20" s="17">
        <v>18.600000000000001</v>
      </c>
      <c r="SW20" s="17">
        <v>17.86</v>
      </c>
      <c r="SX20" s="17">
        <v>17.864080000000001</v>
      </c>
      <c r="SY20" s="17">
        <v>0.73592000000000002</v>
      </c>
      <c r="SZ20" s="17">
        <v>21.1</v>
      </c>
      <c r="TA20" s="17">
        <v>13</v>
      </c>
      <c r="TB20" s="17">
        <v>16.192</v>
      </c>
      <c r="TC20" s="17">
        <v>4.9080000000000004</v>
      </c>
      <c r="TD20" s="17">
        <v>0.9</v>
      </c>
      <c r="TE20" s="17">
        <v>16.47</v>
      </c>
      <c r="TF20" s="17">
        <v>16.472999999999999</v>
      </c>
      <c r="TG20" s="17">
        <v>-15.573</v>
      </c>
      <c r="TH20" s="17">
        <v>11.4</v>
      </c>
      <c r="TI20" s="17">
        <v>19.760000000000002</v>
      </c>
      <c r="TJ20" s="17">
        <v>19.763000000000002</v>
      </c>
      <c r="TK20" s="17">
        <v>-8.3629999999999995</v>
      </c>
      <c r="TL20" s="17">
        <v>0.1</v>
      </c>
      <c r="TM20" s="17">
        <v>12.6</v>
      </c>
      <c r="TN20" s="17">
        <v>8.4139999999999997</v>
      </c>
      <c r="TO20" s="17">
        <v>-8.3140000000000001</v>
      </c>
      <c r="TP20" s="17">
        <v>3.3</v>
      </c>
      <c r="TQ20" s="17">
        <v>18</v>
      </c>
      <c r="TR20" s="17">
        <v>20.94</v>
      </c>
      <c r="TS20" s="17">
        <v>-17.64</v>
      </c>
      <c r="TT20" s="17">
        <v>0</v>
      </c>
      <c r="TU20" s="17">
        <v>1.1000000000000001</v>
      </c>
      <c r="TV20" s="17">
        <v>3.3000000000000002E-2</v>
      </c>
      <c r="TW20" s="17">
        <v>-3.3000000000000002E-2</v>
      </c>
      <c r="TX20" s="17">
        <v>0</v>
      </c>
      <c r="TY20" s="17">
        <v>0.7</v>
      </c>
      <c r="TZ20" s="17">
        <v>0.14199999999999999</v>
      </c>
      <c r="UA20" s="17">
        <v>-0.14199999999999999</v>
      </c>
      <c r="UB20" s="17">
        <v>21</v>
      </c>
      <c r="UC20" s="17">
        <v>19.420000000000002</v>
      </c>
      <c r="UD20" s="17">
        <v>19.417480000000001</v>
      </c>
      <c r="UE20" s="17">
        <v>1.5825199999999999</v>
      </c>
      <c r="UF20" s="17">
        <v>5.5</v>
      </c>
      <c r="UG20" s="17">
        <v>7</v>
      </c>
      <c r="UH20" s="17">
        <v>7</v>
      </c>
      <c r="UI20" s="17">
        <v>-1.5</v>
      </c>
      <c r="UJ20" s="17">
        <v>6.6</v>
      </c>
      <c r="UK20" s="17">
        <v>7.2</v>
      </c>
      <c r="UL20" s="17">
        <v>7.2</v>
      </c>
      <c r="UM20" s="17">
        <v>-0.6</v>
      </c>
      <c r="UN20" s="17">
        <v>20.399999999999999</v>
      </c>
      <c r="UO20" s="17">
        <v>19.420000000000002</v>
      </c>
      <c r="UP20" s="17">
        <v>19.417480000000001</v>
      </c>
      <c r="UQ20" s="17">
        <v>0.98251999999999995</v>
      </c>
      <c r="UR20" s="17">
        <v>20.399999999999999</v>
      </c>
      <c r="US20" s="17">
        <v>19.420000000000002</v>
      </c>
      <c r="UT20" s="17">
        <v>19.417480000000001</v>
      </c>
      <c r="UU20" s="17">
        <v>0.98251999999999995</v>
      </c>
      <c r="UV20" s="17">
        <v>20</v>
      </c>
      <c r="UW20" s="17">
        <v>19.420000000000002</v>
      </c>
      <c r="UX20" s="17">
        <v>19.417480000000001</v>
      </c>
      <c r="UY20" s="17">
        <v>0.58252000000000004</v>
      </c>
      <c r="UZ20" s="17">
        <v>1.3</v>
      </c>
      <c r="VA20" s="17">
        <v>4.2300000000000004</v>
      </c>
      <c r="VB20" s="17">
        <v>4.234</v>
      </c>
      <c r="VC20" s="17">
        <v>-2.9340000000000002</v>
      </c>
      <c r="VD20" s="17">
        <v>70.599999999999994</v>
      </c>
      <c r="VE20" s="17">
        <v>12.39</v>
      </c>
      <c r="VF20" s="17">
        <v>12.391</v>
      </c>
      <c r="VG20" s="17">
        <v>58.209000000000003</v>
      </c>
      <c r="VH20" s="17">
        <v>0.9</v>
      </c>
      <c r="VI20" s="17">
        <v>0.54</v>
      </c>
      <c r="VJ20" s="17">
        <v>0.54100000000000004</v>
      </c>
      <c r="VK20" s="17">
        <v>0.35899999999999999</v>
      </c>
      <c r="VL20" s="17">
        <v>45.2</v>
      </c>
      <c r="VM20" s="17">
        <v>83.59</v>
      </c>
      <c r="VN20" s="17">
        <v>83.587999999999994</v>
      </c>
      <c r="VO20" s="17">
        <v>-38.387999999999998</v>
      </c>
      <c r="VP20" s="17">
        <v>0.6</v>
      </c>
      <c r="VQ20" s="17">
        <v>0.6</v>
      </c>
      <c r="VR20" s="17">
        <v>0.6</v>
      </c>
      <c r="VS20" s="17">
        <v>0</v>
      </c>
      <c r="VT20" s="17">
        <v>0</v>
      </c>
      <c r="VU20" s="17">
        <v>2.79</v>
      </c>
      <c r="VV20" s="17">
        <v>2.7909999999999999</v>
      </c>
      <c r="VW20" s="17">
        <v>-2.7909999999999999</v>
      </c>
      <c r="VX20" s="17">
        <v>0</v>
      </c>
      <c r="VY20" s="17">
        <v>9.1999999999999993</v>
      </c>
      <c r="VZ20" s="17">
        <v>1.3819999999999999</v>
      </c>
      <c r="WA20" s="17">
        <v>-1.3819999999999999</v>
      </c>
      <c r="WB20" s="17">
        <v>33.200000000000003</v>
      </c>
      <c r="WC20" s="17">
        <v>69.069999999999993</v>
      </c>
      <c r="WD20" s="17">
        <v>69.066999999999993</v>
      </c>
      <c r="WE20" s="17">
        <v>-35.866999999999997</v>
      </c>
      <c r="WF20" s="17">
        <v>2</v>
      </c>
      <c r="WG20" s="17">
        <v>3</v>
      </c>
      <c r="WH20" s="17">
        <v>3</v>
      </c>
      <c r="WI20" s="17">
        <v>-1</v>
      </c>
      <c r="WJ20" s="17">
        <v>2.2000000000000002</v>
      </c>
      <c r="WK20" s="17">
        <v>2.4</v>
      </c>
      <c r="WL20" s="17">
        <v>2.4</v>
      </c>
      <c r="WM20" s="17">
        <v>-0.2</v>
      </c>
      <c r="WN20" s="17">
        <v>1.6</v>
      </c>
      <c r="WO20" s="17">
        <v>2.4</v>
      </c>
      <c r="WP20" s="17">
        <v>2.4</v>
      </c>
      <c r="WQ20" s="17">
        <v>-0.8</v>
      </c>
      <c r="WR20" s="17">
        <v>1</v>
      </c>
      <c r="WS20" s="17">
        <v>1.45</v>
      </c>
      <c r="WT20" s="17">
        <v>1.45</v>
      </c>
      <c r="WU20" s="17">
        <v>-0.45</v>
      </c>
      <c r="WV20" s="17">
        <v>0.8</v>
      </c>
      <c r="WW20" s="17">
        <v>2.11</v>
      </c>
      <c r="WX20" s="17">
        <v>2.1070000000000002</v>
      </c>
      <c r="WY20" s="17">
        <v>-1.3069999999999999</v>
      </c>
      <c r="WZ20" s="17">
        <v>6.1</v>
      </c>
      <c r="XA20" s="17">
        <v>4</v>
      </c>
      <c r="XB20" s="17">
        <v>4</v>
      </c>
      <c r="XC20" s="17">
        <v>2.1</v>
      </c>
      <c r="XD20" s="17">
        <v>19.5</v>
      </c>
      <c r="XE20" s="17">
        <v>18.45</v>
      </c>
      <c r="XF20" s="17">
        <v>18.4466</v>
      </c>
      <c r="XG20" s="17">
        <v>1.0533999999999999</v>
      </c>
      <c r="XH20" s="17">
        <v>8.1</v>
      </c>
      <c r="XI20" s="17">
        <v>9</v>
      </c>
      <c r="XJ20" s="17">
        <v>10.8</v>
      </c>
      <c r="XK20" s="17">
        <v>-2.7</v>
      </c>
      <c r="XL20" s="17">
        <v>28.2</v>
      </c>
      <c r="XM20" s="17">
        <v>28.862069999999999</v>
      </c>
      <c r="XN20" s="17">
        <v>28</v>
      </c>
      <c r="XO20" s="17">
        <v>0.2</v>
      </c>
      <c r="XP20" s="17">
        <v>35.200000000000003</v>
      </c>
      <c r="XQ20" s="17">
        <v>33.137929999999997</v>
      </c>
      <c r="XR20" s="17">
        <v>28</v>
      </c>
      <c r="XS20" s="17">
        <v>7.2</v>
      </c>
      <c r="XT20" s="17">
        <v>15</v>
      </c>
      <c r="XU20" s="17">
        <v>14</v>
      </c>
      <c r="XV20" s="17">
        <v>14</v>
      </c>
      <c r="XW20" s="17">
        <v>1</v>
      </c>
      <c r="XX20" s="17">
        <v>19.100000000000001</v>
      </c>
      <c r="XY20" s="17">
        <v>20.39</v>
      </c>
      <c r="XZ20" s="17">
        <v>20.39</v>
      </c>
      <c r="YA20" s="17">
        <v>-1.29</v>
      </c>
      <c r="YB20" s="17">
        <v>7.5</v>
      </c>
      <c r="YC20" s="17">
        <v>7.33</v>
      </c>
      <c r="YD20" s="17">
        <v>7.33</v>
      </c>
      <c r="YE20" s="17">
        <v>0.17</v>
      </c>
      <c r="YF20" s="17">
        <v>11</v>
      </c>
      <c r="YG20" s="17">
        <v>11</v>
      </c>
      <c r="YH20" s="17">
        <v>11</v>
      </c>
      <c r="YI20" s="17">
        <v>0</v>
      </c>
    </row>
    <row r="21" spans="1:659" ht="24" customHeight="1" x14ac:dyDescent="0.3">
      <c r="A21" s="1"/>
      <c r="B21" s="16" t="s">
        <v>49</v>
      </c>
      <c r="C21" s="16" t="s">
        <v>764</v>
      </c>
      <c r="D21" s="17">
        <v>201.2</v>
      </c>
      <c r="E21" s="17">
        <v>203.2</v>
      </c>
      <c r="F21" s="17">
        <v>203.20388</v>
      </c>
      <c r="G21" s="17">
        <v>-2.0038800000000001</v>
      </c>
      <c r="H21" s="17">
        <v>590.4</v>
      </c>
      <c r="I21" s="17">
        <v>599.97</v>
      </c>
      <c r="J21" s="17">
        <v>635.02589999999998</v>
      </c>
      <c r="K21" s="17">
        <v>-44.625900000000001</v>
      </c>
      <c r="L21" s="17">
        <v>203.1</v>
      </c>
      <c r="M21" s="17">
        <v>195.18</v>
      </c>
      <c r="N21" s="17">
        <v>206.58520999999999</v>
      </c>
      <c r="O21" s="17">
        <v>-3.4852099999999999</v>
      </c>
      <c r="P21" s="17"/>
      <c r="Q21" s="17"/>
      <c r="R21" s="17"/>
      <c r="S21" s="17">
        <v>0</v>
      </c>
      <c r="T21" s="17"/>
      <c r="U21" s="17"/>
      <c r="V21" s="17"/>
      <c r="W21" s="17">
        <v>0</v>
      </c>
      <c r="X21" s="17">
        <v>90</v>
      </c>
      <c r="Y21" s="17">
        <v>91.78</v>
      </c>
      <c r="Z21" s="17">
        <v>91.778639999999996</v>
      </c>
      <c r="AA21" s="17">
        <v>-1.77864</v>
      </c>
      <c r="AB21" s="17">
        <v>126.3</v>
      </c>
      <c r="AC21" s="17">
        <v>123.6</v>
      </c>
      <c r="AD21" s="17">
        <v>203.81200000000001</v>
      </c>
      <c r="AE21" s="17">
        <v>-77.512</v>
      </c>
      <c r="AF21" s="17"/>
      <c r="AG21" s="17"/>
      <c r="AH21" s="17"/>
      <c r="AI21" s="17">
        <v>0</v>
      </c>
      <c r="AJ21" s="17"/>
      <c r="AK21" s="17"/>
      <c r="AL21" s="17"/>
      <c r="AM21" s="17">
        <v>0</v>
      </c>
      <c r="AN21" s="17">
        <v>144.69999999999999</v>
      </c>
      <c r="AO21" s="17">
        <v>135.72</v>
      </c>
      <c r="AP21" s="17">
        <v>135.58384000000001</v>
      </c>
      <c r="AQ21" s="17">
        <v>9.1161600000000007</v>
      </c>
      <c r="AR21" s="17">
        <v>145</v>
      </c>
      <c r="AS21" s="17">
        <v>135.72</v>
      </c>
      <c r="AT21" s="17">
        <v>135.58384000000001</v>
      </c>
      <c r="AU21" s="17">
        <v>9.4161599999999996</v>
      </c>
      <c r="AV21" s="17">
        <v>145</v>
      </c>
      <c r="AW21" s="17">
        <v>135.72</v>
      </c>
      <c r="AX21" s="17">
        <v>135.58384000000001</v>
      </c>
      <c r="AY21" s="17">
        <v>9.4161599999999996</v>
      </c>
      <c r="AZ21" s="17">
        <v>252.5</v>
      </c>
      <c r="BA21" s="17">
        <v>203.58</v>
      </c>
      <c r="BB21" s="17">
        <v>203.98649</v>
      </c>
      <c r="BC21" s="17">
        <v>48.513509999999997</v>
      </c>
      <c r="BD21" s="17"/>
      <c r="BE21" s="17"/>
      <c r="BF21" s="17"/>
      <c r="BG21" s="17">
        <v>0</v>
      </c>
      <c r="BH21" s="17"/>
      <c r="BI21" s="17"/>
      <c r="BJ21" s="17"/>
      <c r="BK21" s="17">
        <v>0</v>
      </c>
      <c r="BL21" s="17">
        <v>117.9</v>
      </c>
      <c r="BM21" s="17">
        <v>145.35</v>
      </c>
      <c r="BN21" s="17">
        <v>159.12155000000001</v>
      </c>
      <c r="BO21" s="17">
        <v>-41.221550000000001</v>
      </c>
      <c r="BP21" s="17">
        <v>5.5</v>
      </c>
      <c r="BQ21" s="17">
        <v>3.45</v>
      </c>
      <c r="BR21" s="17">
        <v>3.4527100000000002</v>
      </c>
      <c r="BS21" s="17">
        <v>2.0472899999999998</v>
      </c>
      <c r="BT21" s="17"/>
      <c r="BU21" s="17"/>
      <c r="BV21" s="17"/>
      <c r="BW21" s="17">
        <v>0</v>
      </c>
      <c r="BX21" s="17"/>
      <c r="BY21" s="17"/>
      <c r="BZ21" s="17"/>
      <c r="CA21" s="17">
        <v>0</v>
      </c>
      <c r="CB21" s="17"/>
      <c r="CC21" s="17"/>
      <c r="CD21" s="17"/>
      <c r="CE21" s="17">
        <v>0</v>
      </c>
      <c r="CF21" s="17"/>
      <c r="CG21" s="17"/>
      <c r="CH21" s="17"/>
      <c r="CI21" s="17">
        <v>0</v>
      </c>
      <c r="CJ21" s="17">
        <v>137.1</v>
      </c>
      <c r="CK21" s="17">
        <v>133.33000000000001</v>
      </c>
      <c r="CL21" s="17">
        <v>133.33197999999999</v>
      </c>
      <c r="CM21" s="17">
        <v>3.7680199999999999</v>
      </c>
      <c r="CN21" s="17">
        <v>6.8</v>
      </c>
      <c r="CO21" s="17">
        <v>5.13</v>
      </c>
      <c r="CP21" s="17">
        <v>5.1333399999999996</v>
      </c>
      <c r="CQ21" s="17">
        <v>1.66666</v>
      </c>
      <c r="CR21" s="17">
        <v>6.5</v>
      </c>
      <c r="CS21" s="17">
        <v>2.82</v>
      </c>
      <c r="CT21" s="17">
        <v>2.8177599999999998</v>
      </c>
      <c r="CU21" s="17">
        <v>3.6822400000000002</v>
      </c>
      <c r="CV21" s="17">
        <v>0</v>
      </c>
      <c r="CW21" s="17">
        <v>0</v>
      </c>
      <c r="CX21" s="17"/>
      <c r="CY21" s="17">
        <v>0</v>
      </c>
      <c r="CZ21" s="17">
        <v>6.8</v>
      </c>
      <c r="DA21" s="17">
        <v>6.88</v>
      </c>
      <c r="DB21" s="17">
        <v>6.8787000000000003</v>
      </c>
      <c r="DC21" s="17">
        <v>-7.8700000000000006E-2</v>
      </c>
      <c r="DD21" s="17">
        <v>13.1</v>
      </c>
      <c r="DE21" s="17">
        <v>14.92</v>
      </c>
      <c r="DF21" s="17">
        <v>14.919420000000001</v>
      </c>
      <c r="DG21" s="17">
        <v>-1.81942</v>
      </c>
      <c r="DH21" s="17">
        <v>69.8</v>
      </c>
      <c r="DI21" s="17">
        <v>77.78</v>
      </c>
      <c r="DJ21" s="17">
        <v>81.708960000000005</v>
      </c>
      <c r="DK21" s="17">
        <v>-11.90896</v>
      </c>
      <c r="DL21" s="17"/>
      <c r="DM21" s="17"/>
      <c r="DN21" s="17"/>
      <c r="DO21" s="17">
        <v>0</v>
      </c>
      <c r="DP21" s="17"/>
      <c r="DQ21" s="17"/>
      <c r="DR21" s="17"/>
      <c r="DS21" s="17">
        <v>0</v>
      </c>
      <c r="DT21" s="17"/>
      <c r="DU21" s="17"/>
      <c r="DV21" s="17"/>
      <c r="DW21" s="17">
        <v>0</v>
      </c>
      <c r="DX21" s="17"/>
      <c r="DY21" s="17"/>
      <c r="DZ21" s="17"/>
      <c r="EA21" s="17">
        <v>0</v>
      </c>
      <c r="EB21" s="17">
        <v>110.2</v>
      </c>
      <c r="EC21" s="17">
        <v>112.36</v>
      </c>
      <c r="ED21" s="17">
        <v>112.35728</v>
      </c>
      <c r="EE21" s="17">
        <v>-2.1572800000000001</v>
      </c>
      <c r="EF21" s="17">
        <v>102.6</v>
      </c>
      <c r="EG21" s="17">
        <v>80.900000000000006</v>
      </c>
      <c r="EH21" s="17">
        <v>83.688900000000004</v>
      </c>
      <c r="EI21" s="17">
        <v>18.911100000000001</v>
      </c>
      <c r="EJ21" s="17"/>
      <c r="EK21" s="17"/>
      <c r="EL21" s="17"/>
      <c r="EM21" s="17">
        <v>0</v>
      </c>
      <c r="EN21" s="17"/>
      <c r="EO21" s="17"/>
      <c r="EP21" s="17"/>
      <c r="EQ21" s="17">
        <v>0</v>
      </c>
      <c r="ER21" s="17"/>
      <c r="ES21" s="17"/>
      <c r="ET21" s="17"/>
      <c r="EU21" s="17">
        <v>0</v>
      </c>
      <c r="EV21" s="17">
        <v>6.4</v>
      </c>
      <c r="EW21" s="17">
        <v>6.39</v>
      </c>
      <c r="EX21" s="17">
        <v>6.39</v>
      </c>
      <c r="EY21" s="17">
        <v>0.01</v>
      </c>
      <c r="EZ21" s="17">
        <v>152.69999999999999</v>
      </c>
      <c r="FA21" s="17">
        <v>164.13</v>
      </c>
      <c r="FB21" s="17">
        <v>144.32990000000001</v>
      </c>
      <c r="FC21" s="17">
        <v>8.3701000000000008</v>
      </c>
      <c r="FD21" s="17">
        <v>42</v>
      </c>
      <c r="FE21" s="17">
        <v>44.03</v>
      </c>
      <c r="FF21" s="17">
        <v>44.82403</v>
      </c>
      <c r="FG21" s="17">
        <v>-2.82403</v>
      </c>
      <c r="FH21" s="17">
        <v>150.1</v>
      </c>
      <c r="FI21" s="17">
        <v>151.21</v>
      </c>
      <c r="FJ21" s="17">
        <v>67.010310000000004</v>
      </c>
      <c r="FK21" s="17">
        <v>83.089690000000004</v>
      </c>
      <c r="FL21" s="17">
        <v>20.3</v>
      </c>
      <c r="FM21" s="17">
        <v>20.02</v>
      </c>
      <c r="FN21" s="17">
        <v>20.749040000000001</v>
      </c>
      <c r="FO21" s="17">
        <v>-0.44903999999999999</v>
      </c>
      <c r="FP21" s="17">
        <v>18</v>
      </c>
      <c r="FQ21" s="17">
        <v>16.86</v>
      </c>
      <c r="FR21" s="17">
        <v>16.859649999999998</v>
      </c>
      <c r="FS21" s="17">
        <v>1.14035</v>
      </c>
      <c r="FT21" s="17">
        <v>18.8</v>
      </c>
      <c r="FU21" s="17">
        <v>17.96</v>
      </c>
      <c r="FV21" s="17">
        <v>17.961169999999999</v>
      </c>
      <c r="FW21" s="17">
        <v>0.83882999999999996</v>
      </c>
      <c r="FX21" s="17">
        <v>74.400000000000006</v>
      </c>
      <c r="FY21" s="17">
        <v>72.86</v>
      </c>
      <c r="FZ21" s="17">
        <v>72.857600000000005</v>
      </c>
      <c r="GA21" s="17">
        <v>1.5424</v>
      </c>
      <c r="GB21" s="17">
        <v>147.5</v>
      </c>
      <c r="GC21" s="17">
        <v>158.80332999999999</v>
      </c>
      <c r="GD21" s="17">
        <v>133.88659999999999</v>
      </c>
      <c r="GE21" s="17">
        <v>13.6134</v>
      </c>
      <c r="GF21" s="17">
        <v>147.6</v>
      </c>
      <c r="GG21" s="17">
        <v>158.80332999999999</v>
      </c>
      <c r="GH21" s="17">
        <v>133.88659999999999</v>
      </c>
      <c r="GI21" s="17">
        <v>13.7134</v>
      </c>
      <c r="GJ21" s="17">
        <v>168.8</v>
      </c>
      <c r="GK21" s="17">
        <v>158.80332999999999</v>
      </c>
      <c r="GL21" s="17">
        <v>134.28865999999999</v>
      </c>
      <c r="GM21" s="17">
        <v>34.511339999999997</v>
      </c>
      <c r="GN21" s="17">
        <v>104.6</v>
      </c>
      <c r="GO21" s="17">
        <v>110.37</v>
      </c>
      <c r="GP21" s="17">
        <v>72.753600000000006</v>
      </c>
      <c r="GQ21" s="17">
        <v>31.846399999999999</v>
      </c>
      <c r="GR21" s="17">
        <v>24.4</v>
      </c>
      <c r="GS21" s="17">
        <v>35.369999999999997</v>
      </c>
      <c r="GT21" s="17">
        <v>21.53858</v>
      </c>
      <c r="GU21" s="17">
        <v>2.8614199999999999</v>
      </c>
      <c r="GV21" s="17">
        <v>41.3</v>
      </c>
      <c r="GW21" s="17">
        <v>41.69</v>
      </c>
      <c r="GX21" s="17">
        <v>41.690289999999997</v>
      </c>
      <c r="GY21" s="17">
        <v>-0.39029000000000003</v>
      </c>
      <c r="GZ21" s="17">
        <v>1.9</v>
      </c>
      <c r="HA21" s="17">
        <v>2.15</v>
      </c>
      <c r="HB21" s="17">
        <v>2.1456300000000001</v>
      </c>
      <c r="HC21" s="17">
        <v>-0.24562999999999999</v>
      </c>
      <c r="HD21" s="17">
        <v>24.5</v>
      </c>
      <c r="HE21" s="17">
        <v>16.16</v>
      </c>
      <c r="HF21" s="17">
        <v>16.161660000000001</v>
      </c>
      <c r="HG21" s="17">
        <v>8.3383400000000005</v>
      </c>
      <c r="HH21" s="17">
        <v>30</v>
      </c>
      <c r="HI21" s="17">
        <v>53.56</v>
      </c>
      <c r="HJ21" s="17">
        <v>77.753259999999997</v>
      </c>
      <c r="HK21" s="17">
        <v>-47.753259999999997</v>
      </c>
      <c r="HL21" s="17"/>
      <c r="HM21" s="17"/>
      <c r="HN21" s="17"/>
      <c r="HO21" s="17">
        <v>0</v>
      </c>
      <c r="HP21" s="17"/>
      <c r="HQ21" s="17"/>
      <c r="HR21" s="17"/>
      <c r="HS21" s="17">
        <v>0</v>
      </c>
      <c r="HT21" s="17">
        <v>52.2</v>
      </c>
      <c r="HU21" s="17">
        <v>58.12</v>
      </c>
      <c r="HV21" s="17">
        <v>65.33081</v>
      </c>
      <c r="HW21" s="17">
        <v>-13.13081</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v>80.599999999999994</v>
      </c>
      <c r="IW21" s="17">
        <v>87.7</v>
      </c>
      <c r="IX21" s="17">
        <v>51.53781</v>
      </c>
      <c r="IY21" s="17">
        <v>29.062190000000001</v>
      </c>
      <c r="IZ21" s="17">
        <v>0</v>
      </c>
      <c r="JA21" s="17">
        <v>0</v>
      </c>
      <c r="JB21" s="17"/>
      <c r="JC21" s="17">
        <v>0</v>
      </c>
      <c r="JD21" s="17">
        <v>171.3</v>
      </c>
      <c r="JE21" s="17">
        <v>186.40333000000001</v>
      </c>
      <c r="JF21" s="17">
        <v>186.21592999999999</v>
      </c>
      <c r="JG21" s="17">
        <v>-14.915929999999999</v>
      </c>
      <c r="JH21" s="17">
        <v>204.1</v>
      </c>
      <c r="JI21" s="17">
        <v>186.40333000000001</v>
      </c>
      <c r="JJ21" s="17">
        <v>186.21592999999999</v>
      </c>
      <c r="JK21" s="17">
        <v>17.884070000000001</v>
      </c>
      <c r="JL21" s="17">
        <v>180.7</v>
      </c>
      <c r="JM21" s="17">
        <v>186.40333000000001</v>
      </c>
      <c r="JN21" s="17">
        <v>186.77513999999999</v>
      </c>
      <c r="JO21" s="17">
        <v>-6.0751400000000002</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2.5</v>
      </c>
      <c r="KW21" s="17">
        <v>2.23</v>
      </c>
      <c r="KX21" s="17">
        <v>2.2284299999999999</v>
      </c>
      <c r="KY21" s="17">
        <v>0.27156999999999998</v>
      </c>
      <c r="KZ21" s="17">
        <v>56.8</v>
      </c>
      <c r="LA21" s="17">
        <v>135.38</v>
      </c>
      <c r="LB21" s="17">
        <v>139.32153</v>
      </c>
      <c r="LC21" s="17">
        <v>-82.521529999999998</v>
      </c>
      <c r="LD21" s="17">
        <v>71.900000000000006</v>
      </c>
      <c r="LE21" s="17">
        <v>68.77</v>
      </c>
      <c r="LF21" s="17">
        <v>65.441580000000002</v>
      </c>
      <c r="LG21" s="17">
        <v>6.4584200000000003</v>
      </c>
      <c r="LH21" s="17">
        <v>63.7</v>
      </c>
      <c r="LI21" s="17">
        <v>67.13</v>
      </c>
      <c r="LJ21" s="17">
        <v>67.133979999999994</v>
      </c>
      <c r="LK21" s="17">
        <v>-3.43398</v>
      </c>
      <c r="LL21" s="17">
        <v>47.1</v>
      </c>
      <c r="LM21" s="17">
        <v>46.46</v>
      </c>
      <c r="LN21" s="17">
        <v>46.463590000000003</v>
      </c>
      <c r="LO21" s="17">
        <v>0.63641000000000003</v>
      </c>
      <c r="LP21" s="17">
        <v>29.8</v>
      </c>
      <c r="LQ21" s="17">
        <v>29.95</v>
      </c>
      <c r="LR21" s="17">
        <v>29.951460000000001</v>
      </c>
      <c r="LS21" s="17">
        <v>-0.15146000000000001</v>
      </c>
      <c r="LT21" s="17"/>
      <c r="LU21" s="17"/>
      <c r="LV21" s="17"/>
      <c r="LW21" s="17">
        <v>0</v>
      </c>
      <c r="LX21" s="17"/>
      <c r="LY21" s="17"/>
      <c r="LZ21" s="17"/>
      <c r="MA21" s="17">
        <v>0</v>
      </c>
      <c r="MB21" s="17"/>
      <c r="MC21" s="17"/>
      <c r="MD21" s="17"/>
      <c r="ME21" s="17">
        <v>0</v>
      </c>
      <c r="MF21" s="17">
        <v>145.5</v>
      </c>
      <c r="MG21" s="17">
        <v>151.24</v>
      </c>
      <c r="MH21" s="17">
        <v>151.08876000000001</v>
      </c>
      <c r="MI21" s="17">
        <v>-5.5887599999999997</v>
      </c>
      <c r="MJ21" s="17">
        <v>146.19999999999999</v>
      </c>
      <c r="MK21" s="17">
        <v>151.24</v>
      </c>
      <c r="ML21" s="17">
        <v>151.08876000000001</v>
      </c>
      <c r="MM21" s="17">
        <v>-4.8887600000000004</v>
      </c>
      <c r="MN21" s="17">
        <v>148.5</v>
      </c>
      <c r="MO21" s="17">
        <v>151.24</v>
      </c>
      <c r="MP21" s="17">
        <v>151.54248000000001</v>
      </c>
      <c r="MQ21" s="17">
        <v>-3.0424799999999999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214.2</v>
      </c>
      <c r="NM21" s="17">
        <v>206.5</v>
      </c>
      <c r="NN21" s="17">
        <v>206.29038</v>
      </c>
      <c r="NO21" s="17">
        <v>7.9096200000000003</v>
      </c>
      <c r="NP21" s="17">
        <v>102.4</v>
      </c>
      <c r="NQ21" s="17">
        <v>103.25</v>
      </c>
      <c r="NR21" s="17">
        <v>103.45493</v>
      </c>
      <c r="NS21" s="17">
        <v>-1.0549299999999999</v>
      </c>
      <c r="NT21" s="17">
        <v>4.8</v>
      </c>
      <c r="NU21" s="17">
        <v>8.1999999999999993</v>
      </c>
      <c r="NV21" s="17">
        <v>8.0599000000000007</v>
      </c>
      <c r="NW21" s="17">
        <v>-3.2599</v>
      </c>
      <c r="NX21" s="17">
        <v>0</v>
      </c>
      <c r="NY21" s="17"/>
      <c r="NZ21" s="17">
        <v>6.6330600000000004</v>
      </c>
      <c r="OA21" s="17">
        <v>-6.6330600000000004</v>
      </c>
      <c r="OB21" s="17">
        <v>0</v>
      </c>
      <c r="OC21" s="17">
        <v>0.03</v>
      </c>
      <c r="OD21" s="17">
        <v>3.1E-2</v>
      </c>
      <c r="OE21" s="17">
        <v>-3.1E-2</v>
      </c>
      <c r="OF21" s="17">
        <v>62.2</v>
      </c>
      <c r="OG21" s="17">
        <v>67.7</v>
      </c>
      <c r="OH21" s="17">
        <v>44.802999999999997</v>
      </c>
      <c r="OI21" s="17">
        <v>17.396999999999998</v>
      </c>
      <c r="OJ21" s="17">
        <v>54.6</v>
      </c>
      <c r="OK21" s="17">
        <v>62.18</v>
      </c>
      <c r="OL21" s="17">
        <v>62.183</v>
      </c>
      <c r="OM21" s="17">
        <v>-7.5830000000000002</v>
      </c>
      <c r="ON21" s="17">
        <v>2.1</v>
      </c>
      <c r="OO21" s="17">
        <v>7.45</v>
      </c>
      <c r="OP21" s="17">
        <v>7.4450000000000003</v>
      </c>
      <c r="OQ21" s="17">
        <v>-5.3449999999999998</v>
      </c>
      <c r="OR21" s="17">
        <v>0</v>
      </c>
      <c r="OS21" s="17">
        <v>0</v>
      </c>
      <c r="OT21" s="17"/>
      <c r="OU21" s="17">
        <v>0</v>
      </c>
      <c r="OV21" s="17">
        <v>13.6</v>
      </c>
      <c r="OW21" s="17">
        <v>14</v>
      </c>
      <c r="OX21" s="17">
        <v>16.504850000000001</v>
      </c>
      <c r="OY21" s="17">
        <v>-2.9048500000000002</v>
      </c>
      <c r="OZ21" s="17">
        <v>12.9</v>
      </c>
      <c r="PA21" s="17">
        <v>17.600000000000001</v>
      </c>
      <c r="PB21" s="17">
        <v>17.60032</v>
      </c>
      <c r="PC21" s="17">
        <v>-4.7003199999999996</v>
      </c>
      <c r="PD21" s="17">
        <v>9.9</v>
      </c>
      <c r="PE21" s="17">
        <v>9.98</v>
      </c>
      <c r="PF21" s="17">
        <v>9.9830000000000005</v>
      </c>
      <c r="PG21" s="17">
        <v>-8.3000000000000004E-2</v>
      </c>
      <c r="PH21" s="17"/>
      <c r="PI21" s="17"/>
      <c r="PJ21" s="17"/>
      <c r="PK21" s="17">
        <v>0</v>
      </c>
      <c r="PL21" s="17">
        <v>84.1</v>
      </c>
      <c r="PM21" s="17">
        <v>67.959999999999994</v>
      </c>
      <c r="PN21" s="17">
        <v>67.962999999999994</v>
      </c>
      <c r="PO21" s="17">
        <v>16.137</v>
      </c>
      <c r="PP21" s="17">
        <v>1.1000000000000001</v>
      </c>
      <c r="PQ21" s="17">
        <v>1.23</v>
      </c>
      <c r="PR21" s="17">
        <v>1.23</v>
      </c>
      <c r="PS21" s="17">
        <v>-0.13</v>
      </c>
      <c r="PT21" s="17">
        <v>2.2999999999999998</v>
      </c>
      <c r="PU21" s="17">
        <v>2.5</v>
      </c>
      <c r="PV21" s="17">
        <v>2.5</v>
      </c>
      <c r="PW21" s="17">
        <v>-0.2</v>
      </c>
      <c r="PX21" s="17">
        <v>2.6</v>
      </c>
      <c r="PY21" s="17">
        <v>2.5</v>
      </c>
      <c r="PZ21" s="17">
        <v>2.5</v>
      </c>
      <c r="QA21" s="17">
        <v>0.1</v>
      </c>
      <c r="QB21" s="17">
        <v>20</v>
      </c>
      <c r="QC21" s="17">
        <v>20.25</v>
      </c>
      <c r="QD21" s="17">
        <v>20.254370000000002</v>
      </c>
      <c r="QE21" s="17">
        <v>-0.25436999999999999</v>
      </c>
      <c r="QF21" s="17">
        <v>20</v>
      </c>
      <c r="QG21" s="17">
        <v>19.420000000000002</v>
      </c>
      <c r="QH21" s="17">
        <v>19.417480000000001</v>
      </c>
      <c r="QI21" s="17">
        <v>0.58252000000000004</v>
      </c>
      <c r="QJ21" s="17">
        <v>18.899999999999999</v>
      </c>
      <c r="QK21" s="17">
        <v>19</v>
      </c>
      <c r="QL21" s="17">
        <v>17.475729999999999</v>
      </c>
      <c r="QM21" s="17">
        <v>1.4242699999999999</v>
      </c>
      <c r="QN21" s="17">
        <v>3.5</v>
      </c>
      <c r="QO21" s="17">
        <v>3.3</v>
      </c>
      <c r="QP21" s="17">
        <v>3.3</v>
      </c>
      <c r="QQ21" s="17">
        <v>0.2</v>
      </c>
      <c r="QR21" s="17">
        <v>18.399999999999999</v>
      </c>
      <c r="QS21" s="17">
        <v>17.96</v>
      </c>
      <c r="QT21" s="17">
        <v>17.961169999999999</v>
      </c>
      <c r="QU21" s="17">
        <v>0.43883</v>
      </c>
      <c r="QV21" s="17">
        <v>13.2</v>
      </c>
      <c r="QW21" s="17">
        <v>8.43</v>
      </c>
      <c r="QX21" s="17">
        <v>8.4290000000000003</v>
      </c>
      <c r="QY21" s="17">
        <v>4.7709999999999999</v>
      </c>
      <c r="QZ21" s="17">
        <v>15</v>
      </c>
      <c r="RA21" s="17">
        <v>9.4700000000000006</v>
      </c>
      <c r="RB21" s="17">
        <v>9.468</v>
      </c>
      <c r="RC21" s="17">
        <v>5.532</v>
      </c>
      <c r="RD21" s="17">
        <v>5.4</v>
      </c>
      <c r="RE21" s="17">
        <v>8.86</v>
      </c>
      <c r="RF21" s="17">
        <v>8.859</v>
      </c>
      <c r="RG21" s="17">
        <v>-3.4590000000000001</v>
      </c>
      <c r="RH21" s="17">
        <v>10.6</v>
      </c>
      <c r="RI21" s="17">
        <v>17.86</v>
      </c>
      <c r="RJ21" s="17">
        <v>17.864000000000001</v>
      </c>
      <c r="RK21" s="17">
        <v>-7.2640000000000002</v>
      </c>
      <c r="RL21" s="17">
        <v>3.8</v>
      </c>
      <c r="RM21" s="17">
        <v>2.2599999999999998</v>
      </c>
      <c r="RN21" s="17">
        <v>2.2549999999999999</v>
      </c>
      <c r="RO21" s="17">
        <v>1.5449999999999999</v>
      </c>
      <c r="RP21" s="17">
        <v>3.3</v>
      </c>
      <c r="RQ21" s="17">
        <v>3.35</v>
      </c>
      <c r="RR21" s="17">
        <v>3.351</v>
      </c>
      <c r="RS21" s="17">
        <v>-5.0999999999999997E-2</v>
      </c>
      <c r="RT21" s="17">
        <v>12.1</v>
      </c>
      <c r="RU21" s="17">
        <v>13.44</v>
      </c>
      <c r="RV21" s="17">
        <v>15.111520000000001</v>
      </c>
      <c r="RW21" s="17">
        <v>-3.01152</v>
      </c>
      <c r="RX21" s="17">
        <v>2.9</v>
      </c>
      <c r="RY21" s="17">
        <v>2</v>
      </c>
      <c r="RZ21" s="17">
        <v>2</v>
      </c>
      <c r="SA21" s="17">
        <v>0.9</v>
      </c>
      <c r="SB21" s="17"/>
      <c r="SC21" s="17"/>
      <c r="SD21" s="17">
        <v>0.4</v>
      </c>
      <c r="SE21" s="17">
        <v>-0.4</v>
      </c>
      <c r="SF21" s="17">
        <v>7.3</v>
      </c>
      <c r="SG21" s="17">
        <v>6.3</v>
      </c>
      <c r="SH21" s="17">
        <v>6.3</v>
      </c>
      <c r="SI21" s="17">
        <v>1</v>
      </c>
      <c r="SJ21" s="17">
        <v>6.8</v>
      </c>
      <c r="SK21" s="17">
        <v>6.4</v>
      </c>
      <c r="SL21" s="17">
        <v>6.4</v>
      </c>
      <c r="SM21" s="17">
        <v>0.4</v>
      </c>
      <c r="SN21" s="17">
        <v>10.8</v>
      </c>
      <c r="SO21" s="17">
        <v>10</v>
      </c>
      <c r="SP21" s="17">
        <v>10</v>
      </c>
      <c r="SQ21" s="17">
        <v>0.8</v>
      </c>
      <c r="SR21" s="17">
        <v>16.600000000000001</v>
      </c>
      <c r="SS21" s="17">
        <v>13.59</v>
      </c>
      <c r="ST21" s="17">
        <v>13.592230000000001</v>
      </c>
      <c r="SU21" s="17">
        <v>3.0077699999999998</v>
      </c>
      <c r="SV21" s="17">
        <v>18.600000000000001</v>
      </c>
      <c r="SW21" s="17">
        <v>17.86</v>
      </c>
      <c r="SX21" s="17">
        <v>17.864080000000001</v>
      </c>
      <c r="SY21" s="17">
        <v>0.73592000000000002</v>
      </c>
      <c r="SZ21" s="17">
        <v>22.8</v>
      </c>
      <c r="TA21" s="17">
        <v>14.5</v>
      </c>
      <c r="TB21" s="17">
        <v>16.094999999999999</v>
      </c>
      <c r="TC21" s="17">
        <v>6.7050000000000001</v>
      </c>
      <c r="TD21" s="17">
        <v>0.3</v>
      </c>
      <c r="TE21" s="17">
        <v>15.62</v>
      </c>
      <c r="TF21" s="17">
        <v>15.619</v>
      </c>
      <c r="TG21" s="17">
        <v>-15.319000000000001</v>
      </c>
      <c r="TH21" s="17">
        <v>21.7</v>
      </c>
      <c r="TI21" s="17">
        <v>29.12</v>
      </c>
      <c r="TJ21" s="17">
        <v>29.119</v>
      </c>
      <c r="TK21" s="17">
        <v>-7.4189999999999996</v>
      </c>
      <c r="TL21" s="17">
        <v>0</v>
      </c>
      <c r="TM21" s="17">
        <v>10.7</v>
      </c>
      <c r="TN21" s="17">
        <v>8.1140000000000008</v>
      </c>
      <c r="TO21" s="17">
        <v>-8.1140000000000008</v>
      </c>
      <c r="TP21" s="17">
        <v>0</v>
      </c>
      <c r="TQ21" s="17">
        <v>12.9</v>
      </c>
      <c r="TR21" s="17">
        <v>19.847000000000001</v>
      </c>
      <c r="TS21" s="17">
        <v>-19.847000000000001</v>
      </c>
      <c r="TT21" s="17">
        <v>0</v>
      </c>
      <c r="TU21" s="17">
        <v>0.8</v>
      </c>
      <c r="TV21" s="17">
        <v>4.8000000000000001E-2</v>
      </c>
      <c r="TW21" s="17">
        <v>-4.8000000000000001E-2</v>
      </c>
      <c r="TX21" s="17">
        <v>0</v>
      </c>
      <c r="TY21" s="17">
        <v>0.6</v>
      </c>
      <c r="TZ21" s="17">
        <v>0.14099999999999999</v>
      </c>
      <c r="UA21" s="17">
        <v>-0.14099999999999999</v>
      </c>
      <c r="UB21" s="17">
        <v>21</v>
      </c>
      <c r="UC21" s="17">
        <v>19.420000000000002</v>
      </c>
      <c r="UD21" s="17">
        <v>19.417480000000001</v>
      </c>
      <c r="UE21" s="17">
        <v>1.5825199999999999</v>
      </c>
      <c r="UF21" s="17">
        <v>5.5</v>
      </c>
      <c r="UG21" s="17">
        <v>7</v>
      </c>
      <c r="UH21" s="17">
        <v>7</v>
      </c>
      <c r="UI21" s="17">
        <v>-1.5</v>
      </c>
      <c r="UJ21" s="17">
        <v>7.2</v>
      </c>
      <c r="UK21" s="17">
        <v>7.2</v>
      </c>
      <c r="UL21" s="17">
        <v>7.2</v>
      </c>
      <c r="UM21" s="17">
        <v>0</v>
      </c>
      <c r="UN21" s="17">
        <v>20.399999999999999</v>
      </c>
      <c r="UO21" s="17">
        <v>19.420000000000002</v>
      </c>
      <c r="UP21" s="17">
        <v>19.417480000000001</v>
      </c>
      <c r="UQ21" s="17">
        <v>0.98251999999999995</v>
      </c>
      <c r="UR21" s="17">
        <v>20.399999999999999</v>
      </c>
      <c r="US21" s="17">
        <v>19.420000000000002</v>
      </c>
      <c r="UT21" s="17">
        <v>19.417480000000001</v>
      </c>
      <c r="UU21" s="17">
        <v>0.98251999999999995</v>
      </c>
      <c r="UV21" s="17">
        <v>20</v>
      </c>
      <c r="UW21" s="17">
        <v>19.420000000000002</v>
      </c>
      <c r="UX21" s="17">
        <v>19.417480000000001</v>
      </c>
      <c r="UY21" s="17">
        <v>0.58252000000000004</v>
      </c>
      <c r="UZ21" s="17">
        <v>0.9</v>
      </c>
      <c r="VA21" s="17">
        <v>4.32</v>
      </c>
      <c r="VB21" s="17">
        <v>4.3159999999999998</v>
      </c>
      <c r="VC21" s="17">
        <v>-3.4159999999999999</v>
      </c>
      <c r="VD21" s="17">
        <v>154.80000000000001</v>
      </c>
      <c r="VE21" s="17">
        <v>61.95</v>
      </c>
      <c r="VF21" s="17">
        <v>61.945</v>
      </c>
      <c r="VG21" s="17">
        <v>92.855000000000004</v>
      </c>
      <c r="VH21" s="17">
        <v>2.6</v>
      </c>
      <c r="VI21" s="17">
        <v>2.2599999999999998</v>
      </c>
      <c r="VJ21" s="17">
        <v>2.258</v>
      </c>
      <c r="VK21" s="17">
        <v>0.34200000000000003</v>
      </c>
      <c r="VL21" s="17">
        <v>86.2</v>
      </c>
      <c r="VM21" s="17">
        <v>124.79</v>
      </c>
      <c r="VN21" s="17">
        <v>124.792</v>
      </c>
      <c r="VO21" s="17">
        <v>-38.591999999999999</v>
      </c>
      <c r="VP21" s="17">
        <v>0.6</v>
      </c>
      <c r="VQ21" s="17">
        <v>0.6</v>
      </c>
      <c r="VR21" s="17">
        <v>0.6</v>
      </c>
      <c r="VS21" s="17">
        <v>0</v>
      </c>
      <c r="VT21" s="17">
        <v>0</v>
      </c>
      <c r="VU21" s="17">
        <v>4.2</v>
      </c>
      <c r="VV21" s="17">
        <v>4.1950000000000003</v>
      </c>
      <c r="VW21" s="17">
        <v>-4.1950000000000003</v>
      </c>
      <c r="VX21" s="17">
        <v>0</v>
      </c>
      <c r="VY21" s="17">
        <v>9</v>
      </c>
      <c r="VZ21" s="17">
        <v>3.4470000000000001</v>
      </c>
      <c r="WA21" s="17">
        <v>-3.4470000000000001</v>
      </c>
      <c r="WB21" s="17">
        <v>64.8</v>
      </c>
      <c r="WC21" s="17">
        <v>91.43</v>
      </c>
      <c r="WD21" s="17">
        <v>91.424999999999997</v>
      </c>
      <c r="WE21" s="17">
        <v>-26.625</v>
      </c>
      <c r="WF21" s="17">
        <v>0</v>
      </c>
      <c r="WG21" s="17">
        <v>0</v>
      </c>
      <c r="WH21" s="17"/>
      <c r="WI21" s="17">
        <v>0</v>
      </c>
      <c r="WJ21" s="17">
        <v>2.2000000000000002</v>
      </c>
      <c r="WK21" s="17">
        <v>2.4</v>
      </c>
      <c r="WL21" s="17">
        <v>2.4</v>
      </c>
      <c r="WM21" s="17">
        <v>-0.2</v>
      </c>
      <c r="WN21" s="17">
        <v>2.2000000000000002</v>
      </c>
      <c r="WO21" s="17">
        <v>2.4</v>
      </c>
      <c r="WP21" s="17">
        <v>2.4</v>
      </c>
      <c r="WQ21" s="17">
        <v>-0.2</v>
      </c>
      <c r="WR21" s="17">
        <v>1</v>
      </c>
      <c r="WS21" s="17">
        <v>1.45</v>
      </c>
      <c r="WT21" s="17">
        <v>1.45</v>
      </c>
      <c r="WU21" s="17">
        <v>-0.45</v>
      </c>
      <c r="WV21" s="17">
        <v>2.2999999999999998</v>
      </c>
      <c r="WW21" s="17">
        <v>3.65</v>
      </c>
      <c r="WX21" s="17">
        <v>3.65</v>
      </c>
      <c r="WY21" s="17">
        <v>-1.35</v>
      </c>
      <c r="WZ21" s="17">
        <v>6.1</v>
      </c>
      <c r="XA21" s="17">
        <v>4</v>
      </c>
      <c r="XB21" s="17">
        <v>4</v>
      </c>
      <c r="XC21" s="17">
        <v>2.1</v>
      </c>
      <c r="XD21" s="17">
        <v>19.5</v>
      </c>
      <c r="XE21" s="17">
        <v>18.45</v>
      </c>
      <c r="XF21" s="17">
        <v>18.4466</v>
      </c>
      <c r="XG21" s="17">
        <v>1.0533999999999999</v>
      </c>
      <c r="XH21" s="17">
        <v>9.1</v>
      </c>
      <c r="XI21" s="17">
        <v>9</v>
      </c>
      <c r="XJ21" s="17">
        <v>10.8</v>
      </c>
      <c r="XK21" s="17">
        <v>-1.7</v>
      </c>
      <c r="XL21" s="17">
        <v>28.1</v>
      </c>
      <c r="XM21" s="17">
        <v>28.862069999999999</v>
      </c>
      <c r="XN21" s="17">
        <v>28</v>
      </c>
      <c r="XO21" s="17">
        <v>0.1</v>
      </c>
      <c r="XP21" s="17">
        <v>35.200000000000003</v>
      </c>
      <c r="XQ21" s="17">
        <v>33.137929999999997</v>
      </c>
      <c r="XR21" s="17">
        <v>28</v>
      </c>
      <c r="XS21" s="17">
        <v>7.2</v>
      </c>
      <c r="XT21" s="17">
        <v>15.8</v>
      </c>
      <c r="XU21" s="17">
        <v>14</v>
      </c>
      <c r="XV21" s="17">
        <v>14</v>
      </c>
      <c r="XW21" s="17">
        <v>1.8</v>
      </c>
      <c r="XX21" s="17">
        <v>19.100000000000001</v>
      </c>
      <c r="XY21" s="17">
        <v>20.39</v>
      </c>
      <c r="XZ21" s="17">
        <v>20.39</v>
      </c>
      <c r="YA21" s="17">
        <v>-1.29</v>
      </c>
      <c r="YB21" s="17">
        <v>8.9</v>
      </c>
      <c r="YC21" s="17">
        <v>7.33</v>
      </c>
      <c r="YD21" s="17">
        <v>7.33</v>
      </c>
      <c r="YE21" s="17">
        <v>1.57</v>
      </c>
      <c r="YF21" s="17">
        <v>11</v>
      </c>
      <c r="YG21" s="17">
        <v>11</v>
      </c>
      <c r="YH21" s="17">
        <v>11</v>
      </c>
      <c r="YI21" s="17">
        <v>0</v>
      </c>
    </row>
    <row r="22" spans="1:659" ht="24" customHeight="1" x14ac:dyDescent="0.3">
      <c r="A22" s="1"/>
      <c r="B22" s="16" t="s">
        <v>49</v>
      </c>
      <c r="C22" s="16" t="s">
        <v>765</v>
      </c>
      <c r="D22" s="17">
        <v>202.8</v>
      </c>
      <c r="E22" s="17">
        <v>203.2</v>
      </c>
      <c r="F22" s="17">
        <v>203.20388</v>
      </c>
      <c r="G22" s="17">
        <v>-0.40388000000000002</v>
      </c>
      <c r="H22" s="17">
        <v>598.70000000000005</v>
      </c>
      <c r="I22" s="17">
        <v>599.97</v>
      </c>
      <c r="J22" s="17">
        <v>635.02589999999998</v>
      </c>
      <c r="K22" s="17">
        <v>-36.325899999999997</v>
      </c>
      <c r="L22" s="17">
        <v>205.5</v>
      </c>
      <c r="M22" s="17">
        <v>195.18</v>
      </c>
      <c r="N22" s="17">
        <v>206.58520999999999</v>
      </c>
      <c r="O22" s="17">
        <v>-1.08521</v>
      </c>
      <c r="P22" s="17"/>
      <c r="Q22" s="17"/>
      <c r="R22" s="17"/>
      <c r="S22" s="17">
        <v>0</v>
      </c>
      <c r="T22" s="17"/>
      <c r="U22" s="17"/>
      <c r="V22" s="17"/>
      <c r="W22" s="17">
        <v>0</v>
      </c>
      <c r="X22" s="17">
        <v>89.7</v>
      </c>
      <c r="Y22" s="17">
        <v>91.78</v>
      </c>
      <c r="Z22" s="17">
        <v>91.778639999999996</v>
      </c>
      <c r="AA22" s="17">
        <v>-2.07864</v>
      </c>
      <c r="AB22" s="17">
        <v>127</v>
      </c>
      <c r="AC22" s="17">
        <v>125.34</v>
      </c>
      <c r="AD22" s="17">
        <v>203.81200000000001</v>
      </c>
      <c r="AE22" s="17">
        <v>-76.811999999999998</v>
      </c>
      <c r="AF22" s="17"/>
      <c r="AG22" s="17"/>
      <c r="AH22" s="17"/>
      <c r="AI22" s="17">
        <v>0</v>
      </c>
      <c r="AJ22" s="17"/>
      <c r="AK22" s="17"/>
      <c r="AL22" s="17"/>
      <c r="AM22" s="17">
        <v>0</v>
      </c>
      <c r="AN22" s="17">
        <v>111.3</v>
      </c>
      <c r="AO22" s="17">
        <v>135.72</v>
      </c>
      <c r="AP22" s="17">
        <v>135.58384000000001</v>
      </c>
      <c r="AQ22" s="17">
        <v>-24.283840000000001</v>
      </c>
      <c r="AR22" s="17">
        <v>111.6</v>
      </c>
      <c r="AS22" s="17">
        <v>135.72</v>
      </c>
      <c r="AT22" s="17">
        <v>135.58384000000001</v>
      </c>
      <c r="AU22" s="17">
        <v>-23.983840000000001</v>
      </c>
      <c r="AV22" s="17">
        <v>111.5</v>
      </c>
      <c r="AW22" s="17">
        <v>135.72</v>
      </c>
      <c r="AX22" s="17">
        <v>135.58384000000001</v>
      </c>
      <c r="AY22" s="17">
        <v>-24.083839999999999</v>
      </c>
      <c r="AZ22" s="17">
        <v>215.6</v>
      </c>
      <c r="BA22" s="17">
        <v>203.58</v>
      </c>
      <c r="BB22" s="17">
        <v>203.98649</v>
      </c>
      <c r="BC22" s="17">
        <v>11.61351</v>
      </c>
      <c r="BD22" s="17"/>
      <c r="BE22" s="17"/>
      <c r="BF22" s="17"/>
      <c r="BG22" s="17">
        <v>0</v>
      </c>
      <c r="BH22" s="17"/>
      <c r="BI22" s="17"/>
      <c r="BJ22" s="17"/>
      <c r="BK22" s="17">
        <v>0</v>
      </c>
      <c r="BL22" s="17">
        <v>70.8</v>
      </c>
      <c r="BM22" s="17">
        <v>67.45</v>
      </c>
      <c r="BN22" s="17"/>
      <c r="BO22" s="17">
        <v>70.8</v>
      </c>
      <c r="BP22" s="17">
        <v>5.5</v>
      </c>
      <c r="BQ22" s="17">
        <v>3.45</v>
      </c>
      <c r="BR22" s="17">
        <v>3.4527100000000002</v>
      </c>
      <c r="BS22" s="17">
        <v>2.0472899999999998</v>
      </c>
      <c r="BT22" s="17"/>
      <c r="BU22" s="17"/>
      <c r="BV22" s="17"/>
      <c r="BW22" s="17">
        <v>0</v>
      </c>
      <c r="BX22" s="17"/>
      <c r="BY22" s="17"/>
      <c r="BZ22" s="17"/>
      <c r="CA22" s="17">
        <v>0</v>
      </c>
      <c r="CB22" s="17"/>
      <c r="CC22" s="17"/>
      <c r="CD22" s="17"/>
      <c r="CE22" s="17">
        <v>0</v>
      </c>
      <c r="CF22" s="17"/>
      <c r="CG22" s="17"/>
      <c r="CH22" s="17"/>
      <c r="CI22" s="17">
        <v>0</v>
      </c>
      <c r="CJ22" s="17">
        <v>137.80000000000001</v>
      </c>
      <c r="CK22" s="17">
        <v>133.33000000000001</v>
      </c>
      <c r="CL22" s="17">
        <v>133.33197999999999</v>
      </c>
      <c r="CM22" s="17">
        <v>4.4680200000000001</v>
      </c>
      <c r="CN22" s="17">
        <v>7.5</v>
      </c>
      <c r="CO22" s="17">
        <v>5.13</v>
      </c>
      <c r="CP22" s="17">
        <v>5.1333399999999996</v>
      </c>
      <c r="CQ22" s="17">
        <v>2.36666</v>
      </c>
      <c r="CR22" s="17">
        <v>5.7</v>
      </c>
      <c r="CS22" s="17">
        <v>2.82</v>
      </c>
      <c r="CT22" s="17">
        <v>2.8177599999999998</v>
      </c>
      <c r="CU22" s="17">
        <v>2.8822399999999999</v>
      </c>
      <c r="CV22" s="17">
        <v>0</v>
      </c>
      <c r="CW22" s="17">
        <v>0</v>
      </c>
      <c r="CX22" s="17"/>
      <c r="CY22" s="17">
        <v>0</v>
      </c>
      <c r="CZ22" s="17">
        <v>6.8</v>
      </c>
      <c r="DA22" s="17">
        <v>6.88</v>
      </c>
      <c r="DB22" s="17">
        <v>6.8787000000000003</v>
      </c>
      <c r="DC22" s="17">
        <v>-7.8700000000000006E-2</v>
      </c>
      <c r="DD22" s="17">
        <v>12.2</v>
      </c>
      <c r="DE22" s="17">
        <v>14.92</v>
      </c>
      <c r="DF22" s="17">
        <v>14.919420000000001</v>
      </c>
      <c r="DG22" s="17">
        <v>-2.7194199999999999</v>
      </c>
      <c r="DH22" s="17">
        <v>70.599999999999994</v>
      </c>
      <c r="DI22" s="17">
        <v>77.78</v>
      </c>
      <c r="DJ22" s="17">
        <v>81.708960000000005</v>
      </c>
      <c r="DK22" s="17">
        <v>-11.10896</v>
      </c>
      <c r="DL22" s="17"/>
      <c r="DM22" s="17"/>
      <c r="DN22" s="17"/>
      <c r="DO22" s="17">
        <v>0</v>
      </c>
      <c r="DP22" s="17"/>
      <c r="DQ22" s="17"/>
      <c r="DR22" s="17"/>
      <c r="DS22" s="17">
        <v>0</v>
      </c>
      <c r="DT22" s="17"/>
      <c r="DU22" s="17"/>
      <c r="DV22" s="17"/>
      <c r="DW22" s="17">
        <v>0</v>
      </c>
      <c r="DX22" s="17"/>
      <c r="DY22" s="17"/>
      <c r="DZ22" s="17"/>
      <c r="EA22" s="17">
        <v>0</v>
      </c>
      <c r="EB22" s="17">
        <v>110.5</v>
      </c>
      <c r="EC22" s="17">
        <v>112.36</v>
      </c>
      <c r="ED22" s="17">
        <v>112.35728</v>
      </c>
      <c r="EE22" s="17">
        <v>-1.85728</v>
      </c>
      <c r="EF22" s="17">
        <v>86.2</v>
      </c>
      <c r="EG22" s="17">
        <v>80.900000000000006</v>
      </c>
      <c r="EH22" s="17">
        <v>83.688900000000004</v>
      </c>
      <c r="EI22" s="17">
        <v>2.5110999999999999</v>
      </c>
      <c r="EJ22" s="17"/>
      <c r="EK22" s="17"/>
      <c r="EL22" s="17"/>
      <c r="EM22" s="17">
        <v>0</v>
      </c>
      <c r="EN22" s="17"/>
      <c r="EO22" s="17"/>
      <c r="EP22" s="17"/>
      <c r="EQ22" s="17">
        <v>0</v>
      </c>
      <c r="ER22" s="17"/>
      <c r="ES22" s="17"/>
      <c r="ET22" s="17"/>
      <c r="EU22" s="17">
        <v>0</v>
      </c>
      <c r="EV22" s="17">
        <v>6.4</v>
      </c>
      <c r="EW22" s="17">
        <v>6.39</v>
      </c>
      <c r="EX22" s="17">
        <v>6.39</v>
      </c>
      <c r="EY22" s="17">
        <v>0.01</v>
      </c>
      <c r="EZ22" s="17">
        <v>152.69999999999999</v>
      </c>
      <c r="FA22" s="17">
        <v>154.91999999999999</v>
      </c>
      <c r="FB22" s="17">
        <v>144.32990000000001</v>
      </c>
      <c r="FC22" s="17">
        <v>8.3701000000000008</v>
      </c>
      <c r="FD22" s="17">
        <v>36.1</v>
      </c>
      <c r="FE22" s="17">
        <v>44.03</v>
      </c>
      <c r="FF22" s="17">
        <v>44.82403</v>
      </c>
      <c r="FG22" s="17">
        <v>-8.7240300000000008</v>
      </c>
      <c r="FH22" s="17">
        <v>129.6</v>
      </c>
      <c r="FI22" s="17">
        <v>151.21</v>
      </c>
      <c r="FJ22" s="17">
        <v>76.301159999999996</v>
      </c>
      <c r="FK22" s="17">
        <v>53.298839999999998</v>
      </c>
      <c r="FL22" s="17">
        <v>16</v>
      </c>
      <c r="FM22" s="17">
        <v>20.02</v>
      </c>
      <c r="FN22" s="17">
        <v>20.749040000000001</v>
      </c>
      <c r="FO22" s="17">
        <v>-4.7490399999999999</v>
      </c>
      <c r="FP22" s="17">
        <v>18</v>
      </c>
      <c r="FQ22" s="17">
        <v>16.86</v>
      </c>
      <c r="FR22" s="17">
        <v>16.859649999999998</v>
      </c>
      <c r="FS22" s="17">
        <v>1.14035</v>
      </c>
      <c r="FT22" s="17">
        <v>18.8</v>
      </c>
      <c r="FU22" s="17">
        <v>17.96</v>
      </c>
      <c r="FV22" s="17">
        <v>17.961169999999999</v>
      </c>
      <c r="FW22" s="17">
        <v>0.83882999999999996</v>
      </c>
      <c r="FX22" s="17">
        <v>70.7</v>
      </c>
      <c r="FY22" s="17">
        <v>72.86</v>
      </c>
      <c r="FZ22" s="17">
        <v>72.857600000000005</v>
      </c>
      <c r="GA22" s="17">
        <v>-2.1576</v>
      </c>
      <c r="GB22" s="17">
        <v>182.2</v>
      </c>
      <c r="GC22" s="17">
        <v>146.79333</v>
      </c>
      <c r="GD22" s="17">
        <v>164.42352</v>
      </c>
      <c r="GE22" s="17">
        <v>17.776479999999999</v>
      </c>
      <c r="GF22" s="17">
        <v>182.8</v>
      </c>
      <c r="GG22" s="17">
        <v>146.79333</v>
      </c>
      <c r="GH22" s="17">
        <v>164.42352</v>
      </c>
      <c r="GI22" s="17">
        <v>18.376480000000001</v>
      </c>
      <c r="GJ22" s="17">
        <v>183.6</v>
      </c>
      <c r="GK22" s="17">
        <v>146.79333</v>
      </c>
      <c r="GL22" s="17">
        <v>164.91729000000001</v>
      </c>
      <c r="GM22" s="17">
        <v>18.68271</v>
      </c>
      <c r="GN22" s="17">
        <v>104.9</v>
      </c>
      <c r="GO22" s="17">
        <v>110.37</v>
      </c>
      <c r="GP22" s="17">
        <v>75.308679999999995</v>
      </c>
      <c r="GQ22" s="17">
        <v>29.59132</v>
      </c>
      <c r="GR22" s="17">
        <v>22.7</v>
      </c>
      <c r="GS22" s="17">
        <v>35.369999999999997</v>
      </c>
      <c r="GT22" s="17">
        <v>35.371740000000003</v>
      </c>
      <c r="GU22" s="17">
        <v>-12.67174</v>
      </c>
      <c r="GV22" s="17">
        <v>42.2</v>
      </c>
      <c r="GW22" s="17">
        <v>41.69</v>
      </c>
      <c r="GX22" s="17">
        <v>41.690289999999997</v>
      </c>
      <c r="GY22" s="17">
        <v>0.50971</v>
      </c>
      <c r="GZ22" s="17">
        <v>1.9</v>
      </c>
      <c r="HA22" s="17">
        <v>2.15</v>
      </c>
      <c r="HB22" s="17">
        <v>2.1456300000000001</v>
      </c>
      <c r="HC22" s="17">
        <v>-0.24562999999999999</v>
      </c>
      <c r="HD22" s="17">
        <v>24.9</v>
      </c>
      <c r="HE22" s="17">
        <v>16.16</v>
      </c>
      <c r="HF22" s="17">
        <v>16.161660000000001</v>
      </c>
      <c r="HG22" s="17">
        <v>8.7383400000000009</v>
      </c>
      <c r="HH22" s="17">
        <v>33.200000000000003</v>
      </c>
      <c r="HI22" s="17">
        <v>61.12</v>
      </c>
      <c r="HJ22" s="17">
        <v>70.374120000000005</v>
      </c>
      <c r="HK22" s="17">
        <v>-37.174120000000002</v>
      </c>
      <c r="HL22" s="17"/>
      <c r="HM22" s="17"/>
      <c r="HN22" s="17"/>
      <c r="HO22" s="17">
        <v>0</v>
      </c>
      <c r="HP22" s="17"/>
      <c r="HQ22" s="17"/>
      <c r="HR22" s="17"/>
      <c r="HS22" s="17">
        <v>0</v>
      </c>
      <c r="HT22" s="17">
        <v>16.3</v>
      </c>
      <c r="HU22" s="17">
        <v>56.51</v>
      </c>
      <c r="HV22" s="17">
        <v>41.59525</v>
      </c>
      <c r="HW22" s="17">
        <v>-25.295249999999999</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v>80.5</v>
      </c>
      <c r="IW22" s="17">
        <v>87.7</v>
      </c>
      <c r="IX22" s="17">
        <v>54.646659999999997</v>
      </c>
      <c r="IY22" s="17">
        <v>25.853339999999999</v>
      </c>
      <c r="IZ22" s="17">
        <v>0</v>
      </c>
      <c r="JA22" s="17">
        <v>0</v>
      </c>
      <c r="JB22" s="17"/>
      <c r="JC22" s="17">
        <v>0</v>
      </c>
      <c r="JD22" s="17">
        <v>170.6</v>
      </c>
      <c r="JE22" s="17">
        <v>186.40333000000001</v>
      </c>
      <c r="JF22" s="17">
        <v>186.21592999999999</v>
      </c>
      <c r="JG22" s="17">
        <v>-15.615930000000001</v>
      </c>
      <c r="JH22" s="17">
        <v>203.3</v>
      </c>
      <c r="JI22" s="17">
        <v>186.40333000000001</v>
      </c>
      <c r="JJ22" s="17">
        <v>186.21592999999999</v>
      </c>
      <c r="JK22" s="17">
        <v>17.084070000000001</v>
      </c>
      <c r="JL22" s="17">
        <v>180.1</v>
      </c>
      <c r="JM22" s="17">
        <v>186.40333000000001</v>
      </c>
      <c r="JN22" s="17">
        <v>186.77513999999999</v>
      </c>
      <c r="JO22" s="17">
        <v>-6.6751399999999999</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2.5</v>
      </c>
      <c r="KW22" s="17">
        <v>2.23</v>
      </c>
      <c r="KX22" s="17">
        <v>2.2284299999999999</v>
      </c>
      <c r="KY22" s="17">
        <v>0.27156999999999998</v>
      </c>
      <c r="KZ22" s="17">
        <v>109.5</v>
      </c>
      <c r="LA22" s="17">
        <v>107.39</v>
      </c>
      <c r="LB22" s="17">
        <v>68.041240000000002</v>
      </c>
      <c r="LC22" s="17">
        <v>41.458759999999998</v>
      </c>
      <c r="LD22" s="17">
        <v>82.5</v>
      </c>
      <c r="LE22" s="17">
        <v>92.45</v>
      </c>
      <c r="LF22" s="17">
        <v>92.444500000000005</v>
      </c>
      <c r="LG22" s="17">
        <v>-9.9444999999999997</v>
      </c>
      <c r="LH22" s="17">
        <v>64</v>
      </c>
      <c r="LI22" s="17">
        <v>67.13</v>
      </c>
      <c r="LJ22" s="17">
        <v>67.133979999999994</v>
      </c>
      <c r="LK22" s="17">
        <v>-3.1339800000000002</v>
      </c>
      <c r="LL22" s="17">
        <v>47.1</v>
      </c>
      <c r="LM22" s="17">
        <v>46.46</v>
      </c>
      <c r="LN22" s="17">
        <v>46.463590000000003</v>
      </c>
      <c r="LO22" s="17">
        <v>0.63641000000000003</v>
      </c>
      <c r="LP22" s="17">
        <v>30.1</v>
      </c>
      <c r="LQ22" s="17">
        <v>29.95</v>
      </c>
      <c r="LR22" s="17">
        <v>29.951460000000001</v>
      </c>
      <c r="LS22" s="17">
        <v>0.14854000000000001</v>
      </c>
      <c r="LT22" s="17"/>
      <c r="LU22" s="17"/>
      <c r="LV22" s="17"/>
      <c r="LW22" s="17">
        <v>0</v>
      </c>
      <c r="LX22" s="17"/>
      <c r="LY22" s="17"/>
      <c r="LZ22" s="17"/>
      <c r="MA22" s="17">
        <v>0</v>
      </c>
      <c r="MB22" s="17"/>
      <c r="MC22" s="17"/>
      <c r="MD22" s="17"/>
      <c r="ME22" s="17">
        <v>0</v>
      </c>
      <c r="MF22" s="17">
        <v>145.5</v>
      </c>
      <c r="MG22" s="17">
        <v>151.24</v>
      </c>
      <c r="MH22" s="17">
        <v>151.08876000000001</v>
      </c>
      <c r="MI22" s="17">
        <v>-5.5887599999999997</v>
      </c>
      <c r="MJ22" s="17">
        <v>146.19999999999999</v>
      </c>
      <c r="MK22" s="17">
        <v>151.24</v>
      </c>
      <c r="ML22" s="17">
        <v>151.08876000000001</v>
      </c>
      <c r="MM22" s="17">
        <v>-4.8887600000000004</v>
      </c>
      <c r="MN22" s="17">
        <v>148.4</v>
      </c>
      <c r="MO22" s="17">
        <v>151.24</v>
      </c>
      <c r="MP22" s="17">
        <v>151.54248000000001</v>
      </c>
      <c r="MQ22" s="17">
        <v>-3.1424799999999999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213.6</v>
      </c>
      <c r="NM22" s="17">
        <v>206.5</v>
      </c>
      <c r="NN22" s="17">
        <v>206.29038</v>
      </c>
      <c r="NO22" s="17">
        <v>7.3096199999999998</v>
      </c>
      <c r="NP22" s="17">
        <v>102.1</v>
      </c>
      <c r="NQ22" s="17">
        <v>103.25</v>
      </c>
      <c r="NR22" s="17">
        <v>103.45493</v>
      </c>
      <c r="NS22" s="17">
        <v>-1.35493</v>
      </c>
      <c r="NT22" s="17">
        <v>4.8</v>
      </c>
      <c r="NU22" s="17">
        <v>8.1999999999999993</v>
      </c>
      <c r="NV22" s="17">
        <v>8.0599000000000007</v>
      </c>
      <c r="NW22" s="17">
        <v>-3.2599</v>
      </c>
      <c r="NX22" s="17">
        <v>0</v>
      </c>
      <c r="NY22" s="17"/>
      <c r="NZ22" s="17">
        <v>6.6330600000000004</v>
      </c>
      <c r="OA22" s="17">
        <v>-6.6330600000000004</v>
      </c>
      <c r="OB22" s="17">
        <v>0.2</v>
      </c>
      <c r="OC22" s="17">
        <v>0.06</v>
      </c>
      <c r="OD22" s="17">
        <v>6.0999999999999999E-2</v>
      </c>
      <c r="OE22" s="17">
        <v>0.13900000000000001</v>
      </c>
      <c r="OF22" s="17">
        <v>61.3</v>
      </c>
      <c r="OG22" s="17">
        <v>73.5</v>
      </c>
      <c r="OH22" s="17">
        <v>42.411000000000001</v>
      </c>
      <c r="OI22" s="17">
        <v>18.888999999999999</v>
      </c>
      <c r="OJ22" s="17">
        <v>74.7</v>
      </c>
      <c r="OK22" s="17">
        <v>75.180000000000007</v>
      </c>
      <c r="OL22" s="17">
        <v>75.183000000000007</v>
      </c>
      <c r="OM22" s="17">
        <v>-0.48299999999999998</v>
      </c>
      <c r="ON22" s="17">
        <v>1.6</v>
      </c>
      <c r="OO22" s="17">
        <v>7.35</v>
      </c>
      <c r="OP22" s="17">
        <v>7.3449999999999998</v>
      </c>
      <c r="OQ22" s="17">
        <v>-5.7450000000000001</v>
      </c>
      <c r="OR22" s="17">
        <v>0</v>
      </c>
      <c r="OS22" s="17">
        <v>0</v>
      </c>
      <c r="OT22" s="17"/>
      <c r="OU22" s="17">
        <v>0</v>
      </c>
      <c r="OV22" s="17">
        <v>13.6</v>
      </c>
      <c r="OW22" s="17">
        <v>14</v>
      </c>
      <c r="OX22" s="17">
        <v>16.504850000000001</v>
      </c>
      <c r="OY22" s="17">
        <v>-2.9048500000000002</v>
      </c>
      <c r="OZ22" s="17">
        <v>13</v>
      </c>
      <c r="PA22" s="17">
        <v>17.600000000000001</v>
      </c>
      <c r="PB22" s="17">
        <v>17.60032</v>
      </c>
      <c r="PC22" s="17">
        <v>-4.60032</v>
      </c>
      <c r="PD22" s="17">
        <v>9.9</v>
      </c>
      <c r="PE22" s="17">
        <v>9.98</v>
      </c>
      <c r="PF22" s="17">
        <v>9.9830000000000005</v>
      </c>
      <c r="PG22" s="17">
        <v>-8.3000000000000004E-2</v>
      </c>
      <c r="PH22" s="17"/>
      <c r="PI22" s="17"/>
      <c r="PJ22" s="17"/>
      <c r="PK22" s="17">
        <v>0</v>
      </c>
      <c r="PL22" s="17">
        <v>186.6</v>
      </c>
      <c r="PM22" s="17">
        <v>138.53</v>
      </c>
      <c r="PN22" s="17">
        <v>138.529</v>
      </c>
      <c r="PO22" s="17">
        <v>48.070999999999998</v>
      </c>
      <c r="PP22" s="17">
        <v>1.1000000000000001</v>
      </c>
      <c r="PQ22" s="17">
        <v>1.23</v>
      </c>
      <c r="PR22" s="17">
        <v>1.23</v>
      </c>
      <c r="PS22" s="17">
        <v>-0.13</v>
      </c>
      <c r="PT22" s="17">
        <v>2.4</v>
      </c>
      <c r="PU22" s="17">
        <v>2.5</v>
      </c>
      <c r="PV22" s="17">
        <v>2.5</v>
      </c>
      <c r="PW22" s="17">
        <v>-0.1</v>
      </c>
      <c r="PX22" s="17">
        <v>2.6</v>
      </c>
      <c r="PY22" s="17">
        <v>2.5</v>
      </c>
      <c r="PZ22" s="17">
        <v>2.5</v>
      </c>
      <c r="QA22" s="17">
        <v>0.1</v>
      </c>
      <c r="QB22" s="17">
        <v>20.5</v>
      </c>
      <c r="QC22" s="17">
        <v>20.25</v>
      </c>
      <c r="QD22" s="17">
        <v>20.254370000000002</v>
      </c>
      <c r="QE22" s="17">
        <v>0.24562999999999999</v>
      </c>
      <c r="QF22" s="17">
        <v>20</v>
      </c>
      <c r="QG22" s="17">
        <v>19.420000000000002</v>
      </c>
      <c r="QH22" s="17">
        <v>19.417480000000001</v>
      </c>
      <c r="QI22" s="17">
        <v>0.58252000000000004</v>
      </c>
      <c r="QJ22" s="17">
        <v>18.899999999999999</v>
      </c>
      <c r="QK22" s="17">
        <v>19</v>
      </c>
      <c r="QL22" s="17">
        <v>17.475729999999999</v>
      </c>
      <c r="QM22" s="17">
        <v>1.4242699999999999</v>
      </c>
      <c r="QN22" s="17">
        <v>3.5</v>
      </c>
      <c r="QO22" s="17">
        <v>3.3</v>
      </c>
      <c r="QP22" s="17">
        <v>3.3</v>
      </c>
      <c r="QQ22" s="17">
        <v>0.2</v>
      </c>
      <c r="QR22" s="17">
        <v>18.399999999999999</v>
      </c>
      <c r="QS22" s="17">
        <v>17.96</v>
      </c>
      <c r="QT22" s="17">
        <v>17.961169999999999</v>
      </c>
      <c r="QU22" s="17">
        <v>0.43883</v>
      </c>
      <c r="QV22" s="17">
        <v>14.3</v>
      </c>
      <c r="QW22" s="17">
        <v>11.92</v>
      </c>
      <c r="QX22" s="17">
        <v>11.917999999999999</v>
      </c>
      <c r="QY22" s="17">
        <v>2.3820000000000001</v>
      </c>
      <c r="QZ22" s="17">
        <v>17.3</v>
      </c>
      <c r="RA22" s="17">
        <v>14.13</v>
      </c>
      <c r="RB22" s="17">
        <v>14.132999999999999</v>
      </c>
      <c r="RC22" s="17">
        <v>3.1669999999999998</v>
      </c>
      <c r="RD22" s="17">
        <v>7.8</v>
      </c>
      <c r="RE22" s="17">
        <v>8.6999999999999993</v>
      </c>
      <c r="RF22" s="17">
        <v>8.702</v>
      </c>
      <c r="RG22" s="17">
        <v>-0.90200000000000002</v>
      </c>
      <c r="RH22" s="17">
        <v>12</v>
      </c>
      <c r="RI22" s="17">
        <v>17.559999999999999</v>
      </c>
      <c r="RJ22" s="17">
        <v>17.555</v>
      </c>
      <c r="RK22" s="17">
        <v>-5.5549999999999997</v>
      </c>
      <c r="RL22" s="17">
        <v>13.1</v>
      </c>
      <c r="RM22" s="17">
        <v>8.59</v>
      </c>
      <c r="RN22" s="17">
        <v>8.5890000000000004</v>
      </c>
      <c r="RO22" s="17">
        <v>4.5110000000000001</v>
      </c>
      <c r="RP22" s="17">
        <v>3.3</v>
      </c>
      <c r="RQ22" s="17">
        <v>3.35</v>
      </c>
      <c r="RR22" s="17">
        <v>3.351</v>
      </c>
      <c r="RS22" s="17">
        <v>-5.0999999999999997E-2</v>
      </c>
      <c r="RT22" s="17">
        <v>12.2</v>
      </c>
      <c r="RU22" s="17">
        <v>13.07</v>
      </c>
      <c r="RV22" s="17">
        <v>9.6212999999999997</v>
      </c>
      <c r="RW22" s="17">
        <v>2.5787</v>
      </c>
      <c r="RX22" s="17">
        <v>2.8</v>
      </c>
      <c r="RY22" s="17">
        <v>2</v>
      </c>
      <c r="RZ22" s="17">
        <v>2</v>
      </c>
      <c r="SA22" s="17">
        <v>0.8</v>
      </c>
      <c r="SB22" s="17"/>
      <c r="SC22" s="17"/>
      <c r="SD22" s="17">
        <v>0.4</v>
      </c>
      <c r="SE22" s="17">
        <v>-0.4</v>
      </c>
      <c r="SF22" s="17">
        <v>6.3</v>
      </c>
      <c r="SG22" s="17">
        <v>6.3</v>
      </c>
      <c r="SH22" s="17">
        <v>6.3</v>
      </c>
      <c r="SI22" s="17">
        <v>0</v>
      </c>
      <c r="SJ22" s="17">
        <v>6.8</v>
      </c>
      <c r="SK22" s="17">
        <v>6.4</v>
      </c>
      <c r="SL22" s="17">
        <v>6.4</v>
      </c>
      <c r="SM22" s="17">
        <v>0.4</v>
      </c>
      <c r="SN22" s="17">
        <v>11.5</v>
      </c>
      <c r="SO22" s="17">
        <v>10</v>
      </c>
      <c r="SP22" s="17">
        <v>10</v>
      </c>
      <c r="SQ22" s="17">
        <v>1.5</v>
      </c>
      <c r="SR22" s="17">
        <v>16.7</v>
      </c>
      <c r="SS22" s="17">
        <v>13.59</v>
      </c>
      <c r="ST22" s="17">
        <v>13.592230000000001</v>
      </c>
      <c r="SU22" s="17">
        <v>3.1077699999999999</v>
      </c>
      <c r="SV22" s="17">
        <v>18.600000000000001</v>
      </c>
      <c r="SW22" s="17">
        <v>17.86</v>
      </c>
      <c r="SX22" s="17">
        <v>17.864080000000001</v>
      </c>
      <c r="SY22" s="17">
        <v>0.73592000000000002</v>
      </c>
      <c r="SZ22" s="17">
        <v>23.2</v>
      </c>
      <c r="TA22" s="17">
        <v>15.6</v>
      </c>
      <c r="TB22" s="17">
        <v>16.004999999999999</v>
      </c>
      <c r="TC22" s="17">
        <v>7.1950000000000003</v>
      </c>
      <c r="TD22" s="17">
        <v>1.2</v>
      </c>
      <c r="TE22" s="17">
        <v>14.98</v>
      </c>
      <c r="TF22" s="17">
        <v>14.983000000000001</v>
      </c>
      <c r="TG22" s="17">
        <v>-13.782999999999999</v>
      </c>
      <c r="TH22" s="17">
        <v>33.700000000000003</v>
      </c>
      <c r="TI22" s="17">
        <v>34.29</v>
      </c>
      <c r="TJ22" s="17">
        <v>34.290999999999997</v>
      </c>
      <c r="TK22" s="17">
        <v>-0.59099999999999997</v>
      </c>
      <c r="TL22" s="17">
        <v>0</v>
      </c>
      <c r="TM22" s="17">
        <v>8.3000000000000007</v>
      </c>
      <c r="TN22" s="17">
        <v>7.9950000000000001</v>
      </c>
      <c r="TO22" s="17">
        <v>-7.9950000000000001</v>
      </c>
      <c r="TP22" s="17">
        <v>0</v>
      </c>
      <c r="TQ22" s="17">
        <v>11.9</v>
      </c>
      <c r="TR22" s="17">
        <v>18.904</v>
      </c>
      <c r="TS22" s="17">
        <v>-18.904</v>
      </c>
      <c r="TT22" s="17">
        <v>0</v>
      </c>
      <c r="TU22" s="17">
        <v>0.7</v>
      </c>
      <c r="TV22" s="17">
        <v>7.1999999999999995E-2</v>
      </c>
      <c r="TW22" s="17">
        <v>-7.1999999999999995E-2</v>
      </c>
      <c r="TX22" s="17">
        <v>0</v>
      </c>
      <c r="TY22" s="17">
        <v>0.7</v>
      </c>
      <c r="TZ22" s="17">
        <v>0.13900000000000001</v>
      </c>
      <c r="UA22" s="17">
        <v>-0.13900000000000001</v>
      </c>
      <c r="UB22" s="17">
        <v>21</v>
      </c>
      <c r="UC22" s="17">
        <v>19.420000000000002</v>
      </c>
      <c r="UD22" s="17">
        <v>19.417480000000001</v>
      </c>
      <c r="UE22" s="17">
        <v>1.5825199999999999</v>
      </c>
      <c r="UF22" s="17">
        <v>5.5</v>
      </c>
      <c r="UG22" s="17">
        <v>7</v>
      </c>
      <c r="UH22" s="17">
        <v>7</v>
      </c>
      <c r="UI22" s="17">
        <v>-1.5</v>
      </c>
      <c r="UJ22" s="17">
        <v>7.5</v>
      </c>
      <c r="UK22" s="17">
        <v>7.2</v>
      </c>
      <c r="UL22" s="17">
        <v>7.2</v>
      </c>
      <c r="UM22" s="17">
        <v>0.3</v>
      </c>
      <c r="UN22" s="17">
        <v>20.399999999999999</v>
      </c>
      <c r="UO22" s="17">
        <v>19.420000000000002</v>
      </c>
      <c r="UP22" s="17">
        <v>19.417480000000001</v>
      </c>
      <c r="UQ22" s="17">
        <v>0.98251999999999995</v>
      </c>
      <c r="UR22" s="17">
        <v>20.399999999999999</v>
      </c>
      <c r="US22" s="17">
        <v>19.420000000000002</v>
      </c>
      <c r="UT22" s="17">
        <v>19.417480000000001</v>
      </c>
      <c r="UU22" s="17">
        <v>0.98251999999999995</v>
      </c>
      <c r="UV22" s="17">
        <v>20</v>
      </c>
      <c r="UW22" s="17">
        <v>19.420000000000002</v>
      </c>
      <c r="UX22" s="17">
        <v>19.417480000000001</v>
      </c>
      <c r="UY22" s="17">
        <v>0.58252000000000004</v>
      </c>
      <c r="UZ22" s="17">
        <v>1.5</v>
      </c>
      <c r="VA22" s="17">
        <v>4.47</v>
      </c>
      <c r="VB22" s="17">
        <v>4.4740000000000002</v>
      </c>
      <c r="VC22" s="17">
        <v>-2.9740000000000002</v>
      </c>
      <c r="VD22" s="17">
        <v>211.1</v>
      </c>
      <c r="VE22" s="17">
        <v>145.31</v>
      </c>
      <c r="VF22" s="17">
        <v>145.30799999999999</v>
      </c>
      <c r="VG22" s="17">
        <v>65.792000000000002</v>
      </c>
      <c r="VH22" s="17">
        <v>4.9000000000000004</v>
      </c>
      <c r="VI22" s="17">
        <v>5.0999999999999996</v>
      </c>
      <c r="VJ22" s="17">
        <v>5.0979999999999999</v>
      </c>
      <c r="VK22" s="17">
        <v>-0.19800000000000001</v>
      </c>
      <c r="VL22" s="17">
        <v>136</v>
      </c>
      <c r="VM22" s="17">
        <v>142.99</v>
      </c>
      <c r="VN22" s="17">
        <v>142.99100000000001</v>
      </c>
      <c r="VO22" s="17">
        <v>-6.9909999999999997</v>
      </c>
      <c r="VP22" s="17">
        <v>0.6</v>
      </c>
      <c r="VQ22" s="17">
        <v>0.6</v>
      </c>
      <c r="VR22" s="17">
        <v>0.6</v>
      </c>
      <c r="VS22" s="17">
        <v>0</v>
      </c>
      <c r="VT22" s="17">
        <v>0</v>
      </c>
      <c r="VU22" s="17">
        <v>5.99</v>
      </c>
      <c r="VV22" s="17">
        <v>5.9889999999999999</v>
      </c>
      <c r="VW22" s="17">
        <v>-5.9889999999999999</v>
      </c>
      <c r="VX22" s="17">
        <v>0</v>
      </c>
      <c r="VY22" s="17">
        <v>5.9</v>
      </c>
      <c r="VZ22" s="17">
        <v>6.1639999999999997</v>
      </c>
      <c r="WA22" s="17">
        <v>-6.1639999999999997</v>
      </c>
      <c r="WB22" s="17">
        <v>97.8</v>
      </c>
      <c r="WC22" s="17">
        <v>102.94</v>
      </c>
      <c r="WD22" s="17">
        <v>102.93899999999999</v>
      </c>
      <c r="WE22" s="17">
        <v>-5.1390000000000002</v>
      </c>
      <c r="WF22" s="17">
        <v>0</v>
      </c>
      <c r="WG22" s="17">
        <v>0</v>
      </c>
      <c r="WH22" s="17"/>
      <c r="WI22" s="17">
        <v>0</v>
      </c>
      <c r="WJ22" s="17">
        <v>2.2000000000000002</v>
      </c>
      <c r="WK22" s="17">
        <v>2.4</v>
      </c>
      <c r="WL22" s="17">
        <v>2.4</v>
      </c>
      <c r="WM22" s="17">
        <v>-0.2</v>
      </c>
      <c r="WN22" s="17">
        <v>2.2000000000000002</v>
      </c>
      <c r="WO22" s="17">
        <v>2.4</v>
      </c>
      <c r="WP22" s="17">
        <v>2.4</v>
      </c>
      <c r="WQ22" s="17">
        <v>-0.2</v>
      </c>
      <c r="WR22" s="17">
        <v>1</v>
      </c>
      <c r="WS22" s="17">
        <v>1.45</v>
      </c>
      <c r="WT22" s="17">
        <v>1.45</v>
      </c>
      <c r="WU22" s="17">
        <v>-0.45</v>
      </c>
      <c r="WV22" s="17">
        <v>4.9000000000000004</v>
      </c>
      <c r="WW22" s="17">
        <v>6.69</v>
      </c>
      <c r="WX22" s="17">
        <v>6.6909999999999998</v>
      </c>
      <c r="WY22" s="17">
        <v>-1.7909999999999999</v>
      </c>
      <c r="WZ22" s="17">
        <v>6.1</v>
      </c>
      <c r="XA22" s="17">
        <v>4</v>
      </c>
      <c r="XB22" s="17">
        <v>4</v>
      </c>
      <c r="XC22" s="17">
        <v>2.1</v>
      </c>
      <c r="XD22" s="17">
        <v>19.600000000000001</v>
      </c>
      <c r="XE22" s="17">
        <v>18.45</v>
      </c>
      <c r="XF22" s="17">
        <v>18.4466</v>
      </c>
      <c r="XG22" s="17">
        <v>1.1534</v>
      </c>
      <c r="XH22" s="17">
        <v>8.4</v>
      </c>
      <c r="XI22" s="17">
        <v>9</v>
      </c>
      <c r="XJ22" s="17">
        <v>10.8</v>
      </c>
      <c r="XK22" s="17">
        <v>-2.4</v>
      </c>
      <c r="XL22" s="17">
        <v>28.2</v>
      </c>
      <c r="XM22" s="17">
        <v>28.862069999999999</v>
      </c>
      <c r="XN22" s="17">
        <v>28</v>
      </c>
      <c r="XO22" s="17">
        <v>0.2</v>
      </c>
      <c r="XP22" s="17">
        <v>35.299999999999997</v>
      </c>
      <c r="XQ22" s="17">
        <v>33.137929999999997</v>
      </c>
      <c r="XR22" s="17">
        <v>28</v>
      </c>
      <c r="XS22" s="17">
        <v>7.3</v>
      </c>
      <c r="XT22" s="17">
        <v>15.5</v>
      </c>
      <c r="XU22" s="17">
        <v>14</v>
      </c>
      <c r="XV22" s="17">
        <v>14</v>
      </c>
      <c r="XW22" s="17">
        <v>1.5</v>
      </c>
      <c r="XX22" s="17">
        <v>19.100000000000001</v>
      </c>
      <c r="XY22" s="17">
        <v>20.39</v>
      </c>
      <c r="XZ22" s="17">
        <v>20.39</v>
      </c>
      <c r="YA22" s="17">
        <v>-1.29</v>
      </c>
      <c r="YB22" s="17">
        <v>9.6</v>
      </c>
      <c r="YC22" s="17">
        <v>7.33</v>
      </c>
      <c r="YD22" s="17">
        <v>7.33</v>
      </c>
      <c r="YE22" s="17">
        <v>2.27</v>
      </c>
      <c r="YF22" s="17">
        <v>10.9</v>
      </c>
      <c r="YG22" s="17">
        <v>11</v>
      </c>
      <c r="YH22" s="17">
        <v>11</v>
      </c>
      <c r="YI22" s="17">
        <v>-0.1</v>
      </c>
    </row>
    <row r="23" spans="1:659" ht="24" customHeight="1" x14ac:dyDescent="0.3">
      <c r="A23" s="1"/>
      <c r="B23" s="16" t="s">
        <v>49</v>
      </c>
      <c r="C23" s="16" t="s">
        <v>766</v>
      </c>
      <c r="D23" s="17">
        <v>198.6</v>
      </c>
      <c r="E23" s="17">
        <v>203.2</v>
      </c>
      <c r="F23" s="17">
        <v>203.20388</v>
      </c>
      <c r="G23" s="17">
        <v>-4.6038800000000002</v>
      </c>
      <c r="H23" s="17">
        <v>597.79999999999995</v>
      </c>
      <c r="I23" s="17">
        <v>599.97</v>
      </c>
      <c r="J23" s="17">
        <v>635.02589999999998</v>
      </c>
      <c r="K23" s="17">
        <v>-37.225900000000003</v>
      </c>
      <c r="L23" s="17">
        <v>204.3</v>
      </c>
      <c r="M23" s="17">
        <v>195.18</v>
      </c>
      <c r="N23" s="17">
        <v>206.58520999999999</v>
      </c>
      <c r="O23" s="17">
        <v>-2.2852100000000002</v>
      </c>
      <c r="P23" s="17"/>
      <c r="Q23" s="17"/>
      <c r="R23" s="17"/>
      <c r="S23" s="17">
        <v>0</v>
      </c>
      <c r="T23" s="17"/>
      <c r="U23" s="17"/>
      <c r="V23" s="17"/>
      <c r="W23" s="17">
        <v>0</v>
      </c>
      <c r="X23" s="17">
        <v>90.2</v>
      </c>
      <c r="Y23" s="17">
        <v>91.78</v>
      </c>
      <c r="Z23" s="17">
        <v>91.778639999999996</v>
      </c>
      <c r="AA23" s="17">
        <v>-1.57864</v>
      </c>
      <c r="AB23" s="17">
        <v>125.6</v>
      </c>
      <c r="AC23" s="17">
        <v>161.08000000000001</v>
      </c>
      <c r="AD23" s="17">
        <v>203.81200000000001</v>
      </c>
      <c r="AE23" s="17">
        <v>-78.212000000000003</v>
      </c>
      <c r="AF23" s="17"/>
      <c r="AG23" s="17"/>
      <c r="AH23" s="17"/>
      <c r="AI23" s="17">
        <v>0</v>
      </c>
      <c r="AJ23" s="17"/>
      <c r="AK23" s="17"/>
      <c r="AL23" s="17"/>
      <c r="AM23" s="17">
        <v>0</v>
      </c>
      <c r="AN23" s="17">
        <v>139.1</v>
      </c>
      <c r="AO23" s="17">
        <v>143.41556</v>
      </c>
      <c r="AP23" s="17">
        <v>135.58384000000001</v>
      </c>
      <c r="AQ23" s="17">
        <v>3.5161600000000002</v>
      </c>
      <c r="AR23" s="17">
        <v>142.69999999999999</v>
      </c>
      <c r="AS23" s="17">
        <v>143.41556</v>
      </c>
      <c r="AT23" s="17">
        <v>135.58384000000001</v>
      </c>
      <c r="AU23" s="17">
        <v>7.1161599999999998</v>
      </c>
      <c r="AV23" s="17">
        <v>142.1</v>
      </c>
      <c r="AW23" s="17">
        <v>143.41556</v>
      </c>
      <c r="AX23" s="17">
        <v>135.58384000000001</v>
      </c>
      <c r="AY23" s="17">
        <v>6.5161600000000002</v>
      </c>
      <c r="AZ23" s="17">
        <v>229.7</v>
      </c>
      <c r="BA23" s="17">
        <v>215.12333000000001</v>
      </c>
      <c r="BB23" s="17">
        <v>203.98649</v>
      </c>
      <c r="BC23" s="17">
        <v>25.713509999999999</v>
      </c>
      <c r="BD23" s="17"/>
      <c r="BE23" s="17"/>
      <c r="BF23" s="17"/>
      <c r="BG23" s="17">
        <v>0</v>
      </c>
      <c r="BH23" s="17"/>
      <c r="BI23" s="17"/>
      <c r="BJ23" s="17"/>
      <c r="BK23" s="17">
        <v>0</v>
      </c>
      <c r="BL23" s="17">
        <v>70.2</v>
      </c>
      <c r="BM23" s="17">
        <v>72.84</v>
      </c>
      <c r="BN23" s="17"/>
      <c r="BO23" s="17">
        <v>70.2</v>
      </c>
      <c r="BP23" s="17">
        <v>5.4</v>
      </c>
      <c r="BQ23" s="17">
        <v>3.45</v>
      </c>
      <c r="BR23" s="17">
        <v>3.4527100000000002</v>
      </c>
      <c r="BS23" s="17">
        <v>1.94729</v>
      </c>
      <c r="BT23" s="17"/>
      <c r="BU23" s="17"/>
      <c r="BV23" s="17"/>
      <c r="BW23" s="17">
        <v>0</v>
      </c>
      <c r="BX23" s="17"/>
      <c r="BY23" s="17"/>
      <c r="BZ23" s="17"/>
      <c r="CA23" s="17">
        <v>0</v>
      </c>
      <c r="CB23" s="17"/>
      <c r="CC23" s="17"/>
      <c r="CD23" s="17"/>
      <c r="CE23" s="17">
        <v>0</v>
      </c>
      <c r="CF23" s="17"/>
      <c r="CG23" s="17"/>
      <c r="CH23" s="17"/>
      <c r="CI23" s="17">
        <v>0</v>
      </c>
      <c r="CJ23" s="17">
        <v>137.9</v>
      </c>
      <c r="CK23" s="17">
        <v>133.33000000000001</v>
      </c>
      <c r="CL23" s="17">
        <v>133.33197999999999</v>
      </c>
      <c r="CM23" s="17">
        <v>4.5680199999999997</v>
      </c>
      <c r="CN23" s="17">
        <v>7.3</v>
      </c>
      <c r="CO23" s="17">
        <v>5.13</v>
      </c>
      <c r="CP23" s="17">
        <v>5.1333399999999996</v>
      </c>
      <c r="CQ23" s="17">
        <v>2.1666599999999998</v>
      </c>
      <c r="CR23" s="17">
        <v>5</v>
      </c>
      <c r="CS23" s="17">
        <v>2.82</v>
      </c>
      <c r="CT23" s="17">
        <v>2.8177599999999998</v>
      </c>
      <c r="CU23" s="17">
        <v>2.1822400000000002</v>
      </c>
      <c r="CV23" s="17">
        <v>0</v>
      </c>
      <c r="CW23" s="17">
        <v>0</v>
      </c>
      <c r="CX23" s="17"/>
      <c r="CY23" s="17">
        <v>0</v>
      </c>
      <c r="CZ23" s="17">
        <v>6.1</v>
      </c>
      <c r="DA23" s="17">
        <v>0</v>
      </c>
      <c r="DB23" s="17"/>
      <c r="DC23" s="17">
        <v>6.1</v>
      </c>
      <c r="DD23" s="17">
        <v>12.2</v>
      </c>
      <c r="DE23" s="17">
        <v>14.92</v>
      </c>
      <c r="DF23" s="17">
        <v>14.919420000000001</v>
      </c>
      <c r="DG23" s="17">
        <v>-2.7194199999999999</v>
      </c>
      <c r="DH23" s="17">
        <v>70.400000000000006</v>
      </c>
      <c r="DI23" s="17">
        <v>55</v>
      </c>
      <c r="DJ23" s="17">
        <v>77.847980000000007</v>
      </c>
      <c r="DK23" s="17">
        <v>-7.4479800000000003</v>
      </c>
      <c r="DL23" s="17"/>
      <c r="DM23" s="17"/>
      <c r="DN23" s="17"/>
      <c r="DO23" s="17">
        <v>0</v>
      </c>
      <c r="DP23" s="17"/>
      <c r="DQ23" s="17"/>
      <c r="DR23" s="17"/>
      <c r="DS23" s="17">
        <v>0</v>
      </c>
      <c r="DT23" s="17"/>
      <c r="DU23" s="17"/>
      <c r="DV23" s="17"/>
      <c r="DW23" s="17">
        <v>0</v>
      </c>
      <c r="DX23" s="17"/>
      <c r="DY23" s="17"/>
      <c r="DZ23" s="17"/>
      <c r="EA23" s="17">
        <v>0</v>
      </c>
      <c r="EB23" s="17">
        <v>110.3</v>
      </c>
      <c r="EC23" s="17">
        <v>112.36</v>
      </c>
      <c r="ED23" s="17">
        <v>112.35728</v>
      </c>
      <c r="EE23" s="17">
        <v>-2.05728</v>
      </c>
      <c r="EF23" s="17">
        <v>89.2</v>
      </c>
      <c r="EG23" s="17">
        <v>80.900000000000006</v>
      </c>
      <c r="EH23" s="17">
        <v>92.413570000000007</v>
      </c>
      <c r="EI23" s="17">
        <v>-3.2135699999999998</v>
      </c>
      <c r="EJ23" s="17"/>
      <c r="EK23" s="17"/>
      <c r="EL23" s="17"/>
      <c r="EM23" s="17">
        <v>0</v>
      </c>
      <c r="EN23" s="17"/>
      <c r="EO23" s="17"/>
      <c r="EP23" s="17"/>
      <c r="EQ23" s="17">
        <v>0</v>
      </c>
      <c r="ER23" s="17"/>
      <c r="ES23" s="17"/>
      <c r="ET23" s="17"/>
      <c r="EU23" s="17">
        <v>0</v>
      </c>
      <c r="EV23" s="17">
        <v>6.4</v>
      </c>
      <c r="EW23" s="17">
        <v>6.39</v>
      </c>
      <c r="EX23" s="17">
        <v>6.39</v>
      </c>
      <c r="EY23" s="17">
        <v>0.01</v>
      </c>
      <c r="EZ23" s="17">
        <v>151.4</v>
      </c>
      <c r="FA23" s="17">
        <v>144.33000000000001</v>
      </c>
      <c r="FB23" s="17">
        <v>144.32990000000001</v>
      </c>
      <c r="FC23" s="17">
        <v>7.0701000000000001</v>
      </c>
      <c r="FD23" s="17">
        <v>41.4</v>
      </c>
      <c r="FE23" s="17">
        <v>44.03</v>
      </c>
      <c r="FF23" s="17">
        <v>44.82403</v>
      </c>
      <c r="FG23" s="17">
        <v>-3.4240300000000001</v>
      </c>
      <c r="FH23" s="17">
        <v>129</v>
      </c>
      <c r="FI23" s="17">
        <v>151.21</v>
      </c>
      <c r="FJ23" s="17">
        <v>76.301159999999996</v>
      </c>
      <c r="FK23" s="17">
        <v>52.698839999999997</v>
      </c>
      <c r="FL23" s="17">
        <v>23.2</v>
      </c>
      <c r="FM23" s="17">
        <v>20.02</v>
      </c>
      <c r="FN23" s="17">
        <v>20.749040000000001</v>
      </c>
      <c r="FO23" s="17">
        <v>2.4509599999999998</v>
      </c>
      <c r="FP23" s="17">
        <v>18</v>
      </c>
      <c r="FQ23" s="17">
        <v>16.86</v>
      </c>
      <c r="FR23" s="17">
        <v>16.859649999999998</v>
      </c>
      <c r="FS23" s="17">
        <v>1.14035</v>
      </c>
      <c r="FT23" s="17">
        <v>18.8</v>
      </c>
      <c r="FU23" s="17">
        <v>17.96</v>
      </c>
      <c r="FV23" s="17">
        <v>17.961169999999999</v>
      </c>
      <c r="FW23" s="17">
        <v>0.83882999999999996</v>
      </c>
      <c r="FX23" s="17">
        <v>71.8</v>
      </c>
      <c r="FY23" s="17">
        <v>72.86</v>
      </c>
      <c r="FZ23" s="17">
        <v>72.857600000000005</v>
      </c>
      <c r="GA23" s="17">
        <v>-1.0576000000000001</v>
      </c>
      <c r="GB23" s="17">
        <v>180.1</v>
      </c>
      <c r="GC23" s="17">
        <v>151.79333</v>
      </c>
      <c r="GD23" s="17">
        <v>145.80593999999999</v>
      </c>
      <c r="GE23" s="17">
        <v>34.294060000000002</v>
      </c>
      <c r="GF23" s="17">
        <v>180.4</v>
      </c>
      <c r="GG23" s="17">
        <v>151.79333</v>
      </c>
      <c r="GH23" s="17">
        <v>145.80593999999999</v>
      </c>
      <c r="GI23" s="17">
        <v>34.594059999999999</v>
      </c>
      <c r="GJ23" s="17">
        <v>184.8</v>
      </c>
      <c r="GK23" s="17">
        <v>151.79333</v>
      </c>
      <c r="GL23" s="17">
        <v>146.24378999999999</v>
      </c>
      <c r="GM23" s="17">
        <v>38.55621</v>
      </c>
      <c r="GN23" s="17">
        <v>105.8</v>
      </c>
      <c r="GO23" s="17">
        <v>108.17</v>
      </c>
      <c r="GP23" s="17">
        <v>79.619540000000001</v>
      </c>
      <c r="GQ23" s="17">
        <v>26.18046</v>
      </c>
      <c r="GR23" s="17">
        <v>35.299999999999997</v>
      </c>
      <c r="GS23" s="17">
        <v>35.369999999999997</v>
      </c>
      <c r="GT23" s="17">
        <v>35.371740000000003</v>
      </c>
      <c r="GU23" s="17">
        <v>-7.1739999999999998E-2</v>
      </c>
      <c r="GV23" s="17">
        <v>43</v>
      </c>
      <c r="GW23" s="17">
        <v>41.69</v>
      </c>
      <c r="GX23" s="17">
        <v>41.690289999999997</v>
      </c>
      <c r="GY23" s="17">
        <v>1.3097099999999999</v>
      </c>
      <c r="GZ23" s="17">
        <v>1.9</v>
      </c>
      <c r="HA23" s="17">
        <v>2.15</v>
      </c>
      <c r="HB23" s="17">
        <v>2.1456300000000001</v>
      </c>
      <c r="HC23" s="17">
        <v>-0.24562999999999999</v>
      </c>
      <c r="HD23" s="17">
        <v>24.5</v>
      </c>
      <c r="HE23" s="17">
        <v>16.16</v>
      </c>
      <c r="HF23" s="17">
        <v>16.161660000000001</v>
      </c>
      <c r="HG23" s="17">
        <v>8.3383400000000005</v>
      </c>
      <c r="HH23" s="17">
        <v>21.5</v>
      </c>
      <c r="HI23" s="17">
        <v>20.62</v>
      </c>
      <c r="HJ23" s="17">
        <v>77.928489999999996</v>
      </c>
      <c r="HK23" s="17">
        <v>-56.428489999999996</v>
      </c>
      <c r="HL23" s="17"/>
      <c r="HM23" s="17"/>
      <c r="HN23" s="17"/>
      <c r="HO23" s="17">
        <v>0</v>
      </c>
      <c r="HP23" s="17"/>
      <c r="HQ23" s="17"/>
      <c r="HR23" s="17"/>
      <c r="HS23" s="17">
        <v>0</v>
      </c>
      <c r="HT23" s="17">
        <v>21.4</v>
      </c>
      <c r="HU23" s="17">
        <v>25.57</v>
      </c>
      <c r="HV23" s="17">
        <v>44.483150000000002</v>
      </c>
      <c r="HW23" s="17">
        <v>-23.08315</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v>79.8</v>
      </c>
      <c r="IW23" s="17">
        <v>85.02</v>
      </c>
      <c r="IX23" s="17">
        <v>59.891829999999999</v>
      </c>
      <c r="IY23" s="17">
        <v>19.908169999999998</v>
      </c>
      <c r="IZ23" s="17">
        <v>0</v>
      </c>
      <c r="JA23" s="17">
        <v>0</v>
      </c>
      <c r="JB23" s="17"/>
      <c r="JC23" s="17">
        <v>0</v>
      </c>
      <c r="JD23" s="17">
        <v>169.3</v>
      </c>
      <c r="JE23" s="17">
        <v>186.40333000000001</v>
      </c>
      <c r="JF23" s="17">
        <v>186.21592999999999</v>
      </c>
      <c r="JG23" s="17">
        <v>-16.915929999999999</v>
      </c>
      <c r="JH23" s="17">
        <v>201.6</v>
      </c>
      <c r="JI23" s="17">
        <v>186.40333000000001</v>
      </c>
      <c r="JJ23" s="17">
        <v>186.21592999999999</v>
      </c>
      <c r="JK23" s="17">
        <v>15.384069999999999</v>
      </c>
      <c r="JL23" s="17">
        <v>178.7</v>
      </c>
      <c r="JM23" s="17">
        <v>186.40333000000001</v>
      </c>
      <c r="JN23" s="17">
        <v>186.77513999999999</v>
      </c>
      <c r="JO23" s="17">
        <v>-8.0751399999999993</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2.6</v>
      </c>
      <c r="KW23" s="17">
        <v>2.23</v>
      </c>
      <c r="KX23" s="17">
        <v>2.2284299999999999</v>
      </c>
      <c r="KY23" s="17">
        <v>0.37157000000000001</v>
      </c>
      <c r="KZ23" s="17">
        <v>134.19999999999999</v>
      </c>
      <c r="LA23" s="17">
        <v>132.29</v>
      </c>
      <c r="LB23" s="17">
        <v>112.74307</v>
      </c>
      <c r="LC23" s="17">
        <v>21.45693</v>
      </c>
      <c r="LD23" s="17">
        <v>83.5</v>
      </c>
      <c r="LE23" s="17">
        <v>83.05</v>
      </c>
      <c r="LF23" s="17">
        <v>94.029169999999993</v>
      </c>
      <c r="LG23" s="17">
        <v>-10.529170000000001</v>
      </c>
      <c r="LH23" s="17">
        <v>63.7</v>
      </c>
      <c r="LI23" s="17">
        <v>67.13</v>
      </c>
      <c r="LJ23" s="17">
        <v>67.133979999999994</v>
      </c>
      <c r="LK23" s="17">
        <v>-3.43398</v>
      </c>
      <c r="LL23" s="17">
        <v>47.1</v>
      </c>
      <c r="LM23" s="17">
        <v>46.46</v>
      </c>
      <c r="LN23" s="17">
        <v>46.463590000000003</v>
      </c>
      <c r="LO23" s="17">
        <v>0.63641000000000003</v>
      </c>
      <c r="LP23" s="17">
        <v>30</v>
      </c>
      <c r="LQ23" s="17">
        <v>28.42</v>
      </c>
      <c r="LR23" s="17">
        <v>29.951460000000001</v>
      </c>
      <c r="LS23" s="17">
        <v>4.854E-2</v>
      </c>
      <c r="LT23" s="17"/>
      <c r="LU23" s="17"/>
      <c r="LV23" s="17"/>
      <c r="LW23" s="17">
        <v>0</v>
      </c>
      <c r="LX23" s="17"/>
      <c r="LY23" s="17"/>
      <c r="LZ23" s="17"/>
      <c r="MA23" s="17">
        <v>0</v>
      </c>
      <c r="MB23" s="17"/>
      <c r="MC23" s="17"/>
      <c r="MD23" s="17"/>
      <c r="ME23" s="17">
        <v>0</v>
      </c>
      <c r="MF23" s="17">
        <v>144.4</v>
      </c>
      <c r="MG23" s="17">
        <v>151.24</v>
      </c>
      <c r="MH23" s="17">
        <v>151.08876000000001</v>
      </c>
      <c r="MI23" s="17">
        <v>-6.6887600000000003</v>
      </c>
      <c r="MJ23" s="17">
        <v>145.5</v>
      </c>
      <c r="MK23" s="17">
        <v>151.24</v>
      </c>
      <c r="ML23" s="17">
        <v>151.08876000000001</v>
      </c>
      <c r="MM23" s="17">
        <v>-5.5887599999999997</v>
      </c>
      <c r="MN23" s="17">
        <v>147.69999999999999</v>
      </c>
      <c r="MO23" s="17">
        <v>151.24</v>
      </c>
      <c r="MP23" s="17">
        <v>151.54248000000001</v>
      </c>
      <c r="MQ23" s="17">
        <v>-3.8424800000000001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212.9</v>
      </c>
      <c r="NM23" s="17">
        <v>206.5</v>
      </c>
      <c r="NN23" s="17">
        <v>206.29038</v>
      </c>
      <c r="NO23" s="17">
        <v>6.6096199999999996</v>
      </c>
      <c r="NP23" s="17">
        <v>102.4</v>
      </c>
      <c r="NQ23" s="17">
        <v>103.25</v>
      </c>
      <c r="NR23" s="17">
        <v>103.45493</v>
      </c>
      <c r="NS23" s="17">
        <v>-1.0549299999999999</v>
      </c>
      <c r="NT23" s="17">
        <v>4.4000000000000004</v>
      </c>
      <c r="NU23" s="17">
        <v>8.1999999999999993</v>
      </c>
      <c r="NV23" s="17">
        <v>8.0599000000000007</v>
      </c>
      <c r="NW23" s="17">
        <v>-3.6598999999999999</v>
      </c>
      <c r="NX23" s="17">
        <v>0</v>
      </c>
      <c r="NY23" s="17"/>
      <c r="NZ23" s="17">
        <v>6.6330600000000004</v>
      </c>
      <c r="OA23" s="17">
        <v>-6.6330600000000004</v>
      </c>
      <c r="OB23" s="17">
        <v>0.3</v>
      </c>
      <c r="OC23" s="17">
        <v>7.0000000000000007E-2</v>
      </c>
      <c r="OD23" s="17">
        <v>7.2999999999999995E-2</v>
      </c>
      <c r="OE23" s="17">
        <v>0.22700000000000001</v>
      </c>
      <c r="OF23" s="17">
        <v>54.8</v>
      </c>
      <c r="OG23" s="17">
        <v>75.3</v>
      </c>
      <c r="OH23" s="17">
        <v>45.408999999999999</v>
      </c>
      <c r="OI23" s="17">
        <v>9.391</v>
      </c>
      <c r="OJ23" s="17">
        <v>80.3</v>
      </c>
      <c r="OK23" s="17">
        <v>79.099999999999994</v>
      </c>
      <c r="OL23" s="17">
        <v>79.100999999999999</v>
      </c>
      <c r="OM23" s="17">
        <v>1.1990000000000001</v>
      </c>
      <c r="ON23" s="17">
        <v>3.3</v>
      </c>
      <c r="OO23" s="17">
        <v>7.89</v>
      </c>
      <c r="OP23" s="17">
        <v>7.8929999999999998</v>
      </c>
      <c r="OQ23" s="17">
        <v>-4.593</v>
      </c>
      <c r="OR23" s="17">
        <v>0.1</v>
      </c>
      <c r="OS23" s="17">
        <v>0</v>
      </c>
      <c r="OT23" s="17"/>
      <c r="OU23" s="17">
        <v>0.1</v>
      </c>
      <c r="OV23" s="17">
        <v>13.6</v>
      </c>
      <c r="OW23" s="17">
        <v>14</v>
      </c>
      <c r="OX23" s="17">
        <v>16.504850000000001</v>
      </c>
      <c r="OY23" s="17">
        <v>-2.9048500000000002</v>
      </c>
      <c r="OZ23" s="17">
        <v>12.9</v>
      </c>
      <c r="PA23" s="17">
        <v>17.600000000000001</v>
      </c>
      <c r="PB23" s="17">
        <v>17.60032</v>
      </c>
      <c r="PC23" s="17">
        <v>-4.7003199999999996</v>
      </c>
      <c r="PD23" s="17">
        <v>9.9</v>
      </c>
      <c r="PE23" s="17">
        <v>9.98</v>
      </c>
      <c r="PF23" s="17">
        <v>9.9830000000000005</v>
      </c>
      <c r="PG23" s="17">
        <v>-8.3000000000000004E-2</v>
      </c>
      <c r="PH23" s="17"/>
      <c r="PI23" s="17"/>
      <c r="PJ23" s="17"/>
      <c r="PK23" s="17">
        <v>0</v>
      </c>
      <c r="PL23" s="17">
        <v>200.2</v>
      </c>
      <c r="PM23" s="17">
        <v>184.83</v>
      </c>
      <c r="PN23" s="17">
        <v>184.83199999999999</v>
      </c>
      <c r="PO23" s="17">
        <v>15.368</v>
      </c>
      <c r="PP23" s="17">
        <v>1.1000000000000001</v>
      </c>
      <c r="PQ23" s="17">
        <v>1.23</v>
      </c>
      <c r="PR23" s="17">
        <v>1.23</v>
      </c>
      <c r="PS23" s="17">
        <v>-0.13</v>
      </c>
      <c r="PT23" s="17">
        <v>2.4</v>
      </c>
      <c r="PU23" s="17">
        <v>2.5</v>
      </c>
      <c r="PV23" s="17">
        <v>2.5</v>
      </c>
      <c r="PW23" s="17">
        <v>-0.1</v>
      </c>
      <c r="PX23" s="17">
        <v>2.6</v>
      </c>
      <c r="PY23" s="17">
        <v>2.5</v>
      </c>
      <c r="PZ23" s="17">
        <v>2.5</v>
      </c>
      <c r="QA23" s="17">
        <v>0.1</v>
      </c>
      <c r="QB23" s="17">
        <v>20.3</v>
      </c>
      <c r="QC23" s="17">
        <v>20.25</v>
      </c>
      <c r="QD23" s="17">
        <v>20.254370000000002</v>
      </c>
      <c r="QE23" s="17">
        <v>4.5629999999999997E-2</v>
      </c>
      <c r="QF23" s="17">
        <v>20</v>
      </c>
      <c r="QG23" s="17">
        <v>19.420000000000002</v>
      </c>
      <c r="QH23" s="17">
        <v>19.417480000000001</v>
      </c>
      <c r="QI23" s="17">
        <v>0.58252000000000004</v>
      </c>
      <c r="QJ23" s="17">
        <v>18.899999999999999</v>
      </c>
      <c r="QK23" s="17">
        <v>19</v>
      </c>
      <c r="QL23" s="17">
        <v>17.475729999999999</v>
      </c>
      <c r="QM23" s="17">
        <v>1.4242699999999999</v>
      </c>
      <c r="QN23" s="17">
        <v>3.5</v>
      </c>
      <c r="QO23" s="17">
        <v>3.3</v>
      </c>
      <c r="QP23" s="17">
        <v>3.3</v>
      </c>
      <c r="QQ23" s="17">
        <v>0.2</v>
      </c>
      <c r="QR23" s="17">
        <v>18.399999999999999</v>
      </c>
      <c r="QS23" s="17">
        <v>17.96</v>
      </c>
      <c r="QT23" s="17">
        <v>17.961169999999999</v>
      </c>
      <c r="QU23" s="17">
        <v>0.43883</v>
      </c>
      <c r="QV23" s="17">
        <v>15.2</v>
      </c>
      <c r="QW23" s="17">
        <v>14.61</v>
      </c>
      <c r="QX23" s="17">
        <v>14.605</v>
      </c>
      <c r="QY23" s="17">
        <v>0.59499999999999997</v>
      </c>
      <c r="QZ23" s="17">
        <v>18.399999999999999</v>
      </c>
      <c r="RA23" s="17">
        <v>17.21</v>
      </c>
      <c r="RB23" s="17">
        <v>17.207000000000001</v>
      </c>
      <c r="RC23" s="17">
        <v>1.1930000000000001</v>
      </c>
      <c r="RD23" s="17">
        <v>5.3</v>
      </c>
      <c r="RE23" s="17">
        <v>8.65</v>
      </c>
      <c r="RF23" s="17">
        <v>8.6470000000000002</v>
      </c>
      <c r="RG23" s="17">
        <v>-3.347</v>
      </c>
      <c r="RH23" s="17">
        <v>13.3</v>
      </c>
      <c r="RI23" s="17">
        <v>18.84</v>
      </c>
      <c r="RJ23" s="17">
        <v>18.835999999999999</v>
      </c>
      <c r="RK23" s="17">
        <v>-5.5359999999999996</v>
      </c>
      <c r="RL23" s="17">
        <v>17.899999999999999</v>
      </c>
      <c r="RM23" s="17">
        <v>14.37</v>
      </c>
      <c r="RN23" s="17">
        <v>14.367000000000001</v>
      </c>
      <c r="RO23" s="17">
        <v>3.5329999999999999</v>
      </c>
      <c r="RP23" s="17">
        <v>3.3</v>
      </c>
      <c r="RQ23" s="17">
        <v>3.35</v>
      </c>
      <c r="RR23" s="17">
        <v>3.351</v>
      </c>
      <c r="RS23" s="17">
        <v>-5.0999999999999997E-2</v>
      </c>
      <c r="RT23" s="17">
        <v>5.7</v>
      </c>
      <c r="RU23" s="17">
        <v>5.91</v>
      </c>
      <c r="RV23" s="17">
        <v>10.289300000000001</v>
      </c>
      <c r="RW23" s="17">
        <v>-4.5892999999999997</v>
      </c>
      <c r="RX23" s="17">
        <v>2.8</v>
      </c>
      <c r="RY23" s="17">
        <v>2</v>
      </c>
      <c r="RZ23" s="17">
        <v>2</v>
      </c>
      <c r="SA23" s="17">
        <v>0.8</v>
      </c>
      <c r="SB23" s="17"/>
      <c r="SC23" s="17"/>
      <c r="SD23" s="17">
        <v>0.4</v>
      </c>
      <c r="SE23" s="17">
        <v>-0.4</v>
      </c>
      <c r="SF23" s="17">
        <v>5.3</v>
      </c>
      <c r="SG23" s="17">
        <v>6.3</v>
      </c>
      <c r="SH23" s="17">
        <v>6.3</v>
      </c>
      <c r="SI23" s="17">
        <v>-1</v>
      </c>
      <c r="SJ23" s="17">
        <v>6.8</v>
      </c>
      <c r="SK23" s="17">
        <v>6.4</v>
      </c>
      <c r="SL23" s="17">
        <v>6.4</v>
      </c>
      <c r="SM23" s="17">
        <v>0.4</v>
      </c>
      <c r="SN23" s="17">
        <v>11.1</v>
      </c>
      <c r="SO23" s="17">
        <v>10</v>
      </c>
      <c r="SP23" s="17">
        <v>10</v>
      </c>
      <c r="SQ23" s="17">
        <v>1.1000000000000001</v>
      </c>
      <c r="SR23" s="17">
        <v>16.8</v>
      </c>
      <c r="SS23" s="17">
        <v>13.59</v>
      </c>
      <c r="ST23" s="17">
        <v>13.592230000000001</v>
      </c>
      <c r="SU23" s="17">
        <v>3.20777</v>
      </c>
      <c r="SV23" s="17">
        <v>18.7</v>
      </c>
      <c r="SW23" s="17">
        <v>17.86</v>
      </c>
      <c r="SX23" s="17">
        <v>17.864080000000001</v>
      </c>
      <c r="SY23" s="17">
        <v>0.83592</v>
      </c>
      <c r="SZ23" s="17">
        <v>22.9</v>
      </c>
      <c r="TA23" s="17">
        <v>16.399999999999999</v>
      </c>
      <c r="TB23" s="17">
        <v>16.792999999999999</v>
      </c>
      <c r="TC23" s="17">
        <v>6.1070000000000002</v>
      </c>
      <c r="TD23" s="17">
        <v>4.5</v>
      </c>
      <c r="TE23" s="17">
        <v>16.3</v>
      </c>
      <c r="TF23" s="17">
        <v>15.24</v>
      </c>
      <c r="TG23" s="17">
        <v>-10.74</v>
      </c>
      <c r="TH23" s="17">
        <v>32.9</v>
      </c>
      <c r="TI23" s="17">
        <v>36.5</v>
      </c>
      <c r="TJ23" s="17">
        <v>36.502000000000002</v>
      </c>
      <c r="TK23" s="17">
        <v>-3.6019999999999999</v>
      </c>
      <c r="TL23" s="17">
        <v>0</v>
      </c>
      <c r="TM23" s="17">
        <v>3.2</v>
      </c>
      <c r="TN23" s="17">
        <v>7.7590000000000003</v>
      </c>
      <c r="TO23" s="17">
        <v>-7.7590000000000003</v>
      </c>
      <c r="TP23" s="17">
        <v>0</v>
      </c>
      <c r="TQ23" s="17">
        <v>6.2</v>
      </c>
      <c r="TR23" s="17">
        <v>17.734000000000002</v>
      </c>
      <c r="TS23" s="17">
        <v>-17.734000000000002</v>
      </c>
      <c r="TT23" s="17">
        <v>0</v>
      </c>
      <c r="TU23" s="17">
        <v>0.9</v>
      </c>
      <c r="TV23" s="17">
        <v>0.11899999999999999</v>
      </c>
      <c r="TW23" s="17">
        <v>-0.11899999999999999</v>
      </c>
      <c r="TX23" s="17">
        <v>0</v>
      </c>
      <c r="TY23" s="17">
        <v>0.8</v>
      </c>
      <c r="TZ23" s="17">
        <v>0.22700000000000001</v>
      </c>
      <c r="UA23" s="17">
        <v>-0.22700000000000001</v>
      </c>
      <c r="UB23" s="17">
        <v>21</v>
      </c>
      <c r="UC23" s="17">
        <v>19.420000000000002</v>
      </c>
      <c r="UD23" s="17">
        <v>19.417480000000001</v>
      </c>
      <c r="UE23" s="17">
        <v>1.5825199999999999</v>
      </c>
      <c r="UF23" s="17">
        <v>5.5</v>
      </c>
      <c r="UG23" s="17">
        <v>7</v>
      </c>
      <c r="UH23" s="17">
        <v>7</v>
      </c>
      <c r="UI23" s="17">
        <v>-1.5</v>
      </c>
      <c r="UJ23" s="17">
        <v>7.8</v>
      </c>
      <c r="UK23" s="17">
        <v>7.2</v>
      </c>
      <c r="UL23" s="17">
        <v>7.2</v>
      </c>
      <c r="UM23" s="17">
        <v>0.6</v>
      </c>
      <c r="UN23" s="17">
        <v>20.399999999999999</v>
      </c>
      <c r="UO23" s="17">
        <v>19.420000000000002</v>
      </c>
      <c r="UP23" s="17">
        <v>19.417480000000001</v>
      </c>
      <c r="UQ23" s="17">
        <v>0.98251999999999995</v>
      </c>
      <c r="UR23" s="17">
        <v>20.399999999999999</v>
      </c>
      <c r="US23" s="17">
        <v>19.420000000000002</v>
      </c>
      <c r="UT23" s="17">
        <v>19.417480000000001</v>
      </c>
      <c r="UU23" s="17">
        <v>0.98251999999999995</v>
      </c>
      <c r="UV23" s="17">
        <v>20</v>
      </c>
      <c r="UW23" s="17">
        <v>19.420000000000002</v>
      </c>
      <c r="UX23" s="17">
        <v>19.417480000000001</v>
      </c>
      <c r="UY23" s="17">
        <v>0.58252000000000004</v>
      </c>
      <c r="UZ23" s="17">
        <v>1.6</v>
      </c>
      <c r="VA23" s="17">
        <v>4.97</v>
      </c>
      <c r="VB23" s="17">
        <v>4.97</v>
      </c>
      <c r="VC23" s="17">
        <v>-3.37</v>
      </c>
      <c r="VD23" s="17">
        <v>224.2</v>
      </c>
      <c r="VE23" s="17">
        <v>191.43</v>
      </c>
      <c r="VF23" s="17">
        <v>191.43100000000001</v>
      </c>
      <c r="VG23" s="17">
        <v>32.768999999999998</v>
      </c>
      <c r="VH23" s="17">
        <v>7.3</v>
      </c>
      <c r="VI23" s="17">
        <v>7.96</v>
      </c>
      <c r="VJ23" s="17">
        <v>7.9560000000000004</v>
      </c>
      <c r="VK23" s="17">
        <v>-0.65600000000000003</v>
      </c>
      <c r="VL23" s="17">
        <v>142.80000000000001</v>
      </c>
      <c r="VM23" s="17">
        <v>144.43</v>
      </c>
      <c r="VN23" s="17">
        <v>144.434</v>
      </c>
      <c r="VO23" s="17">
        <v>-1.6339999999999999</v>
      </c>
      <c r="VP23" s="17">
        <v>0.6</v>
      </c>
      <c r="VQ23" s="17">
        <v>0.6</v>
      </c>
      <c r="VR23" s="17">
        <v>0.6</v>
      </c>
      <c r="VS23" s="17">
        <v>0</v>
      </c>
      <c r="VT23" s="17">
        <v>0</v>
      </c>
      <c r="VU23" s="17">
        <v>5.81</v>
      </c>
      <c r="VV23" s="17">
        <v>5.8109999999999999</v>
      </c>
      <c r="VW23" s="17">
        <v>-5.8109999999999999</v>
      </c>
      <c r="VX23" s="17">
        <v>0</v>
      </c>
      <c r="VY23" s="17">
        <v>5</v>
      </c>
      <c r="VZ23" s="17">
        <v>7.6289999999999996</v>
      </c>
      <c r="WA23" s="17">
        <v>-7.6289999999999996</v>
      </c>
      <c r="WB23" s="17">
        <v>103.4</v>
      </c>
      <c r="WC23" s="17">
        <v>107.14</v>
      </c>
      <c r="WD23" s="17">
        <v>107.137</v>
      </c>
      <c r="WE23" s="17">
        <v>-3.7370000000000001</v>
      </c>
      <c r="WF23" s="17">
        <v>0</v>
      </c>
      <c r="WG23" s="17">
        <v>0</v>
      </c>
      <c r="WH23" s="17"/>
      <c r="WI23" s="17">
        <v>0</v>
      </c>
      <c r="WJ23" s="17">
        <v>2.2000000000000002</v>
      </c>
      <c r="WK23" s="17">
        <v>2.4</v>
      </c>
      <c r="WL23" s="17">
        <v>2.4</v>
      </c>
      <c r="WM23" s="17">
        <v>-0.2</v>
      </c>
      <c r="WN23" s="17">
        <v>2.2000000000000002</v>
      </c>
      <c r="WO23" s="17">
        <v>2.4</v>
      </c>
      <c r="WP23" s="17">
        <v>2.4</v>
      </c>
      <c r="WQ23" s="17">
        <v>-0.2</v>
      </c>
      <c r="WR23" s="17">
        <v>1</v>
      </c>
      <c r="WS23" s="17">
        <v>1.45</v>
      </c>
      <c r="WT23" s="17">
        <v>1.45</v>
      </c>
      <c r="WU23" s="17">
        <v>-0.45</v>
      </c>
      <c r="WV23" s="17">
        <v>7.4</v>
      </c>
      <c r="WW23" s="17">
        <v>9.57</v>
      </c>
      <c r="WX23" s="17">
        <v>9.57</v>
      </c>
      <c r="WY23" s="17">
        <v>-2.17</v>
      </c>
      <c r="WZ23" s="17">
        <v>6.1</v>
      </c>
      <c r="XA23" s="17">
        <v>4</v>
      </c>
      <c r="XB23" s="17">
        <v>4</v>
      </c>
      <c r="XC23" s="17">
        <v>2.1</v>
      </c>
      <c r="XD23" s="17">
        <v>19.600000000000001</v>
      </c>
      <c r="XE23" s="17">
        <v>18.45</v>
      </c>
      <c r="XF23" s="17">
        <v>18.4466</v>
      </c>
      <c r="XG23" s="17">
        <v>1.1534</v>
      </c>
      <c r="XH23" s="17">
        <v>8.6999999999999993</v>
      </c>
      <c r="XI23" s="17">
        <v>9</v>
      </c>
      <c r="XJ23" s="17">
        <v>10.8</v>
      </c>
      <c r="XK23" s="17">
        <v>-2.1</v>
      </c>
      <c r="XL23" s="17">
        <v>28</v>
      </c>
      <c r="XM23" s="17">
        <v>28.862069999999999</v>
      </c>
      <c r="XN23" s="17">
        <v>28</v>
      </c>
      <c r="XO23" s="17">
        <v>0</v>
      </c>
      <c r="XP23" s="17">
        <v>35</v>
      </c>
      <c r="XQ23" s="17">
        <v>33.137929999999997</v>
      </c>
      <c r="XR23" s="17">
        <v>28</v>
      </c>
      <c r="XS23" s="17">
        <v>7</v>
      </c>
      <c r="XT23" s="17">
        <v>15.9</v>
      </c>
      <c r="XU23" s="17">
        <v>14</v>
      </c>
      <c r="XV23" s="17">
        <v>14</v>
      </c>
      <c r="XW23" s="17">
        <v>1.9</v>
      </c>
      <c r="XX23" s="17">
        <v>19.100000000000001</v>
      </c>
      <c r="XY23" s="17">
        <v>20.39</v>
      </c>
      <c r="XZ23" s="17">
        <v>20.39</v>
      </c>
      <c r="YA23" s="17">
        <v>-1.29</v>
      </c>
      <c r="YB23" s="17">
        <v>9.4</v>
      </c>
      <c r="YC23" s="17">
        <v>7.33</v>
      </c>
      <c r="YD23" s="17">
        <v>7.33</v>
      </c>
      <c r="YE23" s="17">
        <v>2.0699999999999998</v>
      </c>
      <c r="YF23" s="17">
        <v>11</v>
      </c>
      <c r="YG23" s="17">
        <v>11</v>
      </c>
      <c r="YH23" s="17">
        <v>11</v>
      </c>
      <c r="YI23" s="17">
        <v>0</v>
      </c>
    </row>
    <row r="24" spans="1:659" ht="24" customHeight="1" x14ac:dyDescent="0.3">
      <c r="A24" s="1"/>
      <c r="B24" s="18" t="s">
        <v>49</v>
      </c>
      <c r="C24" s="18" t="s">
        <v>767</v>
      </c>
      <c r="D24" s="19">
        <v>203.5</v>
      </c>
      <c r="E24" s="19">
        <v>203.2</v>
      </c>
      <c r="F24" s="19">
        <v>203.20388</v>
      </c>
      <c r="G24" s="19">
        <v>0.29611999999999999</v>
      </c>
      <c r="H24" s="19">
        <v>599.29999999999995</v>
      </c>
      <c r="I24" s="19">
        <v>599.97</v>
      </c>
      <c r="J24" s="19">
        <v>635.02589999999998</v>
      </c>
      <c r="K24" s="19">
        <v>-35.725900000000003</v>
      </c>
      <c r="L24" s="19">
        <v>206</v>
      </c>
      <c r="M24" s="19">
        <v>195.18</v>
      </c>
      <c r="N24" s="19">
        <v>206.58520999999999</v>
      </c>
      <c r="O24" s="19">
        <v>-0.58521000000000001</v>
      </c>
      <c r="P24" s="19"/>
      <c r="Q24" s="19"/>
      <c r="R24" s="19"/>
      <c r="S24" s="19">
        <v>0</v>
      </c>
      <c r="T24" s="19"/>
      <c r="U24" s="19"/>
      <c r="V24" s="19"/>
      <c r="W24" s="19">
        <v>0</v>
      </c>
      <c r="X24" s="19">
        <v>90.1</v>
      </c>
      <c r="Y24" s="19">
        <v>91.78</v>
      </c>
      <c r="Z24" s="19">
        <v>91.778639999999996</v>
      </c>
      <c r="AA24" s="19">
        <v>-1.6786399999999999</v>
      </c>
      <c r="AB24" s="19">
        <v>125.7</v>
      </c>
      <c r="AC24" s="19">
        <v>168.67</v>
      </c>
      <c r="AD24" s="19">
        <v>203.81200000000001</v>
      </c>
      <c r="AE24" s="19">
        <v>-78.111999999999995</v>
      </c>
      <c r="AF24" s="19"/>
      <c r="AG24" s="19"/>
      <c r="AH24" s="19"/>
      <c r="AI24" s="19">
        <v>0</v>
      </c>
      <c r="AJ24" s="19"/>
      <c r="AK24" s="19"/>
      <c r="AL24" s="19"/>
      <c r="AM24" s="19">
        <v>0</v>
      </c>
      <c r="AN24" s="19">
        <v>149.80000000000001</v>
      </c>
      <c r="AO24" s="19">
        <v>145.95332999999999</v>
      </c>
      <c r="AP24" s="19">
        <v>137.09287</v>
      </c>
      <c r="AQ24" s="19">
        <v>12.707129999999999</v>
      </c>
      <c r="AR24" s="19">
        <v>149.6</v>
      </c>
      <c r="AS24" s="19">
        <v>145.95332999999999</v>
      </c>
      <c r="AT24" s="19">
        <v>137.09287</v>
      </c>
      <c r="AU24" s="19">
        <v>12.50713</v>
      </c>
      <c r="AV24" s="19">
        <v>149.69999999999999</v>
      </c>
      <c r="AW24" s="19">
        <v>145.95332999999999</v>
      </c>
      <c r="AX24" s="19">
        <v>137.09287</v>
      </c>
      <c r="AY24" s="19">
        <v>12.60713</v>
      </c>
      <c r="AZ24" s="19">
        <v>247</v>
      </c>
      <c r="BA24" s="19">
        <v>218.93</v>
      </c>
      <c r="BB24" s="19">
        <v>206.25684000000001</v>
      </c>
      <c r="BC24" s="19">
        <v>40.743160000000003</v>
      </c>
      <c r="BD24" s="19"/>
      <c r="BE24" s="19"/>
      <c r="BF24" s="19"/>
      <c r="BG24" s="19">
        <v>0</v>
      </c>
      <c r="BH24" s="19"/>
      <c r="BI24" s="19"/>
      <c r="BJ24" s="19"/>
      <c r="BK24" s="19">
        <v>0</v>
      </c>
      <c r="BL24" s="19">
        <v>70</v>
      </c>
      <c r="BM24" s="19">
        <v>72.84</v>
      </c>
      <c r="BN24" s="19"/>
      <c r="BO24" s="19">
        <v>70</v>
      </c>
      <c r="BP24" s="19">
        <v>5.7</v>
      </c>
      <c r="BQ24" s="19">
        <v>3.45</v>
      </c>
      <c r="BR24" s="19">
        <v>3.4527100000000002</v>
      </c>
      <c r="BS24" s="19">
        <v>2.24729</v>
      </c>
      <c r="BT24" s="19"/>
      <c r="BU24" s="19"/>
      <c r="BV24" s="19"/>
      <c r="BW24" s="19">
        <v>0</v>
      </c>
      <c r="BX24" s="19"/>
      <c r="BY24" s="19"/>
      <c r="BZ24" s="19"/>
      <c r="CA24" s="19">
        <v>0</v>
      </c>
      <c r="CB24" s="19"/>
      <c r="CC24" s="19"/>
      <c r="CD24" s="19"/>
      <c r="CE24" s="19">
        <v>0</v>
      </c>
      <c r="CF24" s="19"/>
      <c r="CG24" s="19"/>
      <c r="CH24" s="19"/>
      <c r="CI24" s="19">
        <v>0</v>
      </c>
      <c r="CJ24" s="19">
        <v>137.9</v>
      </c>
      <c r="CK24" s="19">
        <v>133.33000000000001</v>
      </c>
      <c r="CL24" s="19">
        <v>133.33197999999999</v>
      </c>
      <c r="CM24" s="19">
        <v>4.5680199999999997</v>
      </c>
      <c r="CN24" s="19">
        <v>7.5</v>
      </c>
      <c r="CO24" s="19">
        <v>5.13</v>
      </c>
      <c r="CP24" s="19">
        <v>5.1333399999999996</v>
      </c>
      <c r="CQ24" s="19">
        <v>2.36666</v>
      </c>
      <c r="CR24" s="19">
        <v>5</v>
      </c>
      <c r="CS24" s="19">
        <v>2.82</v>
      </c>
      <c r="CT24" s="19">
        <v>2.8177599999999998</v>
      </c>
      <c r="CU24" s="19">
        <v>2.1822400000000002</v>
      </c>
      <c r="CV24" s="19">
        <v>0</v>
      </c>
      <c r="CW24" s="19">
        <v>0</v>
      </c>
      <c r="CX24" s="19"/>
      <c r="CY24" s="19">
        <v>0</v>
      </c>
      <c r="CZ24" s="19">
        <v>6.3</v>
      </c>
      <c r="DA24" s="19">
        <v>0</v>
      </c>
      <c r="DB24" s="19"/>
      <c r="DC24" s="19">
        <v>6.3</v>
      </c>
      <c r="DD24" s="19">
        <v>12</v>
      </c>
      <c r="DE24" s="19">
        <v>14.92</v>
      </c>
      <c r="DF24" s="19">
        <v>14.919420000000001</v>
      </c>
      <c r="DG24" s="19">
        <v>-2.9194200000000001</v>
      </c>
      <c r="DH24" s="19">
        <v>70.599999999999994</v>
      </c>
      <c r="DI24" s="19">
        <v>55</v>
      </c>
      <c r="DJ24" s="19">
        <v>56.295369999999998</v>
      </c>
      <c r="DK24" s="19">
        <v>14.30463</v>
      </c>
      <c r="DL24" s="19"/>
      <c r="DM24" s="19"/>
      <c r="DN24" s="19"/>
      <c r="DO24" s="19">
        <v>0</v>
      </c>
      <c r="DP24" s="19"/>
      <c r="DQ24" s="19"/>
      <c r="DR24" s="19"/>
      <c r="DS24" s="19">
        <v>0</v>
      </c>
      <c r="DT24" s="19"/>
      <c r="DU24" s="19"/>
      <c r="DV24" s="19"/>
      <c r="DW24" s="19">
        <v>0</v>
      </c>
      <c r="DX24" s="19"/>
      <c r="DY24" s="19"/>
      <c r="DZ24" s="19"/>
      <c r="EA24" s="19">
        <v>0</v>
      </c>
      <c r="EB24" s="19">
        <v>110.6</v>
      </c>
      <c r="EC24" s="19">
        <v>112.36</v>
      </c>
      <c r="ED24" s="19">
        <v>112.35728</v>
      </c>
      <c r="EE24" s="19">
        <v>-1.75728</v>
      </c>
      <c r="EF24" s="19">
        <v>89.5</v>
      </c>
      <c r="EG24" s="19">
        <v>80.900000000000006</v>
      </c>
      <c r="EH24" s="19">
        <v>91.082099999999997</v>
      </c>
      <c r="EI24" s="19">
        <v>-1.5821000000000001</v>
      </c>
      <c r="EJ24" s="19"/>
      <c r="EK24" s="19"/>
      <c r="EL24" s="19"/>
      <c r="EM24" s="19">
        <v>0</v>
      </c>
      <c r="EN24" s="19"/>
      <c r="EO24" s="19"/>
      <c r="EP24" s="19"/>
      <c r="EQ24" s="19">
        <v>0</v>
      </c>
      <c r="ER24" s="19"/>
      <c r="ES24" s="19"/>
      <c r="ET24" s="19"/>
      <c r="EU24" s="19">
        <v>0</v>
      </c>
      <c r="EV24" s="19">
        <v>6.4</v>
      </c>
      <c r="EW24" s="19">
        <v>6.39</v>
      </c>
      <c r="EX24" s="19">
        <v>6.39</v>
      </c>
      <c r="EY24" s="19">
        <v>0.01</v>
      </c>
      <c r="EZ24" s="19">
        <v>152.69999999999999</v>
      </c>
      <c r="FA24" s="19">
        <v>144.33000000000001</v>
      </c>
      <c r="FB24" s="19">
        <v>144.32990000000001</v>
      </c>
      <c r="FC24" s="19">
        <v>8.3701000000000008</v>
      </c>
      <c r="FD24" s="19">
        <v>47.2</v>
      </c>
      <c r="FE24" s="19">
        <v>44.03</v>
      </c>
      <c r="FF24" s="19">
        <v>44.82403</v>
      </c>
      <c r="FG24" s="19">
        <v>2.3759700000000001</v>
      </c>
      <c r="FH24" s="19">
        <v>130.6</v>
      </c>
      <c r="FI24" s="19">
        <v>151.21</v>
      </c>
      <c r="FJ24" s="19">
        <v>76.301159999999996</v>
      </c>
      <c r="FK24" s="19">
        <v>54.298839999999998</v>
      </c>
      <c r="FL24" s="19">
        <v>27.4</v>
      </c>
      <c r="FM24" s="19">
        <v>20.02</v>
      </c>
      <c r="FN24" s="19">
        <v>20.749040000000001</v>
      </c>
      <c r="FO24" s="19">
        <v>6.6509600000000004</v>
      </c>
      <c r="FP24" s="19">
        <v>18</v>
      </c>
      <c r="FQ24" s="19">
        <v>16.86</v>
      </c>
      <c r="FR24" s="19">
        <v>16.859649999999998</v>
      </c>
      <c r="FS24" s="19">
        <v>1.14035</v>
      </c>
      <c r="FT24" s="19">
        <v>18.8</v>
      </c>
      <c r="FU24" s="19">
        <v>17.96</v>
      </c>
      <c r="FV24" s="19">
        <v>17.961169999999999</v>
      </c>
      <c r="FW24" s="19">
        <v>0.83882999999999996</v>
      </c>
      <c r="FX24" s="19">
        <v>75.2</v>
      </c>
      <c r="FY24" s="19">
        <v>72.86</v>
      </c>
      <c r="FZ24" s="19">
        <v>72.857600000000005</v>
      </c>
      <c r="GA24" s="19">
        <v>2.3424</v>
      </c>
      <c r="GB24" s="19">
        <v>182.8</v>
      </c>
      <c r="GC24" s="19">
        <v>155.02332999999999</v>
      </c>
      <c r="GD24" s="19">
        <v>142.78281999999999</v>
      </c>
      <c r="GE24" s="19">
        <v>40.017180000000003</v>
      </c>
      <c r="GF24" s="19">
        <v>183.5</v>
      </c>
      <c r="GG24" s="19">
        <v>155.02332999999999</v>
      </c>
      <c r="GH24" s="19">
        <v>142.78281999999999</v>
      </c>
      <c r="GI24" s="19">
        <v>40.717179999999999</v>
      </c>
      <c r="GJ24" s="19">
        <v>185.7</v>
      </c>
      <c r="GK24" s="19">
        <v>155.02332999999999</v>
      </c>
      <c r="GL24" s="19">
        <v>143.2116</v>
      </c>
      <c r="GM24" s="19">
        <v>42.488399999999999</v>
      </c>
      <c r="GN24" s="19">
        <v>106.3</v>
      </c>
      <c r="GO24" s="19">
        <v>108.17</v>
      </c>
      <c r="GP24" s="19">
        <v>85.97954</v>
      </c>
      <c r="GQ24" s="19">
        <v>20.320460000000001</v>
      </c>
      <c r="GR24" s="19">
        <v>34.700000000000003</v>
      </c>
      <c r="GS24" s="19">
        <v>35.369999999999997</v>
      </c>
      <c r="GT24" s="19">
        <v>35.371740000000003</v>
      </c>
      <c r="GU24" s="19">
        <v>-0.67174</v>
      </c>
      <c r="GV24" s="19">
        <v>44.6</v>
      </c>
      <c r="GW24" s="19">
        <v>41.69</v>
      </c>
      <c r="GX24" s="19">
        <v>41.690289999999997</v>
      </c>
      <c r="GY24" s="19">
        <v>2.90971</v>
      </c>
      <c r="GZ24" s="19">
        <v>1.9</v>
      </c>
      <c r="HA24" s="19">
        <v>2.15</v>
      </c>
      <c r="HB24" s="19">
        <v>2.1456300000000001</v>
      </c>
      <c r="HC24" s="19">
        <v>-0.24562999999999999</v>
      </c>
      <c r="HD24" s="19">
        <v>25.2</v>
      </c>
      <c r="HE24" s="19">
        <v>16.16</v>
      </c>
      <c r="HF24" s="19">
        <v>16.161660000000001</v>
      </c>
      <c r="HG24" s="19">
        <v>9.0383399999999998</v>
      </c>
      <c r="HH24" s="19">
        <v>45.3</v>
      </c>
      <c r="HI24" s="19">
        <v>32.020000000000003</v>
      </c>
      <c r="HJ24" s="19">
        <v>77.928489999999996</v>
      </c>
      <c r="HK24" s="19">
        <v>-32.628489999999999</v>
      </c>
      <c r="HL24" s="19"/>
      <c r="HM24" s="19"/>
      <c r="HN24" s="19"/>
      <c r="HO24" s="19">
        <v>0</v>
      </c>
      <c r="HP24" s="19"/>
      <c r="HQ24" s="19"/>
      <c r="HR24" s="19"/>
      <c r="HS24" s="19">
        <v>0</v>
      </c>
      <c r="HT24" s="19">
        <v>22.3</v>
      </c>
      <c r="HU24" s="19">
        <v>4.6399999999999997</v>
      </c>
      <c r="HV24" s="19">
        <v>44.953060000000001</v>
      </c>
      <c r="HW24" s="19">
        <v>-22.65306</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v>81</v>
      </c>
      <c r="IW24" s="19">
        <v>85.02</v>
      </c>
      <c r="IX24" s="19">
        <v>67.630260000000007</v>
      </c>
      <c r="IY24" s="19">
        <v>13.36974</v>
      </c>
      <c r="IZ24" s="19">
        <v>0</v>
      </c>
      <c r="JA24" s="19">
        <v>0</v>
      </c>
      <c r="JB24" s="19"/>
      <c r="JC24" s="19">
        <v>0</v>
      </c>
      <c r="JD24" s="19">
        <v>169.8</v>
      </c>
      <c r="JE24" s="19">
        <v>186.40333000000001</v>
      </c>
      <c r="JF24" s="19">
        <v>186.21592999999999</v>
      </c>
      <c r="JG24" s="19">
        <v>-16.415929999999999</v>
      </c>
      <c r="JH24" s="19">
        <v>202.2</v>
      </c>
      <c r="JI24" s="19">
        <v>186.40333000000001</v>
      </c>
      <c r="JJ24" s="19">
        <v>186.21592999999999</v>
      </c>
      <c r="JK24" s="19">
        <v>15.984069999999999</v>
      </c>
      <c r="JL24" s="19">
        <v>179.4</v>
      </c>
      <c r="JM24" s="19">
        <v>186.40333000000001</v>
      </c>
      <c r="JN24" s="19">
        <v>186.77513999999999</v>
      </c>
      <c r="JO24" s="19">
        <v>-7.37514</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2.5</v>
      </c>
      <c r="KW24" s="19">
        <v>2.23</v>
      </c>
      <c r="KX24" s="19">
        <v>2.2284299999999999</v>
      </c>
      <c r="KY24" s="19">
        <v>0.27156999999999998</v>
      </c>
      <c r="KZ24" s="19">
        <v>130.5</v>
      </c>
      <c r="LA24" s="19">
        <v>118.7</v>
      </c>
      <c r="LB24" s="19">
        <v>124.29209</v>
      </c>
      <c r="LC24" s="19">
        <v>6.20791</v>
      </c>
      <c r="LD24" s="19">
        <v>86.2</v>
      </c>
      <c r="LE24" s="19">
        <v>82.89</v>
      </c>
      <c r="LF24" s="19">
        <v>95.665620000000004</v>
      </c>
      <c r="LG24" s="19">
        <v>-9.4656199999999995</v>
      </c>
      <c r="LH24" s="19">
        <v>64.5</v>
      </c>
      <c r="LI24" s="19">
        <v>67.13</v>
      </c>
      <c r="LJ24" s="19">
        <v>67.133979999999994</v>
      </c>
      <c r="LK24" s="19">
        <v>-2.6339800000000002</v>
      </c>
      <c r="LL24" s="19">
        <v>47.3</v>
      </c>
      <c r="LM24" s="19">
        <v>46.46</v>
      </c>
      <c r="LN24" s="19">
        <v>46.463590000000003</v>
      </c>
      <c r="LO24" s="19">
        <v>0.83640999999999999</v>
      </c>
      <c r="LP24" s="19">
        <v>30.3</v>
      </c>
      <c r="LQ24" s="19">
        <v>29.95</v>
      </c>
      <c r="LR24" s="19">
        <v>29.951460000000001</v>
      </c>
      <c r="LS24" s="19">
        <v>0.34854000000000002</v>
      </c>
      <c r="LT24" s="19"/>
      <c r="LU24" s="19"/>
      <c r="LV24" s="19"/>
      <c r="LW24" s="19">
        <v>0</v>
      </c>
      <c r="LX24" s="19"/>
      <c r="LY24" s="19"/>
      <c r="LZ24" s="19"/>
      <c r="MA24" s="19">
        <v>0</v>
      </c>
      <c r="MB24" s="19"/>
      <c r="MC24" s="19"/>
      <c r="MD24" s="19"/>
      <c r="ME24" s="19">
        <v>0</v>
      </c>
      <c r="MF24" s="19">
        <v>145.69999999999999</v>
      </c>
      <c r="MG24" s="19">
        <v>151.24</v>
      </c>
      <c r="MH24" s="19">
        <v>151.08876000000001</v>
      </c>
      <c r="MI24" s="19">
        <v>-5.3887600000000004</v>
      </c>
      <c r="MJ24" s="19">
        <v>146.30000000000001</v>
      </c>
      <c r="MK24" s="19">
        <v>151.24</v>
      </c>
      <c r="ML24" s="19">
        <v>151.08876000000001</v>
      </c>
      <c r="MM24" s="19">
        <v>-4.7887599999999999</v>
      </c>
      <c r="MN24" s="19">
        <v>149</v>
      </c>
      <c r="MO24" s="19">
        <v>151.24</v>
      </c>
      <c r="MP24" s="19">
        <v>151.54248000000001</v>
      </c>
      <c r="MQ24" s="19">
        <v>-2.5424799999999999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213</v>
      </c>
      <c r="NM24" s="19">
        <v>206.5</v>
      </c>
      <c r="NN24" s="19">
        <v>206.29038</v>
      </c>
      <c r="NO24" s="19">
        <v>6.7096200000000001</v>
      </c>
      <c r="NP24" s="19">
        <v>102.1</v>
      </c>
      <c r="NQ24" s="19">
        <v>103.25</v>
      </c>
      <c r="NR24" s="19">
        <v>103.45493</v>
      </c>
      <c r="NS24" s="19">
        <v>-1.35493</v>
      </c>
      <c r="NT24" s="19">
        <v>4.4000000000000004</v>
      </c>
      <c r="NU24" s="19">
        <v>8.1999999999999993</v>
      </c>
      <c r="NV24" s="19">
        <v>8.0599000000000007</v>
      </c>
      <c r="NW24" s="19">
        <v>-3.6598999999999999</v>
      </c>
      <c r="NX24" s="19">
        <v>0</v>
      </c>
      <c r="NY24" s="19"/>
      <c r="NZ24" s="19">
        <v>6.6330600000000004</v>
      </c>
      <c r="OA24" s="19">
        <v>-6.6330600000000004</v>
      </c>
      <c r="OB24" s="19">
        <v>0.7</v>
      </c>
      <c r="OC24" s="19">
        <v>0.11</v>
      </c>
      <c r="OD24" s="19">
        <v>0.109</v>
      </c>
      <c r="OE24" s="19">
        <v>0.59099999999999997</v>
      </c>
      <c r="OF24" s="19">
        <v>56.9</v>
      </c>
      <c r="OG24" s="19">
        <v>84.4</v>
      </c>
      <c r="OH24" s="19">
        <v>50.204000000000001</v>
      </c>
      <c r="OI24" s="19">
        <v>6.6959999999999997</v>
      </c>
      <c r="OJ24" s="19">
        <v>80.3</v>
      </c>
      <c r="OK24" s="19">
        <v>79.92</v>
      </c>
      <c r="OL24" s="19">
        <v>79.921000000000006</v>
      </c>
      <c r="OM24" s="19">
        <v>0.379</v>
      </c>
      <c r="ON24" s="19">
        <v>1.8</v>
      </c>
      <c r="OO24" s="19">
        <v>8.66</v>
      </c>
      <c r="OP24" s="19">
        <v>8.6579999999999995</v>
      </c>
      <c r="OQ24" s="19">
        <v>-6.8579999999999997</v>
      </c>
      <c r="OR24" s="19">
        <v>0.1</v>
      </c>
      <c r="OS24" s="19">
        <v>0.1</v>
      </c>
      <c r="OT24" s="19">
        <v>0.1</v>
      </c>
      <c r="OU24" s="19">
        <v>0</v>
      </c>
      <c r="OV24" s="19">
        <v>13.4</v>
      </c>
      <c r="OW24" s="19">
        <v>14</v>
      </c>
      <c r="OX24" s="19">
        <v>16.504850000000001</v>
      </c>
      <c r="OY24" s="19">
        <v>-3.1048499999999999</v>
      </c>
      <c r="OZ24" s="19">
        <v>11.9</v>
      </c>
      <c r="PA24" s="19">
        <v>17.600000000000001</v>
      </c>
      <c r="PB24" s="19">
        <v>17.60032</v>
      </c>
      <c r="PC24" s="19">
        <v>-5.7003199999999996</v>
      </c>
      <c r="PD24" s="19">
        <v>9.9</v>
      </c>
      <c r="PE24" s="19">
        <v>9.98</v>
      </c>
      <c r="PF24" s="19">
        <v>9.9830000000000005</v>
      </c>
      <c r="PG24" s="19">
        <v>-8.3000000000000004E-2</v>
      </c>
      <c r="PH24" s="19"/>
      <c r="PI24" s="19"/>
      <c r="PJ24" s="19"/>
      <c r="PK24" s="19">
        <v>0</v>
      </c>
      <c r="PL24" s="19">
        <v>206.6</v>
      </c>
      <c r="PM24" s="19">
        <v>199.34</v>
      </c>
      <c r="PN24" s="19">
        <v>199.339</v>
      </c>
      <c r="PO24" s="19">
        <v>7.2610000000000001</v>
      </c>
      <c r="PP24" s="19">
        <v>1.1000000000000001</v>
      </c>
      <c r="PQ24" s="19">
        <v>1.23</v>
      </c>
      <c r="PR24" s="19">
        <v>1.23</v>
      </c>
      <c r="PS24" s="19">
        <v>-0.13</v>
      </c>
      <c r="PT24" s="19">
        <v>2.4</v>
      </c>
      <c r="PU24" s="19">
        <v>2.5</v>
      </c>
      <c r="PV24" s="19">
        <v>2.5</v>
      </c>
      <c r="PW24" s="19">
        <v>-0.1</v>
      </c>
      <c r="PX24" s="19">
        <v>2.5</v>
      </c>
      <c r="PY24" s="19">
        <v>2.5</v>
      </c>
      <c r="PZ24" s="19">
        <v>2.5</v>
      </c>
      <c r="QA24" s="19">
        <v>0</v>
      </c>
      <c r="QB24" s="19">
        <v>20.5</v>
      </c>
      <c r="QC24" s="19">
        <v>20.25</v>
      </c>
      <c r="QD24" s="19">
        <v>20.254370000000002</v>
      </c>
      <c r="QE24" s="19">
        <v>0.24562999999999999</v>
      </c>
      <c r="QF24" s="19">
        <v>20</v>
      </c>
      <c r="QG24" s="19">
        <v>19.420000000000002</v>
      </c>
      <c r="QH24" s="19">
        <v>19.417480000000001</v>
      </c>
      <c r="QI24" s="19">
        <v>0.58252000000000004</v>
      </c>
      <c r="QJ24" s="19">
        <v>18.899999999999999</v>
      </c>
      <c r="QK24" s="19">
        <v>19</v>
      </c>
      <c r="QL24" s="19">
        <v>17.475729999999999</v>
      </c>
      <c r="QM24" s="19">
        <v>1.4242699999999999</v>
      </c>
      <c r="QN24" s="19">
        <v>3.4</v>
      </c>
      <c r="QO24" s="19">
        <v>3.3</v>
      </c>
      <c r="QP24" s="19">
        <v>3.3</v>
      </c>
      <c r="QQ24" s="19">
        <v>0.1</v>
      </c>
      <c r="QR24" s="19">
        <v>18.399999999999999</v>
      </c>
      <c r="QS24" s="19">
        <v>17.96</v>
      </c>
      <c r="QT24" s="19">
        <v>17.961169999999999</v>
      </c>
      <c r="QU24" s="19">
        <v>0.43883</v>
      </c>
      <c r="QV24" s="19">
        <v>15.5</v>
      </c>
      <c r="QW24" s="19">
        <v>15.55</v>
      </c>
      <c r="QX24" s="19">
        <v>15.545999999999999</v>
      </c>
      <c r="QY24" s="19">
        <v>-4.5999999999999999E-2</v>
      </c>
      <c r="QZ24" s="19">
        <v>19</v>
      </c>
      <c r="RA24" s="19">
        <v>18.23</v>
      </c>
      <c r="RB24" s="19">
        <v>18.228999999999999</v>
      </c>
      <c r="RC24" s="19">
        <v>0.77100000000000002</v>
      </c>
      <c r="RD24" s="19">
        <v>4</v>
      </c>
      <c r="RE24" s="19">
        <v>8.6300000000000008</v>
      </c>
      <c r="RF24" s="19">
        <v>8.6259999999999994</v>
      </c>
      <c r="RG24" s="19">
        <v>-4.6260000000000003</v>
      </c>
      <c r="RH24" s="19">
        <v>12.5</v>
      </c>
      <c r="RI24" s="19">
        <v>20.65</v>
      </c>
      <c r="RJ24" s="19">
        <v>20.646999999999998</v>
      </c>
      <c r="RK24" s="19">
        <v>-8.1470000000000002</v>
      </c>
      <c r="RL24" s="19">
        <v>18.600000000000001</v>
      </c>
      <c r="RM24" s="19">
        <v>17.52</v>
      </c>
      <c r="RN24" s="19">
        <v>17.52</v>
      </c>
      <c r="RO24" s="19">
        <v>1.08</v>
      </c>
      <c r="RP24" s="19">
        <v>3.3</v>
      </c>
      <c r="RQ24" s="19">
        <v>3.35</v>
      </c>
      <c r="RR24" s="19">
        <v>3.351</v>
      </c>
      <c r="RS24" s="19">
        <v>-5.0999999999999997E-2</v>
      </c>
      <c r="RT24" s="19">
        <v>5.7</v>
      </c>
      <c r="RU24" s="19">
        <v>0</v>
      </c>
      <c r="RV24" s="19">
        <v>10.39799</v>
      </c>
      <c r="RW24" s="19">
        <v>-4.6979899999999999</v>
      </c>
      <c r="RX24" s="19">
        <v>2.8</v>
      </c>
      <c r="RY24" s="19">
        <v>2</v>
      </c>
      <c r="RZ24" s="19">
        <v>2</v>
      </c>
      <c r="SA24" s="19">
        <v>0.8</v>
      </c>
      <c r="SB24" s="19"/>
      <c r="SC24" s="19"/>
      <c r="SD24" s="19">
        <v>0.4</v>
      </c>
      <c r="SE24" s="19">
        <v>-0.4</v>
      </c>
      <c r="SF24" s="19">
        <v>4.7</v>
      </c>
      <c r="SG24" s="19">
        <v>6.3</v>
      </c>
      <c r="SH24" s="19">
        <v>6.3</v>
      </c>
      <c r="SI24" s="19">
        <v>-1.6</v>
      </c>
      <c r="SJ24" s="19">
        <v>6.8</v>
      </c>
      <c r="SK24" s="19">
        <v>6.4</v>
      </c>
      <c r="SL24" s="19">
        <v>6.4</v>
      </c>
      <c r="SM24" s="19">
        <v>0.4</v>
      </c>
      <c r="SN24" s="19">
        <v>10.9</v>
      </c>
      <c r="SO24" s="19">
        <v>10</v>
      </c>
      <c r="SP24" s="19">
        <v>10</v>
      </c>
      <c r="SQ24" s="19">
        <v>0.9</v>
      </c>
      <c r="SR24" s="19">
        <v>16.7</v>
      </c>
      <c r="SS24" s="19">
        <v>13.59</v>
      </c>
      <c r="ST24" s="19">
        <v>13.592230000000001</v>
      </c>
      <c r="SU24" s="19">
        <v>3.1077699999999999</v>
      </c>
      <c r="SV24" s="19">
        <v>17.399999999999999</v>
      </c>
      <c r="SW24" s="19">
        <v>17.86</v>
      </c>
      <c r="SX24" s="19">
        <v>17.864080000000001</v>
      </c>
      <c r="SY24" s="19">
        <v>-0.46407999999999999</v>
      </c>
      <c r="SZ24" s="19">
        <v>22.9</v>
      </c>
      <c r="TA24" s="19">
        <v>17</v>
      </c>
      <c r="TB24" s="19">
        <v>17.872</v>
      </c>
      <c r="TC24" s="19">
        <v>5.0279999999999996</v>
      </c>
      <c r="TD24" s="19">
        <v>5.2</v>
      </c>
      <c r="TE24" s="19">
        <v>18.5</v>
      </c>
      <c r="TF24" s="19">
        <v>15.794</v>
      </c>
      <c r="TG24" s="19">
        <v>-10.593999999999999</v>
      </c>
      <c r="TH24" s="19">
        <v>36.200000000000003</v>
      </c>
      <c r="TI24" s="19">
        <v>37.67</v>
      </c>
      <c r="TJ24" s="19">
        <v>37.670999999999999</v>
      </c>
      <c r="TK24" s="19">
        <v>-1.4710000000000001</v>
      </c>
      <c r="TL24" s="19">
        <v>0</v>
      </c>
      <c r="TM24" s="19">
        <v>0</v>
      </c>
      <c r="TN24" s="19">
        <v>7.484</v>
      </c>
      <c r="TO24" s="19">
        <v>-7.484</v>
      </c>
      <c r="TP24" s="19">
        <v>0</v>
      </c>
      <c r="TQ24" s="19">
        <v>2</v>
      </c>
      <c r="TR24" s="19">
        <v>16.489999999999998</v>
      </c>
      <c r="TS24" s="19">
        <v>-16.489999999999998</v>
      </c>
      <c r="TT24" s="19">
        <v>0</v>
      </c>
      <c r="TU24" s="19">
        <v>1.2</v>
      </c>
      <c r="TV24" s="19">
        <v>0.17199999999999999</v>
      </c>
      <c r="TW24" s="19">
        <v>-0.17199999999999999</v>
      </c>
      <c r="TX24" s="19">
        <v>0</v>
      </c>
      <c r="TY24" s="19">
        <v>1</v>
      </c>
      <c r="TZ24" s="19">
        <v>0.34499999999999997</v>
      </c>
      <c r="UA24" s="19">
        <v>-0.34499999999999997</v>
      </c>
      <c r="UB24" s="19">
        <v>21</v>
      </c>
      <c r="UC24" s="19">
        <v>19.420000000000002</v>
      </c>
      <c r="UD24" s="19">
        <v>19.417480000000001</v>
      </c>
      <c r="UE24" s="19">
        <v>1.5825199999999999</v>
      </c>
      <c r="UF24" s="19">
        <v>5.5</v>
      </c>
      <c r="UG24" s="19">
        <v>7</v>
      </c>
      <c r="UH24" s="19">
        <v>7</v>
      </c>
      <c r="UI24" s="19">
        <v>-1.5</v>
      </c>
      <c r="UJ24" s="19">
        <v>7.8</v>
      </c>
      <c r="UK24" s="19">
        <v>7.2</v>
      </c>
      <c r="UL24" s="19">
        <v>7.2</v>
      </c>
      <c r="UM24" s="19">
        <v>0.6</v>
      </c>
      <c r="UN24" s="19">
        <v>20.399999999999999</v>
      </c>
      <c r="UO24" s="19">
        <v>19.420000000000002</v>
      </c>
      <c r="UP24" s="19">
        <v>19.417480000000001</v>
      </c>
      <c r="UQ24" s="19">
        <v>0.98251999999999995</v>
      </c>
      <c r="UR24" s="19">
        <v>20.399999999999999</v>
      </c>
      <c r="US24" s="19">
        <v>19.420000000000002</v>
      </c>
      <c r="UT24" s="19">
        <v>19.417480000000001</v>
      </c>
      <c r="UU24" s="19">
        <v>0.98251999999999995</v>
      </c>
      <c r="UV24" s="19">
        <v>20</v>
      </c>
      <c r="UW24" s="19">
        <v>19.420000000000002</v>
      </c>
      <c r="UX24" s="19">
        <v>19.417480000000001</v>
      </c>
      <c r="UY24" s="19">
        <v>0.58252000000000004</v>
      </c>
      <c r="UZ24" s="19">
        <v>0.4</v>
      </c>
      <c r="VA24" s="19">
        <v>5.58</v>
      </c>
      <c r="VB24" s="19">
        <v>5.5789999999999997</v>
      </c>
      <c r="VC24" s="19">
        <v>-5.1790000000000003</v>
      </c>
      <c r="VD24" s="19">
        <v>230.6</v>
      </c>
      <c r="VE24" s="19">
        <v>231.78</v>
      </c>
      <c r="VF24" s="19">
        <v>231.78</v>
      </c>
      <c r="VG24" s="19">
        <v>-1.18</v>
      </c>
      <c r="VH24" s="19">
        <v>9.6</v>
      </c>
      <c r="VI24" s="19">
        <v>10.43</v>
      </c>
      <c r="VJ24" s="19">
        <v>10.433999999999999</v>
      </c>
      <c r="VK24" s="19">
        <v>-0.83399999999999996</v>
      </c>
      <c r="VL24" s="19">
        <v>146.19999999999999</v>
      </c>
      <c r="VM24" s="19">
        <v>144.47999999999999</v>
      </c>
      <c r="VN24" s="19">
        <v>144.48400000000001</v>
      </c>
      <c r="VO24" s="19">
        <v>1.716</v>
      </c>
      <c r="VP24" s="19">
        <v>0.6</v>
      </c>
      <c r="VQ24" s="19">
        <v>0.6</v>
      </c>
      <c r="VR24" s="19">
        <v>0.6</v>
      </c>
      <c r="VS24" s="19">
        <v>0</v>
      </c>
      <c r="VT24" s="19">
        <v>0</v>
      </c>
      <c r="VU24" s="19">
        <v>4.9800000000000004</v>
      </c>
      <c r="VV24" s="19">
        <v>4.9770000000000003</v>
      </c>
      <c r="VW24" s="19">
        <v>-4.9770000000000003</v>
      </c>
      <c r="VX24" s="19">
        <v>0</v>
      </c>
      <c r="VY24" s="19">
        <v>6.8</v>
      </c>
      <c r="VZ24" s="19">
        <v>8.6769999999999996</v>
      </c>
      <c r="WA24" s="19">
        <v>-8.6769999999999996</v>
      </c>
      <c r="WB24" s="19">
        <v>105.5</v>
      </c>
      <c r="WC24" s="19">
        <v>109.45</v>
      </c>
      <c r="WD24" s="19">
        <v>109.45</v>
      </c>
      <c r="WE24" s="19">
        <v>-3.95</v>
      </c>
      <c r="WF24" s="19">
        <v>0</v>
      </c>
      <c r="WG24" s="19">
        <v>0</v>
      </c>
      <c r="WH24" s="19"/>
      <c r="WI24" s="19">
        <v>0</v>
      </c>
      <c r="WJ24" s="19">
        <v>2.2000000000000002</v>
      </c>
      <c r="WK24" s="19">
        <v>2.4</v>
      </c>
      <c r="WL24" s="19">
        <v>2.4</v>
      </c>
      <c r="WM24" s="19">
        <v>-0.2</v>
      </c>
      <c r="WN24" s="19">
        <v>2.2000000000000002</v>
      </c>
      <c r="WO24" s="19">
        <v>2.4</v>
      </c>
      <c r="WP24" s="19">
        <v>2.4</v>
      </c>
      <c r="WQ24" s="19">
        <v>-0.2</v>
      </c>
      <c r="WR24" s="19">
        <v>1</v>
      </c>
      <c r="WS24" s="19">
        <v>1.45</v>
      </c>
      <c r="WT24" s="19">
        <v>1.45</v>
      </c>
      <c r="WU24" s="19">
        <v>-0.45</v>
      </c>
      <c r="WV24" s="19">
        <v>9.6999999999999993</v>
      </c>
      <c r="WW24" s="19">
        <v>11.38</v>
      </c>
      <c r="WX24" s="19">
        <v>11.382</v>
      </c>
      <c r="WY24" s="19">
        <v>-1.6819999999999999</v>
      </c>
      <c r="WZ24" s="19">
        <v>6.2</v>
      </c>
      <c r="XA24" s="19">
        <v>4</v>
      </c>
      <c r="XB24" s="19">
        <v>4</v>
      </c>
      <c r="XC24" s="19">
        <v>2.2000000000000002</v>
      </c>
      <c r="XD24" s="19">
        <v>19.2</v>
      </c>
      <c r="XE24" s="19">
        <v>18.45</v>
      </c>
      <c r="XF24" s="19">
        <v>18.4466</v>
      </c>
      <c r="XG24" s="19">
        <v>0.75339999999999996</v>
      </c>
      <c r="XH24" s="19">
        <v>8.1999999999999993</v>
      </c>
      <c r="XI24" s="19">
        <v>9</v>
      </c>
      <c r="XJ24" s="19">
        <v>10.8</v>
      </c>
      <c r="XK24" s="19">
        <v>-2.6</v>
      </c>
      <c r="XL24" s="19">
        <v>28.5</v>
      </c>
      <c r="XM24" s="19">
        <v>28.862069999999999</v>
      </c>
      <c r="XN24" s="19">
        <v>28</v>
      </c>
      <c r="XO24" s="19">
        <v>0.5</v>
      </c>
      <c r="XP24" s="19">
        <v>35.5</v>
      </c>
      <c r="XQ24" s="19">
        <v>33.137929999999997</v>
      </c>
      <c r="XR24" s="19">
        <v>28</v>
      </c>
      <c r="XS24" s="19">
        <v>7.5</v>
      </c>
      <c r="XT24" s="19">
        <v>15.9</v>
      </c>
      <c r="XU24" s="19">
        <v>14</v>
      </c>
      <c r="XV24" s="19">
        <v>14</v>
      </c>
      <c r="XW24" s="19">
        <v>1.9</v>
      </c>
      <c r="XX24" s="19">
        <v>18.3</v>
      </c>
      <c r="XY24" s="19">
        <v>20.39</v>
      </c>
      <c r="XZ24" s="19">
        <v>20.39</v>
      </c>
      <c r="YA24" s="19">
        <v>-2.09</v>
      </c>
      <c r="YB24" s="19">
        <v>9</v>
      </c>
      <c r="YC24" s="19">
        <v>7.33</v>
      </c>
      <c r="YD24" s="19">
        <v>7.33</v>
      </c>
      <c r="YE24" s="19">
        <v>1.67</v>
      </c>
      <c r="YF24" s="19">
        <v>11.1</v>
      </c>
      <c r="YG24" s="19">
        <v>11</v>
      </c>
      <c r="YH24" s="19">
        <v>11</v>
      </c>
      <c r="YI24" s="19">
        <v>0.1</v>
      </c>
    </row>
    <row r="25" spans="1:659" ht="24" customHeight="1" x14ac:dyDescent="0.3">
      <c r="A25" s="1"/>
      <c r="B25" s="13" t="s">
        <v>49</v>
      </c>
      <c r="C25" s="13" t="s">
        <v>768</v>
      </c>
      <c r="D25" s="14">
        <v>203.3</v>
      </c>
      <c r="E25" s="14">
        <v>203.2</v>
      </c>
      <c r="F25" s="14">
        <v>203.20388</v>
      </c>
      <c r="G25" s="14">
        <v>9.6119999999999997E-2</v>
      </c>
      <c r="H25" s="14">
        <v>606.1</v>
      </c>
      <c r="I25" s="14">
        <v>599.97</v>
      </c>
      <c r="J25" s="14">
        <v>635.02589999999998</v>
      </c>
      <c r="K25" s="14">
        <v>-28.925899999999999</v>
      </c>
      <c r="L25" s="14">
        <v>203.8</v>
      </c>
      <c r="M25" s="14">
        <v>195.18</v>
      </c>
      <c r="N25" s="14">
        <v>206.58520999999999</v>
      </c>
      <c r="O25" s="14">
        <v>-2.7852100000000002</v>
      </c>
      <c r="P25" s="14"/>
      <c r="Q25" s="14"/>
      <c r="R25" s="14"/>
      <c r="S25" s="14">
        <v>0</v>
      </c>
      <c r="T25" s="14"/>
      <c r="U25" s="14"/>
      <c r="V25" s="14"/>
      <c r="W25" s="14">
        <v>0</v>
      </c>
      <c r="X25" s="14">
        <v>91</v>
      </c>
      <c r="Y25" s="14">
        <v>91.78</v>
      </c>
      <c r="Z25" s="14">
        <v>91.778639999999996</v>
      </c>
      <c r="AA25" s="14">
        <v>-0.77864</v>
      </c>
      <c r="AB25" s="14">
        <v>123.5</v>
      </c>
      <c r="AC25" s="14">
        <v>214.53</v>
      </c>
      <c r="AD25" s="14">
        <v>203.81200000000001</v>
      </c>
      <c r="AE25" s="14">
        <v>-80.311999999999998</v>
      </c>
      <c r="AF25" s="14"/>
      <c r="AG25" s="14"/>
      <c r="AH25" s="14"/>
      <c r="AI25" s="14">
        <v>0</v>
      </c>
      <c r="AJ25" s="14"/>
      <c r="AK25" s="14"/>
      <c r="AL25" s="14"/>
      <c r="AM25" s="14">
        <v>0</v>
      </c>
      <c r="AN25" s="14">
        <v>162.5</v>
      </c>
      <c r="AO25" s="14">
        <v>154.20222000000001</v>
      </c>
      <c r="AP25" s="14">
        <v>144.59746000000001</v>
      </c>
      <c r="AQ25" s="14">
        <v>17.902539999999998</v>
      </c>
      <c r="AR25" s="14">
        <v>162.80000000000001</v>
      </c>
      <c r="AS25" s="14">
        <v>154.20222000000001</v>
      </c>
      <c r="AT25" s="14">
        <v>144.59746000000001</v>
      </c>
      <c r="AU25" s="14">
        <v>18.202539999999999</v>
      </c>
      <c r="AV25" s="14">
        <v>163.1</v>
      </c>
      <c r="AW25" s="14">
        <v>154.20222000000001</v>
      </c>
      <c r="AX25" s="14">
        <v>144.59746000000001</v>
      </c>
      <c r="AY25" s="14">
        <v>18.50254</v>
      </c>
      <c r="AZ25" s="14">
        <v>249</v>
      </c>
      <c r="BA25" s="14">
        <v>231.30332999999999</v>
      </c>
      <c r="BB25" s="14">
        <v>217.54752999999999</v>
      </c>
      <c r="BC25" s="14">
        <v>31.452470000000002</v>
      </c>
      <c r="BD25" s="14"/>
      <c r="BE25" s="14"/>
      <c r="BF25" s="14"/>
      <c r="BG25" s="14">
        <v>0</v>
      </c>
      <c r="BH25" s="14"/>
      <c r="BI25" s="14"/>
      <c r="BJ25" s="14"/>
      <c r="BK25" s="14">
        <v>0</v>
      </c>
      <c r="BL25" s="14">
        <v>78</v>
      </c>
      <c r="BM25" s="14">
        <v>72.84</v>
      </c>
      <c r="BN25" s="14"/>
      <c r="BO25" s="14">
        <v>78</v>
      </c>
      <c r="BP25" s="14">
        <v>5.6</v>
      </c>
      <c r="BQ25" s="14">
        <v>3.45</v>
      </c>
      <c r="BR25" s="14">
        <v>3.4527100000000002</v>
      </c>
      <c r="BS25" s="14">
        <v>2.1472899999999999</v>
      </c>
      <c r="BT25" s="14"/>
      <c r="BU25" s="14"/>
      <c r="BV25" s="14"/>
      <c r="BW25" s="14">
        <v>0</v>
      </c>
      <c r="BX25" s="14"/>
      <c r="BY25" s="14"/>
      <c r="BZ25" s="14"/>
      <c r="CA25" s="14">
        <v>0</v>
      </c>
      <c r="CB25" s="14"/>
      <c r="CC25" s="14"/>
      <c r="CD25" s="14"/>
      <c r="CE25" s="14">
        <v>0</v>
      </c>
      <c r="CF25" s="14"/>
      <c r="CG25" s="14"/>
      <c r="CH25" s="14"/>
      <c r="CI25" s="14">
        <v>0</v>
      </c>
      <c r="CJ25" s="14">
        <v>143.6</v>
      </c>
      <c r="CK25" s="14">
        <v>133.33000000000001</v>
      </c>
      <c r="CL25" s="14">
        <v>133.33197999999999</v>
      </c>
      <c r="CM25" s="14">
        <v>10.26802</v>
      </c>
      <c r="CN25" s="14">
        <v>7.7</v>
      </c>
      <c r="CO25" s="14">
        <v>5.13</v>
      </c>
      <c r="CP25" s="14">
        <v>5.1333399999999996</v>
      </c>
      <c r="CQ25" s="14">
        <v>2.5666600000000002</v>
      </c>
      <c r="CR25" s="14">
        <v>6.1</v>
      </c>
      <c r="CS25" s="14">
        <v>2.82</v>
      </c>
      <c r="CT25" s="14">
        <v>2.8177599999999998</v>
      </c>
      <c r="CU25" s="14">
        <v>3.2822399999999998</v>
      </c>
      <c r="CV25" s="14">
        <v>0</v>
      </c>
      <c r="CW25" s="14">
        <v>0</v>
      </c>
      <c r="CX25" s="14"/>
      <c r="CY25" s="14">
        <v>0</v>
      </c>
      <c r="CZ25" s="14">
        <v>6.2</v>
      </c>
      <c r="DA25" s="14">
        <v>0</v>
      </c>
      <c r="DB25" s="14"/>
      <c r="DC25" s="14">
        <v>6.2</v>
      </c>
      <c r="DD25" s="14">
        <v>12.1</v>
      </c>
      <c r="DE25" s="14">
        <v>14.92</v>
      </c>
      <c r="DF25" s="14">
        <v>14.919420000000001</v>
      </c>
      <c r="DG25" s="14">
        <v>-2.81942</v>
      </c>
      <c r="DH25" s="14">
        <v>71.7</v>
      </c>
      <c r="DI25" s="14">
        <v>55</v>
      </c>
      <c r="DJ25" s="14">
        <v>66.725470000000001</v>
      </c>
      <c r="DK25" s="14">
        <v>4.9745299999999997</v>
      </c>
      <c r="DL25" s="14"/>
      <c r="DM25" s="14"/>
      <c r="DN25" s="14"/>
      <c r="DO25" s="14">
        <v>0</v>
      </c>
      <c r="DP25" s="14"/>
      <c r="DQ25" s="14"/>
      <c r="DR25" s="14"/>
      <c r="DS25" s="14">
        <v>0</v>
      </c>
      <c r="DT25" s="14"/>
      <c r="DU25" s="14"/>
      <c r="DV25" s="14"/>
      <c r="DW25" s="14">
        <v>0</v>
      </c>
      <c r="DX25" s="14"/>
      <c r="DY25" s="14"/>
      <c r="DZ25" s="14"/>
      <c r="EA25" s="14">
        <v>0</v>
      </c>
      <c r="EB25" s="14">
        <v>110.8</v>
      </c>
      <c r="EC25" s="14">
        <v>112.36</v>
      </c>
      <c r="ED25" s="14">
        <v>112.35728</v>
      </c>
      <c r="EE25" s="14">
        <v>-1.55728</v>
      </c>
      <c r="EF25" s="14">
        <v>88.7</v>
      </c>
      <c r="EG25" s="14">
        <v>80.900000000000006</v>
      </c>
      <c r="EH25" s="14">
        <v>94.84742</v>
      </c>
      <c r="EI25" s="14">
        <v>-6.1474200000000003</v>
      </c>
      <c r="EJ25" s="14"/>
      <c r="EK25" s="14"/>
      <c r="EL25" s="14"/>
      <c r="EM25" s="14">
        <v>0</v>
      </c>
      <c r="EN25" s="14"/>
      <c r="EO25" s="14"/>
      <c r="EP25" s="14"/>
      <c r="EQ25" s="14">
        <v>0</v>
      </c>
      <c r="ER25" s="14"/>
      <c r="ES25" s="14"/>
      <c r="ET25" s="14"/>
      <c r="EU25" s="14">
        <v>0</v>
      </c>
      <c r="EV25" s="14">
        <v>6.5</v>
      </c>
      <c r="EW25" s="14">
        <v>6.39</v>
      </c>
      <c r="EX25" s="14">
        <v>6.39</v>
      </c>
      <c r="EY25" s="14">
        <v>0.11</v>
      </c>
      <c r="EZ25" s="14">
        <v>227.7</v>
      </c>
      <c r="FA25" s="14">
        <v>144.33000000000001</v>
      </c>
      <c r="FB25" s="14">
        <v>144.32990000000001</v>
      </c>
      <c r="FC25" s="14">
        <v>83.370099999999994</v>
      </c>
      <c r="FD25" s="14">
        <v>46.8</v>
      </c>
      <c r="FE25" s="14">
        <v>44.03</v>
      </c>
      <c r="FF25" s="14">
        <v>44.82403</v>
      </c>
      <c r="FG25" s="14">
        <v>1.97597</v>
      </c>
      <c r="FH25" s="14">
        <v>132.30000000000001</v>
      </c>
      <c r="FI25" s="14">
        <v>151.21</v>
      </c>
      <c r="FJ25" s="14">
        <v>66.990290000000002</v>
      </c>
      <c r="FK25" s="14">
        <v>65.309709999999995</v>
      </c>
      <c r="FL25" s="14">
        <v>23.1</v>
      </c>
      <c r="FM25" s="14">
        <v>20.02</v>
      </c>
      <c r="FN25" s="14">
        <v>20.749040000000001</v>
      </c>
      <c r="FO25" s="14">
        <v>2.3509600000000002</v>
      </c>
      <c r="FP25" s="14">
        <v>18</v>
      </c>
      <c r="FQ25" s="14">
        <v>16.86</v>
      </c>
      <c r="FR25" s="14">
        <v>16.859649999999998</v>
      </c>
      <c r="FS25" s="14">
        <v>1.14035</v>
      </c>
      <c r="FT25" s="14">
        <v>18.8</v>
      </c>
      <c r="FU25" s="14">
        <v>17.96</v>
      </c>
      <c r="FV25" s="14">
        <v>17.961169999999999</v>
      </c>
      <c r="FW25" s="14">
        <v>0.83882999999999996</v>
      </c>
      <c r="FX25" s="14">
        <v>77.900000000000006</v>
      </c>
      <c r="FY25" s="14">
        <v>72.86</v>
      </c>
      <c r="FZ25" s="14">
        <v>72.857600000000005</v>
      </c>
      <c r="GA25" s="14">
        <v>5.0423999999999998</v>
      </c>
      <c r="GB25" s="14">
        <v>183.7</v>
      </c>
      <c r="GC25" s="14">
        <v>185.1</v>
      </c>
      <c r="GD25" s="14">
        <v>184.91498000000001</v>
      </c>
      <c r="GE25" s="14">
        <v>-1.2149799999999999</v>
      </c>
      <c r="GF25" s="14">
        <v>184.3</v>
      </c>
      <c r="GG25" s="14">
        <v>185.1</v>
      </c>
      <c r="GH25" s="14">
        <v>184.91498000000001</v>
      </c>
      <c r="GI25" s="14">
        <v>-0.61497999999999997</v>
      </c>
      <c r="GJ25" s="14">
        <v>186.2</v>
      </c>
      <c r="GK25" s="14">
        <v>185.1</v>
      </c>
      <c r="GL25" s="14">
        <v>185.47028</v>
      </c>
      <c r="GM25" s="14">
        <v>0.72972000000000004</v>
      </c>
      <c r="GN25" s="14">
        <v>106.1</v>
      </c>
      <c r="GO25" s="14">
        <v>108.17</v>
      </c>
      <c r="GP25" s="14">
        <v>104.86660000000001</v>
      </c>
      <c r="GQ25" s="14">
        <v>1.2334000000000001</v>
      </c>
      <c r="GR25" s="14">
        <v>34.6</v>
      </c>
      <c r="GS25" s="14">
        <v>0</v>
      </c>
      <c r="GT25" s="14"/>
      <c r="GU25" s="14">
        <v>34.6</v>
      </c>
      <c r="GV25" s="14">
        <v>45.4</v>
      </c>
      <c r="GW25" s="14">
        <v>41.69</v>
      </c>
      <c r="GX25" s="14">
        <v>41.690289999999997</v>
      </c>
      <c r="GY25" s="14">
        <v>3.7097099999999998</v>
      </c>
      <c r="GZ25" s="14">
        <v>1.9</v>
      </c>
      <c r="HA25" s="14">
        <v>2.15</v>
      </c>
      <c r="HB25" s="14">
        <v>2.1456300000000001</v>
      </c>
      <c r="HC25" s="14">
        <v>-0.24562999999999999</v>
      </c>
      <c r="HD25" s="14">
        <v>25.6</v>
      </c>
      <c r="HE25" s="14">
        <v>16.16</v>
      </c>
      <c r="HF25" s="14">
        <v>16.161660000000001</v>
      </c>
      <c r="HG25" s="14">
        <v>9.4383400000000002</v>
      </c>
      <c r="HH25" s="14">
        <v>43.6</v>
      </c>
      <c r="HI25" s="14">
        <v>66.2</v>
      </c>
      <c r="HJ25" s="14">
        <v>77.928489999999996</v>
      </c>
      <c r="HK25" s="14">
        <v>-34.328490000000002</v>
      </c>
      <c r="HL25" s="14"/>
      <c r="HM25" s="14"/>
      <c r="HN25" s="14"/>
      <c r="HO25" s="14">
        <v>0</v>
      </c>
      <c r="HP25" s="14"/>
      <c r="HQ25" s="14"/>
      <c r="HR25" s="14"/>
      <c r="HS25" s="14">
        <v>0</v>
      </c>
      <c r="HT25" s="14">
        <v>82.9</v>
      </c>
      <c r="HU25" s="14">
        <v>4.6399999999999997</v>
      </c>
      <c r="HV25" s="14">
        <v>71.789839999999998</v>
      </c>
      <c r="HW25" s="14">
        <v>11.11016</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v>81.400000000000006</v>
      </c>
      <c r="IW25" s="14">
        <v>85.02</v>
      </c>
      <c r="IX25" s="14">
        <v>90.610799999999998</v>
      </c>
      <c r="IY25" s="14">
        <v>-9.2108000000000008</v>
      </c>
      <c r="IZ25" s="14">
        <v>0</v>
      </c>
      <c r="JA25" s="14">
        <v>0</v>
      </c>
      <c r="JB25" s="14"/>
      <c r="JC25" s="14">
        <v>0</v>
      </c>
      <c r="JD25" s="14">
        <v>167.4</v>
      </c>
      <c r="JE25" s="14">
        <v>186.40333000000001</v>
      </c>
      <c r="JF25" s="14">
        <v>186.21592999999999</v>
      </c>
      <c r="JG25" s="14">
        <v>-18.815930000000002</v>
      </c>
      <c r="JH25" s="14">
        <v>199</v>
      </c>
      <c r="JI25" s="14">
        <v>186.40333000000001</v>
      </c>
      <c r="JJ25" s="14">
        <v>186.21592999999999</v>
      </c>
      <c r="JK25" s="14">
        <v>12.78407</v>
      </c>
      <c r="JL25" s="14">
        <v>178.8</v>
      </c>
      <c r="JM25" s="14">
        <v>186.40333000000001</v>
      </c>
      <c r="JN25" s="14">
        <v>186.77513999999999</v>
      </c>
      <c r="JO25" s="14">
        <v>-7.9751399999999997</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2.6</v>
      </c>
      <c r="KW25" s="14">
        <v>2.23</v>
      </c>
      <c r="KX25" s="14">
        <v>2.2284299999999999</v>
      </c>
      <c r="KY25" s="14">
        <v>0.37157000000000001</v>
      </c>
      <c r="KZ25" s="14">
        <v>151.1</v>
      </c>
      <c r="LA25" s="14">
        <v>143.68</v>
      </c>
      <c r="LB25" s="14">
        <v>149.42395999999999</v>
      </c>
      <c r="LC25" s="14">
        <v>1.67604</v>
      </c>
      <c r="LD25" s="14">
        <v>87.9</v>
      </c>
      <c r="LE25" s="14">
        <v>66.56</v>
      </c>
      <c r="LF25" s="14">
        <v>66.558790000000002</v>
      </c>
      <c r="LG25" s="14">
        <v>21.34121</v>
      </c>
      <c r="LH25" s="14">
        <v>63.2</v>
      </c>
      <c r="LI25" s="14">
        <v>67.13</v>
      </c>
      <c r="LJ25" s="14">
        <v>67.133979999999994</v>
      </c>
      <c r="LK25" s="14">
        <v>-3.93398</v>
      </c>
      <c r="LL25" s="14">
        <v>47.3</v>
      </c>
      <c r="LM25" s="14">
        <v>46.46</v>
      </c>
      <c r="LN25" s="14">
        <v>46.463590000000003</v>
      </c>
      <c r="LO25" s="14">
        <v>0.83640999999999999</v>
      </c>
      <c r="LP25" s="14">
        <v>30.5</v>
      </c>
      <c r="LQ25" s="14">
        <v>29.95</v>
      </c>
      <c r="LR25" s="14">
        <v>29.951460000000001</v>
      </c>
      <c r="LS25" s="14">
        <v>0.54854000000000003</v>
      </c>
      <c r="LT25" s="14"/>
      <c r="LU25" s="14"/>
      <c r="LV25" s="14"/>
      <c r="LW25" s="14">
        <v>0</v>
      </c>
      <c r="LX25" s="14"/>
      <c r="LY25" s="14"/>
      <c r="LZ25" s="14"/>
      <c r="MA25" s="14">
        <v>0</v>
      </c>
      <c r="MB25" s="14"/>
      <c r="MC25" s="14"/>
      <c r="MD25" s="14"/>
      <c r="ME25" s="14">
        <v>0</v>
      </c>
      <c r="MF25" s="14">
        <v>146.19999999999999</v>
      </c>
      <c r="MG25" s="14">
        <v>151.24</v>
      </c>
      <c r="MH25" s="14">
        <v>151.08876000000001</v>
      </c>
      <c r="MI25" s="14">
        <v>-4.8887600000000004</v>
      </c>
      <c r="MJ25" s="14">
        <v>146.4</v>
      </c>
      <c r="MK25" s="14">
        <v>151.24</v>
      </c>
      <c r="ML25" s="14">
        <v>151.08876000000001</v>
      </c>
      <c r="MM25" s="14">
        <v>-4.6887600000000003</v>
      </c>
      <c r="MN25" s="14">
        <v>149.19999999999999</v>
      </c>
      <c r="MO25" s="14">
        <v>151.24</v>
      </c>
      <c r="MP25" s="14">
        <v>151.54248000000001</v>
      </c>
      <c r="MQ25" s="14">
        <v>-2.3424800000000001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212.3</v>
      </c>
      <c r="NM25" s="14">
        <v>206.5</v>
      </c>
      <c r="NN25" s="14">
        <v>206.29038</v>
      </c>
      <c r="NO25" s="14">
        <v>6.00962</v>
      </c>
      <c r="NP25" s="14">
        <v>101.8</v>
      </c>
      <c r="NQ25" s="14">
        <v>103.25</v>
      </c>
      <c r="NR25" s="14">
        <v>103.45493</v>
      </c>
      <c r="NS25" s="14">
        <v>-1.65493</v>
      </c>
      <c r="NT25" s="14">
        <v>4.4000000000000004</v>
      </c>
      <c r="NU25" s="14">
        <v>8.1999999999999993</v>
      </c>
      <c r="NV25" s="14">
        <v>8.0599000000000007</v>
      </c>
      <c r="NW25" s="14">
        <v>-3.6598999999999999</v>
      </c>
      <c r="NX25" s="14">
        <v>0</v>
      </c>
      <c r="NY25" s="14"/>
      <c r="NZ25" s="14">
        <v>6.6330600000000004</v>
      </c>
      <c r="OA25" s="14">
        <v>-6.6330600000000004</v>
      </c>
      <c r="OB25" s="14">
        <v>0.4</v>
      </c>
      <c r="OC25" s="14">
        <v>0.52</v>
      </c>
      <c r="OD25" s="14">
        <v>0.51500000000000001</v>
      </c>
      <c r="OE25" s="14">
        <v>-0.115</v>
      </c>
      <c r="OF25" s="14">
        <v>67.099999999999994</v>
      </c>
      <c r="OG25" s="14">
        <v>100.3</v>
      </c>
      <c r="OH25" s="14">
        <v>55.709000000000003</v>
      </c>
      <c r="OI25" s="14">
        <v>11.391</v>
      </c>
      <c r="OJ25" s="14">
        <v>80.8</v>
      </c>
      <c r="OK25" s="14">
        <v>80</v>
      </c>
      <c r="OL25" s="14">
        <v>80</v>
      </c>
      <c r="OM25" s="14">
        <v>0.8</v>
      </c>
      <c r="ON25" s="14">
        <v>1.4</v>
      </c>
      <c r="OO25" s="14">
        <v>9.73</v>
      </c>
      <c r="OP25" s="14">
        <v>9.7309999999999999</v>
      </c>
      <c r="OQ25" s="14">
        <v>-8.3309999999999995</v>
      </c>
      <c r="OR25" s="14">
        <v>0.1</v>
      </c>
      <c r="OS25" s="14">
        <v>0.2</v>
      </c>
      <c r="OT25" s="14">
        <v>0.2</v>
      </c>
      <c r="OU25" s="14">
        <v>-0.1</v>
      </c>
      <c r="OV25" s="14">
        <v>13.4</v>
      </c>
      <c r="OW25" s="14">
        <v>14</v>
      </c>
      <c r="OX25" s="14">
        <v>16.504850000000001</v>
      </c>
      <c r="OY25" s="14">
        <v>-3.1048499999999999</v>
      </c>
      <c r="OZ25" s="14">
        <v>12</v>
      </c>
      <c r="PA25" s="14">
        <v>17.600000000000001</v>
      </c>
      <c r="PB25" s="14">
        <v>17.60032</v>
      </c>
      <c r="PC25" s="14">
        <v>-5.60032</v>
      </c>
      <c r="PD25" s="14">
        <v>9.9</v>
      </c>
      <c r="PE25" s="14">
        <v>9.98</v>
      </c>
      <c r="PF25" s="14">
        <v>9.9830000000000005</v>
      </c>
      <c r="PG25" s="14">
        <v>-8.3000000000000004E-2</v>
      </c>
      <c r="PH25" s="14"/>
      <c r="PI25" s="14"/>
      <c r="PJ25" s="14"/>
      <c r="PK25" s="14">
        <v>0</v>
      </c>
      <c r="PL25" s="14">
        <v>211.9</v>
      </c>
      <c r="PM25" s="14">
        <v>203.84</v>
      </c>
      <c r="PN25" s="14">
        <v>203.83600000000001</v>
      </c>
      <c r="PO25" s="14">
        <v>8.0640000000000001</v>
      </c>
      <c r="PP25" s="14">
        <v>1.1000000000000001</v>
      </c>
      <c r="PQ25" s="14">
        <v>1.23</v>
      </c>
      <c r="PR25" s="14">
        <v>1.23</v>
      </c>
      <c r="PS25" s="14">
        <v>-0.13</v>
      </c>
      <c r="PT25" s="14">
        <v>2.4</v>
      </c>
      <c r="PU25" s="14">
        <v>2.5</v>
      </c>
      <c r="PV25" s="14">
        <v>2.5</v>
      </c>
      <c r="PW25" s="14">
        <v>-0.1</v>
      </c>
      <c r="PX25" s="14">
        <v>2.6</v>
      </c>
      <c r="PY25" s="14">
        <v>2.5</v>
      </c>
      <c r="PZ25" s="14">
        <v>2.5</v>
      </c>
      <c r="QA25" s="14">
        <v>0.1</v>
      </c>
      <c r="QB25" s="14">
        <v>20.6</v>
      </c>
      <c r="QC25" s="14">
        <v>20.25</v>
      </c>
      <c r="QD25" s="14">
        <v>20.254370000000002</v>
      </c>
      <c r="QE25" s="14">
        <v>0.34562999999999999</v>
      </c>
      <c r="QF25" s="14">
        <v>20</v>
      </c>
      <c r="QG25" s="14">
        <v>19.420000000000002</v>
      </c>
      <c r="QH25" s="14">
        <v>19.417480000000001</v>
      </c>
      <c r="QI25" s="14">
        <v>0.58252000000000004</v>
      </c>
      <c r="QJ25" s="14">
        <v>18.899999999999999</v>
      </c>
      <c r="QK25" s="14">
        <v>19</v>
      </c>
      <c r="QL25" s="14">
        <v>17.475729999999999</v>
      </c>
      <c r="QM25" s="14">
        <v>1.4242699999999999</v>
      </c>
      <c r="QN25" s="14">
        <v>3.4</v>
      </c>
      <c r="QO25" s="14">
        <v>3.3</v>
      </c>
      <c r="QP25" s="14">
        <v>3.3</v>
      </c>
      <c r="QQ25" s="14">
        <v>0.1</v>
      </c>
      <c r="QR25" s="14">
        <v>18.399999999999999</v>
      </c>
      <c r="QS25" s="14">
        <v>17.96</v>
      </c>
      <c r="QT25" s="14">
        <v>17.961169999999999</v>
      </c>
      <c r="QU25" s="14">
        <v>0.43883</v>
      </c>
      <c r="QV25" s="14">
        <v>15.6</v>
      </c>
      <c r="QW25" s="14">
        <v>15.88</v>
      </c>
      <c r="QX25" s="14">
        <v>15.884</v>
      </c>
      <c r="QY25" s="14">
        <v>-0.28399999999999997</v>
      </c>
      <c r="QZ25" s="14">
        <v>19.3</v>
      </c>
      <c r="RA25" s="14">
        <v>18.8</v>
      </c>
      <c r="RB25" s="14">
        <v>18.795000000000002</v>
      </c>
      <c r="RC25" s="14">
        <v>0.505</v>
      </c>
      <c r="RD25" s="14">
        <v>7.9</v>
      </c>
      <c r="RE25" s="14">
        <v>9.59</v>
      </c>
      <c r="RF25" s="14">
        <v>9.5869999999999997</v>
      </c>
      <c r="RG25" s="14">
        <v>-1.6870000000000001</v>
      </c>
      <c r="RH25" s="14">
        <v>23.2</v>
      </c>
      <c r="RI25" s="14">
        <v>24.75</v>
      </c>
      <c r="RJ25" s="14">
        <v>24.754000000000001</v>
      </c>
      <c r="RK25" s="14">
        <v>-1.554</v>
      </c>
      <c r="RL25" s="14">
        <v>18.899999999999999</v>
      </c>
      <c r="RM25" s="14">
        <v>18.25</v>
      </c>
      <c r="RN25" s="14">
        <v>18.247</v>
      </c>
      <c r="RO25" s="14">
        <v>0.65300000000000002</v>
      </c>
      <c r="RP25" s="14">
        <v>3.3</v>
      </c>
      <c r="RQ25" s="14">
        <v>3.35</v>
      </c>
      <c r="RR25" s="14">
        <v>3.351</v>
      </c>
      <c r="RS25" s="14">
        <v>-5.0999999999999997E-2</v>
      </c>
      <c r="RT25" s="14">
        <v>6.8</v>
      </c>
      <c r="RU25" s="14">
        <v>0</v>
      </c>
      <c r="RV25" s="14">
        <v>16.605550000000001</v>
      </c>
      <c r="RW25" s="14">
        <v>-9.8055500000000002</v>
      </c>
      <c r="RX25" s="14">
        <v>2.8</v>
      </c>
      <c r="RY25" s="14">
        <v>2</v>
      </c>
      <c r="RZ25" s="14">
        <v>2</v>
      </c>
      <c r="SA25" s="14">
        <v>0.8</v>
      </c>
      <c r="SB25" s="14"/>
      <c r="SC25" s="14"/>
      <c r="SD25" s="14">
        <v>0.4</v>
      </c>
      <c r="SE25" s="14">
        <v>-0.4</v>
      </c>
      <c r="SF25" s="14">
        <v>5.5</v>
      </c>
      <c r="SG25" s="14">
        <v>6.3</v>
      </c>
      <c r="SH25" s="14">
        <v>6.3</v>
      </c>
      <c r="SI25" s="14">
        <v>-0.8</v>
      </c>
      <c r="SJ25" s="14">
        <v>6.7</v>
      </c>
      <c r="SK25" s="14">
        <v>6.4</v>
      </c>
      <c r="SL25" s="14">
        <v>6.4</v>
      </c>
      <c r="SM25" s="14">
        <v>0.3</v>
      </c>
      <c r="SN25" s="14">
        <v>11.3</v>
      </c>
      <c r="SO25" s="14">
        <v>10</v>
      </c>
      <c r="SP25" s="14">
        <v>10</v>
      </c>
      <c r="SQ25" s="14">
        <v>1.3</v>
      </c>
      <c r="SR25" s="14">
        <v>17.100000000000001</v>
      </c>
      <c r="SS25" s="14">
        <v>13.59</v>
      </c>
      <c r="ST25" s="14">
        <v>13.592230000000001</v>
      </c>
      <c r="SU25" s="14">
        <v>3.5077699999999998</v>
      </c>
      <c r="SV25" s="14">
        <v>15.5</v>
      </c>
      <c r="SW25" s="14">
        <v>17.86</v>
      </c>
      <c r="SX25" s="14">
        <v>17.864080000000001</v>
      </c>
      <c r="SY25" s="14">
        <v>-2.36408</v>
      </c>
      <c r="SZ25" s="14">
        <v>21.5</v>
      </c>
      <c r="TA25" s="14">
        <v>16.7</v>
      </c>
      <c r="TB25" s="14">
        <v>17.795999999999999</v>
      </c>
      <c r="TC25" s="14">
        <v>3.7040000000000002</v>
      </c>
      <c r="TD25" s="14">
        <v>6.4</v>
      </c>
      <c r="TE25" s="14">
        <v>21.2</v>
      </c>
      <c r="TF25" s="14">
        <v>18.317</v>
      </c>
      <c r="TG25" s="14">
        <v>-11.917</v>
      </c>
      <c r="TH25" s="14">
        <v>37.700000000000003</v>
      </c>
      <c r="TI25" s="14">
        <v>38.299999999999997</v>
      </c>
      <c r="TJ25" s="14">
        <v>38.296999999999997</v>
      </c>
      <c r="TK25" s="14">
        <v>-0.59699999999999998</v>
      </c>
      <c r="TL25" s="14">
        <v>0</v>
      </c>
      <c r="TM25" s="14">
        <v>1.4</v>
      </c>
      <c r="TN25" s="14">
        <v>10.285</v>
      </c>
      <c r="TO25" s="14">
        <v>-10.285</v>
      </c>
      <c r="TP25" s="14">
        <v>0.4</v>
      </c>
      <c r="TQ25" s="14">
        <v>10.8</v>
      </c>
      <c r="TR25" s="14">
        <v>18.47</v>
      </c>
      <c r="TS25" s="14">
        <v>-18.07</v>
      </c>
      <c r="TT25" s="14">
        <v>0</v>
      </c>
      <c r="TU25" s="14">
        <v>1.8</v>
      </c>
      <c r="TV25" s="14">
        <v>0.27800000000000002</v>
      </c>
      <c r="TW25" s="14">
        <v>-0.27800000000000002</v>
      </c>
      <c r="TX25" s="14">
        <v>0</v>
      </c>
      <c r="TY25" s="14">
        <v>1.4</v>
      </c>
      <c r="TZ25" s="14">
        <v>0.502</v>
      </c>
      <c r="UA25" s="14">
        <v>-0.502</v>
      </c>
      <c r="UB25" s="14">
        <v>20.9</v>
      </c>
      <c r="UC25" s="14">
        <v>19.420000000000002</v>
      </c>
      <c r="UD25" s="14">
        <v>19.417480000000001</v>
      </c>
      <c r="UE25" s="14">
        <v>1.4825200000000001</v>
      </c>
      <c r="UF25" s="14">
        <v>5.5</v>
      </c>
      <c r="UG25" s="14">
        <v>7</v>
      </c>
      <c r="UH25" s="14">
        <v>7</v>
      </c>
      <c r="UI25" s="14">
        <v>-1.5</v>
      </c>
      <c r="UJ25" s="14">
        <v>7.7</v>
      </c>
      <c r="UK25" s="14">
        <v>7.2</v>
      </c>
      <c r="UL25" s="14">
        <v>7.2</v>
      </c>
      <c r="UM25" s="14">
        <v>0.5</v>
      </c>
      <c r="UN25" s="14">
        <v>20.399999999999999</v>
      </c>
      <c r="UO25" s="14">
        <v>19.420000000000002</v>
      </c>
      <c r="UP25" s="14">
        <v>19.417480000000001</v>
      </c>
      <c r="UQ25" s="14">
        <v>0.98251999999999995</v>
      </c>
      <c r="UR25" s="14">
        <v>20.399999999999999</v>
      </c>
      <c r="US25" s="14">
        <v>19.420000000000002</v>
      </c>
      <c r="UT25" s="14">
        <v>19.417480000000001</v>
      </c>
      <c r="UU25" s="14">
        <v>0.98251999999999995</v>
      </c>
      <c r="UV25" s="14">
        <v>20</v>
      </c>
      <c r="UW25" s="14">
        <v>19.420000000000002</v>
      </c>
      <c r="UX25" s="14">
        <v>19.417480000000001</v>
      </c>
      <c r="UY25" s="14">
        <v>0.58252000000000004</v>
      </c>
      <c r="UZ25" s="14">
        <v>0.8</v>
      </c>
      <c r="VA25" s="14">
        <v>6.68</v>
      </c>
      <c r="VB25" s="14">
        <v>6.6760000000000002</v>
      </c>
      <c r="VC25" s="14">
        <v>-5.8760000000000003</v>
      </c>
      <c r="VD25" s="14">
        <v>235.8</v>
      </c>
      <c r="VE25" s="14">
        <v>246.12</v>
      </c>
      <c r="VF25" s="14">
        <v>246.119</v>
      </c>
      <c r="VG25" s="14">
        <v>-10.319000000000001</v>
      </c>
      <c r="VH25" s="14">
        <v>11.7</v>
      </c>
      <c r="VI25" s="14">
        <v>12.36</v>
      </c>
      <c r="VJ25" s="14">
        <v>12.363</v>
      </c>
      <c r="VK25" s="14">
        <v>-0.66300000000000003</v>
      </c>
      <c r="VL25" s="14">
        <v>149.6</v>
      </c>
      <c r="VM25" s="14">
        <v>144.47999999999999</v>
      </c>
      <c r="VN25" s="14">
        <v>144.48400000000001</v>
      </c>
      <c r="VO25" s="14">
        <v>5.1159999999999997</v>
      </c>
      <c r="VP25" s="14">
        <v>0.6</v>
      </c>
      <c r="VQ25" s="14">
        <v>0.6</v>
      </c>
      <c r="VR25" s="14">
        <v>0.6</v>
      </c>
      <c r="VS25" s="14">
        <v>0</v>
      </c>
      <c r="VT25" s="14">
        <v>0</v>
      </c>
      <c r="VU25" s="14">
        <v>5.05</v>
      </c>
      <c r="VV25" s="14">
        <v>5.0529999999999999</v>
      </c>
      <c r="VW25" s="14">
        <v>-5.0529999999999999</v>
      </c>
      <c r="VX25" s="14">
        <v>0</v>
      </c>
      <c r="VY25" s="14">
        <v>10</v>
      </c>
      <c r="VZ25" s="14">
        <v>10.15</v>
      </c>
      <c r="WA25" s="14">
        <v>-10.15</v>
      </c>
      <c r="WB25" s="14">
        <v>108.8</v>
      </c>
      <c r="WC25" s="14">
        <v>110.84</v>
      </c>
      <c r="WD25" s="14">
        <v>110.837</v>
      </c>
      <c r="WE25" s="14">
        <v>-2.0369999999999999</v>
      </c>
      <c r="WF25" s="14">
        <v>0</v>
      </c>
      <c r="WG25" s="14">
        <v>0</v>
      </c>
      <c r="WH25" s="14"/>
      <c r="WI25" s="14">
        <v>0</v>
      </c>
      <c r="WJ25" s="14">
        <v>1</v>
      </c>
      <c r="WK25" s="14">
        <v>1.2</v>
      </c>
      <c r="WL25" s="14">
        <v>1.2</v>
      </c>
      <c r="WM25" s="14">
        <v>-0.2</v>
      </c>
      <c r="WN25" s="14">
        <v>2.2000000000000002</v>
      </c>
      <c r="WO25" s="14">
        <v>2.4</v>
      </c>
      <c r="WP25" s="14">
        <v>2.4</v>
      </c>
      <c r="WQ25" s="14">
        <v>-0.2</v>
      </c>
      <c r="WR25" s="14">
        <v>1</v>
      </c>
      <c r="WS25" s="14">
        <v>1.45</v>
      </c>
      <c r="WT25" s="14">
        <v>1.45</v>
      </c>
      <c r="WU25" s="14">
        <v>-0.45</v>
      </c>
      <c r="WV25" s="14">
        <v>11.9</v>
      </c>
      <c r="WW25" s="14">
        <v>13.17</v>
      </c>
      <c r="WX25" s="14">
        <v>13.166</v>
      </c>
      <c r="WY25" s="14">
        <v>-1.266</v>
      </c>
      <c r="WZ25" s="14">
        <v>6.1</v>
      </c>
      <c r="XA25" s="14">
        <v>4</v>
      </c>
      <c r="XB25" s="14">
        <v>4</v>
      </c>
      <c r="XC25" s="14">
        <v>2.1</v>
      </c>
      <c r="XD25" s="14">
        <v>18.7</v>
      </c>
      <c r="XE25" s="14">
        <v>18.45</v>
      </c>
      <c r="XF25" s="14">
        <v>18.4466</v>
      </c>
      <c r="XG25" s="14">
        <v>0.25340000000000001</v>
      </c>
      <c r="XH25" s="14">
        <v>8.3000000000000007</v>
      </c>
      <c r="XI25" s="14">
        <v>9</v>
      </c>
      <c r="XJ25" s="14">
        <v>10.8</v>
      </c>
      <c r="XK25" s="14">
        <v>-2.5</v>
      </c>
      <c r="XL25" s="14">
        <v>27.7</v>
      </c>
      <c r="XM25" s="14">
        <v>28.862069999999999</v>
      </c>
      <c r="XN25" s="14">
        <v>28</v>
      </c>
      <c r="XO25" s="14">
        <v>-0.3</v>
      </c>
      <c r="XP25" s="14">
        <v>34.799999999999997</v>
      </c>
      <c r="XQ25" s="14">
        <v>33.137929999999997</v>
      </c>
      <c r="XR25" s="14">
        <v>28</v>
      </c>
      <c r="XS25" s="14">
        <v>6.8</v>
      </c>
      <c r="XT25" s="14">
        <v>15.3</v>
      </c>
      <c r="XU25" s="14">
        <v>14</v>
      </c>
      <c r="XV25" s="14">
        <v>14</v>
      </c>
      <c r="XW25" s="14">
        <v>1.3</v>
      </c>
      <c r="XX25" s="14">
        <v>17.5</v>
      </c>
      <c r="XY25" s="14">
        <v>20.39</v>
      </c>
      <c r="XZ25" s="14">
        <v>20.39</v>
      </c>
      <c r="YA25" s="14">
        <v>-2.89</v>
      </c>
      <c r="YB25" s="14">
        <v>8.1</v>
      </c>
      <c r="YC25" s="14">
        <v>7.33</v>
      </c>
      <c r="YD25" s="14">
        <v>7.33</v>
      </c>
      <c r="YE25" s="14">
        <v>0.77</v>
      </c>
      <c r="YF25" s="14">
        <v>11.1</v>
      </c>
      <c r="YG25" s="14">
        <v>11</v>
      </c>
      <c r="YH25" s="14">
        <v>11</v>
      </c>
      <c r="YI25" s="14">
        <v>0.1</v>
      </c>
    </row>
    <row r="26" spans="1:659" ht="24" customHeight="1" x14ac:dyDescent="0.3">
      <c r="A26" s="1"/>
      <c r="B26" s="16" t="s">
        <v>49</v>
      </c>
      <c r="C26" s="16" t="s">
        <v>769</v>
      </c>
      <c r="D26" s="17">
        <v>203.4</v>
      </c>
      <c r="E26" s="17">
        <v>203.2</v>
      </c>
      <c r="F26" s="17">
        <v>203.20388</v>
      </c>
      <c r="G26" s="17">
        <v>0.19611999999999999</v>
      </c>
      <c r="H26" s="17">
        <v>591.9</v>
      </c>
      <c r="I26" s="17">
        <v>599.97</v>
      </c>
      <c r="J26" s="17">
        <v>635.02589999999998</v>
      </c>
      <c r="K26" s="17">
        <v>-43.125900000000001</v>
      </c>
      <c r="L26" s="17">
        <v>201.5</v>
      </c>
      <c r="M26" s="17">
        <v>195.18</v>
      </c>
      <c r="N26" s="17">
        <v>206.58520999999999</v>
      </c>
      <c r="O26" s="17">
        <v>-5.08521</v>
      </c>
      <c r="P26" s="17"/>
      <c r="Q26" s="17"/>
      <c r="R26" s="17"/>
      <c r="S26" s="17">
        <v>0</v>
      </c>
      <c r="T26" s="17"/>
      <c r="U26" s="17"/>
      <c r="V26" s="17"/>
      <c r="W26" s="17">
        <v>0</v>
      </c>
      <c r="X26" s="17">
        <v>90.6</v>
      </c>
      <c r="Y26" s="17">
        <v>91.78</v>
      </c>
      <c r="Z26" s="17">
        <v>91.778639999999996</v>
      </c>
      <c r="AA26" s="17">
        <v>-1.1786399999999999</v>
      </c>
      <c r="AB26" s="17">
        <v>236.9</v>
      </c>
      <c r="AC26" s="17">
        <v>216.47</v>
      </c>
      <c r="AD26" s="17">
        <v>203.81200000000001</v>
      </c>
      <c r="AE26" s="17">
        <v>33.088000000000001</v>
      </c>
      <c r="AF26" s="17"/>
      <c r="AG26" s="17"/>
      <c r="AH26" s="17"/>
      <c r="AI26" s="17">
        <v>0</v>
      </c>
      <c r="AJ26" s="17"/>
      <c r="AK26" s="17"/>
      <c r="AL26" s="17"/>
      <c r="AM26" s="17">
        <v>0</v>
      </c>
      <c r="AN26" s="17">
        <v>138.6</v>
      </c>
      <c r="AO26" s="17">
        <v>163.33111</v>
      </c>
      <c r="AP26" s="17">
        <v>155.94497999999999</v>
      </c>
      <c r="AQ26" s="17">
        <v>-17.34498</v>
      </c>
      <c r="AR26" s="17">
        <v>137.9</v>
      </c>
      <c r="AS26" s="17">
        <v>163.33111</v>
      </c>
      <c r="AT26" s="17">
        <v>155.94497999999999</v>
      </c>
      <c r="AU26" s="17">
        <v>-18.044979999999999</v>
      </c>
      <c r="AV26" s="17">
        <v>138.30000000000001</v>
      </c>
      <c r="AW26" s="17">
        <v>163.33111</v>
      </c>
      <c r="AX26" s="17">
        <v>155.94497999999999</v>
      </c>
      <c r="AY26" s="17">
        <v>-17.64498</v>
      </c>
      <c r="AZ26" s="17">
        <v>254.1</v>
      </c>
      <c r="BA26" s="17">
        <v>244.99666999999999</v>
      </c>
      <c r="BB26" s="17">
        <v>234.61992000000001</v>
      </c>
      <c r="BC26" s="17">
        <v>19.480080000000001</v>
      </c>
      <c r="BD26" s="17"/>
      <c r="BE26" s="17"/>
      <c r="BF26" s="17"/>
      <c r="BG26" s="17">
        <v>0</v>
      </c>
      <c r="BH26" s="17"/>
      <c r="BI26" s="17"/>
      <c r="BJ26" s="17"/>
      <c r="BK26" s="17">
        <v>0</v>
      </c>
      <c r="BL26" s="17">
        <v>194.1</v>
      </c>
      <c r="BM26" s="17">
        <v>72.84</v>
      </c>
      <c r="BN26" s="17"/>
      <c r="BO26" s="17">
        <v>194.1</v>
      </c>
      <c r="BP26" s="17">
        <v>5.5</v>
      </c>
      <c r="BQ26" s="17">
        <v>3.45</v>
      </c>
      <c r="BR26" s="17">
        <v>3.4527100000000002</v>
      </c>
      <c r="BS26" s="17">
        <v>2.0472899999999998</v>
      </c>
      <c r="BT26" s="17"/>
      <c r="BU26" s="17"/>
      <c r="BV26" s="17"/>
      <c r="BW26" s="17">
        <v>0</v>
      </c>
      <c r="BX26" s="17"/>
      <c r="BY26" s="17"/>
      <c r="BZ26" s="17"/>
      <c r="CA26" s="17">
        <v>0</v>
      </c>
      <c r="CB26" s="17"/>
      <c r="CC26" s="17"/>
      <c r="CD26" s="17"/>
      <c r="CE26" s="17">
        <v>0</v>
      </c>
      <c r="CF26" s="17"/>
      <c r="CG26" s="17"/>
      <c r="CH26" s="17"/>
      <c r="CI26" s="17">
        <v>0</v>
      </c>
      <c r="CJ26" s="17">
        <v>144.5</v>
      </c>
      <c r="CK26" s="17">
        <v>133.33000000000001</v>
      </c>
      <c r="CL26" s="17">
        <v>133.33197999999999</v>
      </c>
      <c r="CM26" s="17">
        <v>11.16802</v>
      </c>
      <c r="CN26" s="17">
        <v>6.9</v>
      </c>
      <c r="CO26" s="17">
        <v>5.13</v>
      </c>
      <c r="CP26" s="17">
        <v>5.1333399999999996</v>
      </c>
      <c r="CQ26" s="17">
        <v>1.7666599999999999</v>
      </c>
      <c r="CR26" s="17">
        <v>6.3</v>
      </c>
      <c r="CS26" s="17">
        <v>2.82</v>
      </c>
      <c r="CT26" s="17">
        <v>2.8177599999999998</v>
      </c>
      <c r="CU26" s="17">
        <v>3.48224</v>
      </c>
      <c r="CV26" s="17">
        <v>0</v>
      </c>
      <c r="CW26" s="17">
        <v>0</v>
      </c>
      <c r="CX26" s="17"/>
      <c r="CY26" s="17">
        <v>0</v>
      </c>
      <c r="CZ26" s="17">
        <v>6.2</v>
      </c>
      <c r="DA26" s="17">
        <v>0</v>
      </c>
      <c r="DB26" s="17"/>
      <c r="DC26" s="17">
        <v>6.2</v>
      </c>
      <c r="DD26" s="17">
        <v>12.1</v>
      </c>
      <c r="DE26" s="17">
        <v>14.92</v>
      </c>
      <c r="DF26" s="17">
        <v>14.919420000000001</v>
      </c>
      <c r="DG26" s="17">
        <v>-2.81942</v>
      </c>
      <c r="DH26" s="17">
        <v>53.1</v>
      </c>
      <c r="DI26" s="17">
        <v>55</v>
      </c>
      <c r="DJ26" s="17">
        <v>69.622320000000002</v>
      </c>
      <c r="DK26" s="17">
        <v>-16.522320000000001</v>
      </c>
      <c r="DL26" s="17"/>
      <c r="DM26" s="17"/>
      <c r="DN26" s="17"/>
      <c r="DO26" s="17">
        <v>0</v>
      </c>
      <c r="DP26" s="17"/>
      <c r="DQ26" s="17"/>
      <c r="DR26" s="17"/>
      <c r="DS26" s="17">
        <v>0</v>
      </c>
      <c r="DT26" s="17"/>
      <c r="DU26" s="17"/>
      <c r="DV26" s="17"/>
      <c r="DW26" s="17">
        <v>0</v>
      </c>
      <c r="DX26" s="17"/>
      <c r="DY26" s="17"/>
      <c r="DZ26" s="17"/>
      <c r="EA26" s="17">
        <v>0</v>
      </c>
      <c r="EB26" s="17">
        <v>110</v>
      </c>
      <c r="EC26" s="17">
        <v>112.36</v>
      </c>
      <c r="ED26" s="17">
        <v>112.35728</v>
      </c>
      <c r="EE26" s="17">
        <v>-2.3572799999999998</v>
      </c>
      <c r="EF26" s="17">
        <v>87.9</v>
      </c>
      <c r="EG26" s="17">
        <v>80.900000000000006</v>
      </c>
      <c r="EH26" s="17">
        <v>94.84742</v>
      </c>
      <c r="EI26" s="17">
        <v>-6.9474200000000002</v>
      </c>
      <c r="EJ26" s="17"/>
      <c r="EK26" s="17"/>
      <c r="EL26" s="17"/>
      <c r="EM26" s="17">
        <v>0</v>
      </c>
      <c r="EN26" s="17"/>
      <c r="EO26" s="17"/>
      <c r="EP26" s="17"/>
      <c r="EQ26" s="17">
        <v>0</v>
      </c>
      <c r="ER26" s="17"/>
      <c r="ES26" s="17"/>
      <c r="ET26" s="17"/>
      <c r="EU26" s="17">
        <v>0</v>
      </c>
      <c r="EV26" s="17">
        <v>6.4</v>
      </c>
      <c r="EW26" s="17">
        <v>6.39</v>
      </c>
      <c r="EX26" s="17">
        <v>6.39</v>
      </c>
      <c r="EY26" s="17">
        <v>0.01</v>
      </c>
      <c r="EZ26" s="17">
        <v>228.9</v>
      </c>
      <c r="FA26" s="17">
        <v>144.33000000000001</v>
      </c>
      <c r="FB26" s="17">
        <v>144.32990000000001</v>
      </c>
      <c r="FC26" s="17">
        <v>84.570099999999996</v>
      </c>
      <c r="FD26" s="17">
        <v>45.3</v>
      </c>
      <c r="FE26" s="17">
        <v>44.03</v>
      </c>
      <c r="FF26" s="17">
        <v>44.82403</v>
      </c>
      <c r="FG26" s="17">
        <v>0.47597</v>
      </c>
      <c r="FH26" s="17">
        <v>128.80000000000001</v>
      </c>
      <c r="FI26" s="17">
        <v>151.21</v>
      </c>
      <c r="FJ26" s="17">
        <v>122.96482</v>
      </c>
      <c r="FK26" s="17">
        <v>5.8351800000000003</v>
      </c>
      <c r="FL26" s="17">
        <v>24.1</v>
      </c>
      <c r="FM26" s="17">
        <v>20.02</v>
      </c>
      <c r="FN26" s="17">
        <v>20.749040000000001</v>
      </c>
      <c r="FO26" s="17">
        <v>3.3509600000000002</v>
      </c>
      <c r="FP26" s="17">
        <v>18</v>
      </c>
      <c r="FQ26" s="17">
        <v>16.86</v>
      </c>
      <c r="FR26" s="17">
        <v>16.859649999999998</v>
      </c>
      <c r="FS26" s="17">
        <v>1.14035</v>
      </c>
      <c r="FT26" s="17">
        <v>18.8</v>
      </c>
      <c r="FU26" s="17">
        <v>17.96</v>
      </c>
      <c r="FV26" s="17">
        <v>17.961169999999999</v>
      </c>
      <c r="FW26" s="17">
        <v>0.83882999999999996</v>
      </c>
      <c r="FX26" s="17">
        <v>74.900000000000006</v>
      </c>
      <c r="FY26" s="17">
        <v>72.86</v>
      </c>
      <c r="FZ26" s="17">
        <v>72.857600000000005</v>
      </c>
      <c r="GA26" s="17">
        <v>2.0424000000000002</v>
      </c>
      <c r="GB26" s="17">
        <v>180.2</v>
      </c>
      <c r="GC26" s="17">
        <v>185.1</v>
      </c>
      <c r="GD26" s="17">
        <v>184.91498000000001</v>
      </c>
      <c r="GE26" s="17">
        <v>-4.7149799999999997</v>
      </c>
      <c r="GF26" s="17">
        <v>181.2</v>
      </c>
      <c r="GG26" s="17">
        <v>185.1</v>
      </c>
      <c r="GH26" s="17">
        <v>184.91498000000001</v>
      </c>
      <c r="GI26" s="17">
        <v>-3.7149800000000002</v>
      </c>
      <c r="GJ26" s="17">
        <v>182.2</v>
      </c>
      <c r="GK26" s="17">
        <v>185.1</v>
      </c>
      <c r="GL26" s="17">
        <v>185.47028</v>
      </c>
      <c r="GM26" s="17">
        <v>-3.2702800000000001</v>
      </c>
      <c r="GN26" s="17">
        <v>105.8</v>
      </c>
      <c r="GO26" s="17">
        <v>108.17</v>
      </c>
      <c r="GP26" s="17">
        <v>104.86660000000001</v>
      </c>
      <c r="GQ26" s="17">
        <v>0.93340000000000001</v>
      </c>
      <c r="GR26" s="17">
        <v>0</v>
      </c>
      <c r="GS26" s="17">
        <v>0</v>
      </c>
      <c r="GT26" s="17"/>
      <c r="GU26" s="17">
        <v>0</v>
      </c>
      <c r="GV26" s="17">
        <v>44.2</v>
      </c>
      <c r="GW26" s="17">
        <v>41.69</v>
      </c>
      <c r="GX26" s="17">
        <v>41.690289999999997</v>
      </c>
      <c r="GY26" s="17">
        <v>2.5097100000000001</v>
      </c>
      <c r="GZ26" s="17">
        <v>1.9</v>
      </c>
      <c r="HA26" s="17">
        <v>2.15</v>
      </c>
      <c r="HB26" s="17">
        <v>2.1456300000000001</v>
      </c>
      <c r="HC26" s="17">
        <v>-0.24562999999999999</v>
      </c>
      <c r="HD26" s="17">
        <v>27.7</v>
      </c>
      <c r="HE26" s="17">
        <v>16.16</v>
      </c>
      <c r="HF26" s="17">
        <v>16.161660000000001</v>
      </c>
      <c r="HG26" s="17">
        <v>11.53834</v>
      </c>
      <c r="HH26" s="17">
        <v>24.9</v>
      </c>
      <c r="HI26" s="17">
        <v>56.21</v>
      </c>
      <c r="HJ26" s="17">
        <v>86.317080000000004</v>
      </c>
      <c r="HK26" s="17">
        <v>-61.417079999999999</v>
      </c>
      <c r="HL26" s="17"/>
      <c r="HM26" s="17"/>
      <c r="HN26" s="17"/>
      <c r="HO26" s="17">
        <v>0</v>
      </c>
      <c r="HP26" s="17"/>
      <c r="HQ26" s="17"/>
      <c r="HR26" s="17"/>
      <c r="HS26" s="17">
        <v>0</v>
      </c>
      <c r="HT26" s="17">
        <v>80.5</v>
      </c>
      <c r="HU26" s="17">
        <v>58.72</v>
      </c>
      <c r="HV26" s="17">
        <v>68.408460000000005</v>
      </c>
      <c r="HW26" s="17">
        <v>12.09154</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v>80.400000000000006</v>
      </c>
      <c r="IW26" s="17">
        <v>85.02</v>
      </c>
      <c r="IX26" s="17">
        <v>90.610799999999998</v>
      </c>
      <c r="IY26" s="17">
        <v>-10.210800000000001</v>
      </c>
      <c r="IZ26" s="17">
        <v>0</v>
      </c>
      <c r="JA26" s="17">
        <v>0</v>
      </c>
      <c r="JB26" s="17"/>
      <c r="JC26" s="17">
        <v>0</v>
      </c>
      <c r="JD26" s="17">
        <v>168.6</v>
      </c>
      <c r="JE26" s="17">
        <v>186.40333000000001</v>
      </c>
      <c r="JF26" s="17">
        <v>186.21592999999999</v>
      </c>
      <c r="JG26" s="17">
        <v>-17.615929999999999</v>
      </c>
      <c r="JH26" s="17">
        <v>202.7</v>
      </c>
      <c r="JI26" s="17">
        <v>186.40333000000001</v>
      </c>
      <c r="JJ26" s="17">
        <v>186.21592999999999</v>
      </c>
      <c r="JK26" s="17">
        <v>16.484069999999999</v>
      </c>
      <c r="JL26" s="17">
        <v>180.7</v>
      </c>
      <c r="JM26" s="17">
        <v>186.40333000000001</v>
      </c>
      <c r="JN26" s="17">
        <v>186.77513999999999</v>
      </c>
      <c r="JO26" s="17">
        <v>-6.0751400000000002</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2.5</v>
      </c>
      <c r="KW26" s="17">
        <v>2.23</v>
      </c>
      <c r="KX26" s="17">
        <v>2.2284299999999999</v>
      </c>
      <c r="KY26" s="17">
        <v>0.27156999999999998</v>
      </c>
      <c r="KZ26" s="17">
        <v>116.8</v>
      </c>
      <c r="LA26" s="17">
        <v>133.44999999999999</v>
      </c>
      <c r="LB26" s="17">
        <v>143.68279999999999</v>
      </c>
      <c r="LC26" s="17">
        <v>-26.8828</v>
      </c>
      <c r="LD26" s="17">
        <v>84.7</v>
      </c>
      <c r="LE26" s="17">
        <v>65.599999999999994</v>
      </c>
      <c r="LF26" s="17">
        <v>66.558790000000002</v>
      </c>
      <c r="LG26" s="17">
        <v>18.141210000000001</v>
      </c>
      <c r="LH26" s="17">
        <v>61.5</v>
      </c>
      <c r="LI26" s="17">
        <v>67.13</v>
      </c>
      <c r="LJ26" s="17">
        <v>67.133979999999994</v>
      </c>
      <c r="LK26" s="17">
        <v>-5.6339800000000002</v>
      </c>
      <c r="LL26" s="17">
        <v>47</v>
      </c>
      <c r="LM26" s="17">
        <v>46.46</v>
      </c>
      <c r="LN26" s="17">
        <v>46.463590000000003</v>
      </c>
      <c r="LO26" s="17">
        <v>0.53641000000000005</v>
      </c>
      <c r="LP26" s="17">
        <v>29.8</v>
      </c>
      <c r="LQ26" s="17">
        <v>29.95</v>
      </c>
      <c r="LR26" s="17">
        <v>29.951460000000001</v>
      </c>
      <c r="LS26" s="17">
        <v>-0.15146000000000001</v>
      </c>
      <c r="LT26" s="17"/>
      <c r="LU26" s="17"/>
      <c r="LV26" s="17"/>
      <c r="LW26" s="17">
        <v>0</v>
      </c>
      <c r="LX26" s="17"/>
      <c r="LY26" s="17"/>
      <c r="LZ26" s="17"/>
      <c r="MA26" s="17">
        <v>0</v>
      </c>
      <c r="MB26" s="17"/>
      <c r="MC26" s="17"/>
      <c r="MD26" s="17"/>
      <c r="ME26" s="17">
        <v>0</v>
      </c>
      <c r="MF26" s="17">
        <v>145</v>
      </c>
      <c r="MG26" s="17">
        <v>151.24</v>
      </c>
      <c r="MH26" s="17">
        <v>151.08876000000001</v>
      </c>
      <c r="MI26" s="17">
        <v>-6.0887599999999997</v>
      </c>
      <c r="MJ26" s="17">
        <v>145.1</v>
      </c>
      <c r="MK26" s="17">
        <v>151.24</v>
      </c>
      <c r="ML26" s="17">
        <v>151.08876000000001</v>
      </c>
      <c r="MM26" s="17">
        <v>-5.9887600000000001</v>
      </c>
      <c r="MN26" s="17">
        <v>148.30000000000001</v>
      </c>
      <c r="MO26" s="17">
        <v>151.24</v>
      </c>
      <c r="MP26" s="17">
        <v>151.54248000000001</v>
      </c>
      <c r="MQ26" s="17">
        <v>-3.24248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211.6</v>
      </c>
      <c r="NM26" s="17">
        <v>206.5</v>
      </c>
      <c r="NN26" s="17">
        <v>206.29038</v>
      </c>
      <c r="NO26" s="17">
        <v>5.3096199999999998</v>
      </c>
      <c r="NP26" s="17">
        <v>100.8</v>
      </c>
      <c r="NQ26" s="17">
        <v>103.25</v>
      </c>
      <c r="NR26" s="17">
        <v>103.45493</v>
      </c>
      <c r="NS26" s="17">
        <v>-2.6549299999999998</v>
      </c>
      <c r="NT26" s="17">
        <v>4.4000000000000004</v>
      </c>
      <c r="NU26" s="17">
        <v>8.1999999999999993</v>
      </c>
      <c r="NV26" s="17">
        <v>8.0599000000000007</v>
      </c>
      <c r="NW26" s="17">
        <v>-3.6598999999999999</v>
      </c>
      <c r="NX26" s="17">
        <v>0</v>
      </c>
      <c r="NY26" s="17"/>
      <c r="NZ26" s="17">
        <v>6.6330600000000004</v>
      </c>
      <c r="OA26" s="17">
        <v>-6.6330600000000004</v>
      </c>
      <c r="OB26" s="17">
        <v>1.1000000000000001</v>
      </c>
      <c r="OC26" s="17">
        <v>0.7</v>
      </c>
      <c r="OD26" s="17">
        <v>0.70199999999999996</v>
      </c>
      <c r="OE26" s="17">
        <v>0.39800000000000002</v>
      </c>
      <c r="OF26" s="17">
        <v>83.9</v>
      </c>
      <c r="OG26" s="17">
        <v>104.2</v>
      </c>
      <c r="OH26" s="17">
        <v>61.45</v>
      </c>
      <c r="OI26" s="17">
        <v>22.45</v>
      </c>
      <c r="OJ26" s="17">
        <v>80.8</v>
      </c>
      <c r="OK26" s="17">
        <v>80</v>
      </c>
      <c r="OL26" s="17">
        <v>80</v>
      </c>
      <c r="OM26" s="17">
        <v>0.8</v>
      </c>
      <c r="ON26" s="17">
        <v>2.4</v>
      </c>
      <c r="OO26" s="17">
        <v>10.91</v>
      </c>
      <c r="OP26" s="17">
        <v>10.907</v>
      </c>
      <c r="OQ26" s="17">
        <v>-8.5069999999999997</v>
      </c>
      <c r="OR26" s="17">
        <v>0.2</v>
      </c>
      <c r="OS26" s="17">
        <v>0.2</v>
      </c>
      <c r="OT26" s="17">
        <v>0.2</v>
      </c>
      <c r="OU26" s="17">
        <v>0</v>
      </c>
      <c r="OV26" s="17">
        <v>13.6</v>
      </c>
      <c r="OW26" s="17">
        <v>14</v>
      </c>
      <c r="OX26" s="17">
        <v>16.504850000000001</v>
      </c>
      <c r="OY26" s="17">
        <v>-2.9048500000000002</v>
      </c>
      <c r="OZ26" s="17">
        <v>11.2</v>
      </c>
      <c r="PA26" s="17">
        <v>17.600000000000001</v>
      </c>
      <c r="PB26" s="17">
        <v>17.60032</v>
      </c>
      <c r="PC26" s="17">
        <v>-6.4003199999999998</v>
      </c>
      <c r="PD26" s="17">
        <v>9.8000000000000007</v>
      </c>
      <c r="PE26" s="17">
        <v>9.98</v>
      </c>
      <c r="PF26" s="17">
        <v>9.9830000000000005</v>
      </c>
      <c r="PG26" s="17">
        <v>-0.183</v>
      </c>
      <c r="PH26" s="17"/>
      <c r="PI26" s="17"/>
      <c r="PJ26" s="17"/>
      <c r="PK26" s="17">
        <v>0</v>
      </c>
      <c r="PL26" s="17">
        <v>217.5</v>
      </c>
      <c r="PM26" s="17">
        <v>204</v>
      </c>
      <c r="PN26" s="17">
        <v>204</v>
      </c>
      <c r="PO26" s="17">
        <v>13.5</v>
      </c>
      <c r="PP26" s="17">
        <v>1.1000000000000001</v>
      </c>
      <c r="PQ26" s="17">
        <v>1.23</v>
      </c>
      <c r="PR26" s="17">
        <v>1.23</v>
      </c>
      <c r="PS26" s="17">
        <v>-0.13</v>
      </c>
      <c r="PT26" s="17">
        <v>2.4</v>
      </c>
      <c r="PU26" s="17">
        <v>2.5</v>
      </c>
      <c r="PV26" s="17">
        <v>2.5</v>
      </c>
      <c r="PW26" s="17">
        <v>-0.1</v>
      </c>
      <c r="PX26" s="17">
        <v>2.6</v>
      </c>
      <c r="PY26" s="17">
        <v>2.5</v>
      </c>
      <c r="PZ26" s="17">
        <v>2.5</v>
      </c>
      <c r="QA26" s="17">
        <v>0.1</v>
      </c>
      <c r="QB26" s="17">
        <v>20.100000000000001</v>
      </c>
      <c r="QC26" s="17">
        <v>20.25</v>
      </c>
      <c r="QD26" s="17">
        <v>20.254370000000002</v>
      </c>
      <c r="QE26" s="17">
        <v>-0.15437000000000001</v>
      </c>
      <c r="QF26" s="17">
        <v>20</v>
      </c>
      <c r="QG26" s="17">
        <v>19.420000000000002</v>
      </c>
      <c r="QH26" s="17">
        <v>19.417480000000001</v>
      </c>
      <c r="QI26" s="17">
        <v>0.58252000000000004</v>
      </c>
      <c r="QJ26" s="17">
        <v>18.899999999999999</v>
      </c>
      <c r="QK26" s="17">
        <v>19</v>
      </c>
      <c r="QL26" s="17">
        <v>17.475729999999999</v>
      </c>
      <c r="QM26" s="17">
        <v>1.4242699999999999</v>
      </c>
      <c r="QN26" s="17">
        <v>3.4</v>
      </c>
      <c r="QO26" s="17">
        <v>3.3</v>
      </c>
      <c r="QP26" s="17">
        <v>3.3</v>
      </c>
      <c r="QQ26" s="17">
        <v>0.1</v>
      </c>
      <c r="QR26" s="17">
        <v>18.399999999999999</v>
      </c>
      <c r="QS26" s="17">
        <v>17.96</v>
      </c>
      <c r="QT26" s="17">
        <v>17.961169999999999</v>
      </c>
      <c r="QU26" s="17">
        <v>0.43883</v>
      </c>
      <c r="QV26" s="17">
        <v>15.4</v>
      </c>
      <c r="QW26" s="17">
        <v>15.98</v>
      </c>
      <c r="QX26" s="17">
        <v>15.981</v>
      </c>
      <c r="QY26" s="17">
        <v>-0.58099999999999996</v>
      </c>
      <c r="QZ26" s="17">
        <v>19.3</v>
      </c>
      <c r="RA26" s="17">
        <v>18.940000000000001</v>
      </c>
      <c r="RB26" s="17">
        <v>18.937000000000001</v>
      </c>
      <c r="RC26" s="17">
        <v>0.36299999999999999</v>
      </c>
      <c r="RD26" s="17">
        <v>13.6</v>
      </c>
      <c r="RE26" s="17">
        <v>10.87</v>
      </c>
      <c r="RF26" s="17">
        <v>10.874000000000001</v>
      </c>
      <c r="RG26" s="17">
        <v>2.726</v>
      </c>
      <c r="RH26" s="17">
        <v>36.6</v>
      </c>
      <c r="RI26" s="17">
        <v>29.63</v>
      </c>
      <c r="RJ26" s="17">
        <v>29.626000000000001</v>
      </c>
      <c r="RK26" s="17">
        <v>6.9740000000000002</v>
      </c>
      <c r="RL26" s="17">
        <v>17.8</v>
      </c>
      <c r="RM26" s="17">
        <v>18.149999999999999</v>
      </c>
      <c r="RN26" s="17">
        <v>18.154</v>
      </c>
      <c r="RO26" s="17">
        <v>-0.35399999999999998</v>
      </c>
      <c r="RP26" s="17">
        <v>3.4</v>
      </c>
      <c r="RQ26" s="17">
        <v>3.35</v>
      </c>
      <c r="RR26" s="17">
        <v>3.351</v>
      </c>
      <c r="RS26" s="17">
        <v>4.9000000000000002E-2</v>
      </c>
      <c r="RT26" s="17">
        <v>17.7</v>
      </c>
      <c r="RU26" s="17">
        <v>13.58</v>
      </c>
      <c r="RV26" s="17">
        <v>15.823410000000001</v>
      </c>
      <c r="RW26" s="17">
        <v>1.87659</v>
      </c>
      <c r="RX26" s="17">
        <v>2.8</v>
      </c>
      <c r="RY26" s="17">
        <v>2</v>
      </c>
      <c r="RZ26" s="17">
        <v>2</v>
      </c>
      <c r="SA26" s="17">
        <v>0.8</v>
      </c>
      <c r="SB26" s="17"/>
      <c r="SC26" s="17"/>
      <c r="SD26" s="17">
        <v>0.4</v>
      </c>
      <c r="SE26" s="17">
        <v>-0.4</v>
      </c>
      <c r="SF26" s="17">
        <v>5.9</v>
      </c>
      <c r="SG26" s="17">
        <v>6.3</v>
      </c>
      <c r="SH26" s="17">
        <v>6.3</v>
      </c>
      <c r="SI26" s="17">
        <v>-0.4</v>
      </c>
      <c r="SJ26" s="17">
        <v>6</v>
      </c>
      <c r="SK26" s="17">
        <v>6.4</v>
      </c>
      <c r="SL26" s="17">
        <v>6.4</v>
      </c>
      <c r="SM26" s="17">
        <v>-0.4</v>
      </c>
      <c r="SN26" s="17">
        <v>10.5</v>
      </c>
      <c r="SO26" s="17">
        <v>10</v>
      </c>
      <c r="SP26" s="17">
        <v>10</v>
      </c>
      <c r="SQ26" s="17">
        <v>0.5</v>
      </c>
      <c r="SR26" s="17">
        <v>16.5</v>
      </c>
      <c r="SS26" s="17">
        <v>13.59</v>
      </c>
      <c r="ST26" s="17">
        <v>13.592230000000001</v>
      </c>
      <c r="SU26" s="17">
        <v>2.9077700000000002</v>
      </c>
      <c r="SV26" s="17">
        <v>14</v>
      </c>
      <c r="SW26" s="17">
        <v>17.86</v>
      </c>
      <c r="SX26" s="17">
        <v>17.864080000000001</v>
      </c>
      <c r="SY26" s="17">
        <v>-3.86408</v>
      </c>
      <c r="SZ26" s="17">
        <v>21.1</v>
      </c>
      <c r="TA26" s="17">
        <v>15.1</v>
      </c>
      <c r="TB26" s="17">
        <v>17.334</v>
      </c>
      <c r="TC26" s="17">
        <v>3.766</v>
      </c>
      <c r="TD26" s="17">
        <v>13.8</v>
      </c>
      <c r="TE26" s="17">
        <v>26.1</v>
      </c>
      <c r="TF26" s="17">
        <v>21.497</v>
      </c>
      <c r="TG26" s="17">
        <v>-7.6970000000000001</v>
      </c>
      <c r="TH26" s="17">
        <v>38.700000000000003</v>
      </c>
      <c r="TI26" s="17">
        <v>38.65</v>
      </c>
      <c r="TJ26" s="17">
        <v>38.65</v>
      </c>
      <c r="TK26" s="17">
        <v>0.05</v>
      </c>
      <c r="TL26" s="17">
        <v>0.6</v>
      </c>
      <c r="TM26" s="17">
        <v>10.7</v>
      </c>
      <c r="TN26" s="17">
        <v>14.111000000000001</v>
      </c>
      <c r="TO26" s="17">
        <v>-13.510999999999999</v>
      </c>
      <c r="TP26" s="17">
        <v>3.2</v>
      </c>
      <c r="TQ26" s="17">
        <v>21.4</v>
      </c>
      <c r="TR26" s="17">
        <v>21.526</v>
      </c>
      <c r="TS26" s="17">
        <v>-18.326000000000001</v>
      </c>
      <c r="TT26" s="17">
        <v>0</v>
      </c>
      <c r="TU26" s="17">
        <v>2.6</v>
      </c>
      <c r="TV26" s="17">
        <v>0.40200000000000002</v>
      </c>
      <c r="TW26" s="17">
        <v>-0.40200000000000002</v>
      </c>
      <c r="TX26" s="17">
        <v>0</v>
      </c>
      <c r="TY26" s="17">
        <v>2</v>
      </c>
      <c r="TZ26" s="17">
        <v>0.67200000000000004</v>
      </c>
      <c r="UA26" s="17">
        <v>-0.67200000000000004</v>
      </c>
      <c r="UB26" s="17">
        <v>21</v>
      </c>
      <c r="UC26" s="17">
        <v>19.420000000000002</v>
      </c>
      <c r="UD26" s="17">
        <v>19.417480000000001</v>
      </c>
      <c r="UE26" s="17">
        <v>1.5825199999999999</v>
      </c>
      <c r="UF26" s="17">
        <v>5.5</v>
      </c>
      <c r="UG26" s="17">
        <v>7</v>
      </c>
      <c r="UH26" s="17">
        <v>7</v>
      </c>
      <c r="UI26" s="17">
        <v>-1.5</v>
      </c>
      <c r="UJ26" s="17">
        <v>7.7</v>
      </c>
      <c r="UK26" s="17">
        <v>7.2</v>
      </c>
      <c r="UL26" s="17">
        <v>7.2</v>
      </c>
      <c r="UM26" s="17">
        <v>0.5</v>
      </c>
      <c r="UN26" s="17">
        <v>20.399999999999999</v>
      </c>
      <c r="UO26" s="17">
        <v>19.420000000000002</v>
      </c>
      <c r="UP26" s="17">
        <v>19.417480000000001</v>
      </c>
      <c r="UQ26" s="17">
        <v>0.98251999999999995</v>
      </c>
      <c r="UR26" s="17">
        <v>20.399999999999999</v>
      </c>
      <c r="US26" s="17">
        <v>19.420000000000002</v>
      </c>
      <c r="UT26" s="17">
        <v>19.417480000000001</v>
      </c>
      <c r="UU26" s="17">
        <v>0.98251999999999995</v>
      </c>
      <c r="UV26" s="17">
        <v>20</v>
      </c>
      <c r="UW26" s="17">
        <v>19.420000000000002</v>
      </c>
      <c r="UX26" s="17">
        <v>19.417480000000001</v>
      </c>
      <c r="UY26" s="17">
        <v>0.58252000000000004</v>
      </c>
      <c r="UZ26" s="17">
        <v>1.5</v>
      </c>
      <c r="VA26" s="17">
        <v>7.94</v>
      </c>
      <c r="VB26" s="17">
        <v>7.9370000000000003</v>
      </c>
      <c r="VC26" s="17">
        <v>-6.4370000000000003</v>
      </c>
      <c r="VD26" s="17">
        <v>242.2</v>
      </c>
      <c r="VE26" s="17">
        <v>250.64</v>
      </c>
      <c r="VF26" s="17">
        <v>250.642</v>
      </c>
      <c r="VG26" s="17">
        <v>-8.4420000000000002</v>
      </c>
      <c r="VH26" s="17">
        <v>13.5</v>
      </c>
      <c r="VI26" s="17">
        <v>13.94</v>
      </c>
      <c r="VJ26" s="17">
        <v>13.94</v>
      </c>
      <c r="VK26" s="17">
        <v>-0.44</v>
      </c>
      <c r="VL26" s="17">
        <v>151.19999999999999</v>
      </c>
      <c r="VM26" s="17">
        <v>144.47999999999999</v>
      </c>
      <c r="VN26" s="17">
        <v>144.48400000000001</v>
      </c>
      <c r="VO26" s="17">
        <v>6.7160000000000002</v>
      </c>
      <c r="VP26" s="17">
        <v>0.6</v>
      </c>
      <c r="VQ26" s="17">
        <v>0.6</v>
      </c>
      <c r="VR26" s="17">
        <v>0.6</v>
      </c>
      <c r="VS26" s="17">
        <v>0</v>
      </c>
      <c r="VT26" s="17">
        <v>0</v>
      </c>
      <c r="VU26" s="17">
        <v>5.43</v>
      </c>
      <c r="VV26" s="17">
        <v>5.4329999999999998</v>
      </c>
      <c r="VW26" s="17">
        <v>-5.4329999999999998</v>
      </c>
      <c r="VX26" s="17">
        <v>0</v>
      </c>
      <c r="VY26" s="17">
        <v>17.399999999999999</v>
      </c>
      <c r="VZ26" s="17">
        <v>11.763999999999999</v>
      </c>
      <c r="WA26" s="17">
        <v>-11.763999999999999</v>
      </c>
      <c r="WB26" s="17">
        <v>110.5</v>
      </c>
      <c r="WC26" s="17">
        <v>111.76</v>
      </c>
      <c r="WD26" s="17">
        <v>111.758</v>
      </c>
      <c r="WE26" s="17">
        <v>-1.258</v>
      </c>
      <c r="WF26" s="17">
        <v>0</v>
      </c>
      <c r="WG26" s="17">
        <v>0</v>
      </c>
      <c r="WH26" s="17"/>
      <c r="WI26" s="17">
        <v>0</v>
      </c>
      <c r="WJ26" s="17">
        <v>1</v>
      </c>
      <c r="WK26" s="17">
        <v>1.2</v>
      </c>
      <c r="WL26" s="17">
        <v>1.2</v>
      </c>
      <c r="WM26" s="17">
        <v>-0.2</v>
      </c>
      <c r="WN26" s="17">
        <v>2.2000000000000002</v>
      </c>
      <c r="WO26" s="17">
        <v>2.4</v>
      </c>
      <c r="WP26" s="17">
        <v>2.4</v>
      </c>
      <c r="WQ26" s="17">
        <v>-0.2</v>
      </c>
      <c r="WR26" s="17">
        <v>1</v>
      </c>
      <c r="WS26" s="17">
        <v>1.45</v>
      </c>
      <c r="WT26" s="17">
        <v>1.45</v>
      </c>
      <c r="WU26" s="17">
        <v>-0.45</v>
      </c>
      <c r="WV26" s="17">
        <v>12.6</v>
      </c>
      <c r="WW26" s="17">
        <v>14.72</v>
      </c>
      <c r="WX26" s="17">
        <v>14.723000000000001</v>
      </c>
      <c r="WY26" s="17">
        <v>-2.1230000000000002</v>
      </c>
      <c r="WZ26" s="17">
        <v>6.2</v>
      </c>
      <c r="XA26" s="17">
        <v>4</v>
      </c>
      <c r="XB26" s="17">
        <v>4</v>
      </c>
      <c r="XC26" s="17">
        <v>2.2000000000000002</v>
      </c>
      <c r="XD26" s="17">
        <v>18.100000000000001</v>
      </c>
      <c r="XE26" s="17">
        <v>18.45</v>
      </c>
      <c r="XF26" s="17">
        <v>18.4466</v>
      </c>
      <c r="XG26" s="17">
        <v>-0.34660000000000002</v>
      </c>
      <c r="XH26" s="17">
        <v>8.1</v>
      </c>
      <c r="XI26" s="17">
        <v>9</v>
      </c>
      <c r="XJ26" s="17">
        <v>10.8</v>
      </c>
      <c r="XK26" s="17">
        <v>-2.7</v>
      </c>
      <c r="XL26" s="17">
        <v>28.3</v>
      </c>
      <c r="XM26" s="17">
        <v>28.862069999999999</v>
      </c>
      <c r="XN26" s="17">
        <v>28</v>
      </c>
      <c r="XO26" s="17">
        <v>0.3</v>
      </c>
      <c r="XP26" s="17">
        <v>35.4</v>
      </c>
      <c r="XQ26" s="17">
        <v>33.137929999999997</v>
      </c>
      <c r="XR26" s="17">
        <v>28</v>
      </c>
      <c r="XS26" s="17">
        <v>7.4</v>
      </c>
      <c r="XT26" s="17">
        <v>16.399999999999999</v>
      </c>
      <c r="XU26" s="17">
        <v>14</v>
      </c>
      <c r="XV26" s="17">
        <v>14</v>
      </c>
      <c r="XW26" s="17">
        <v>2.4</v>
      </c>
      <c r="XX26" s="17">
        <v>17.2</v>
      </c>
      <c r="XY26" s="17">
        <v>20.39</v>
      </c>
      <c r="XZ26" s="17">
        <v>20.39</v>
      </c>
      <c r="YA26" s="17">
        <v>-3.19</v>
      </c>
      <c r="YB26" s="17">
        <v>8.6</v>
      </c>
      <c r="YC26" s="17">
        <v>7.33</v>
      </c>
      <c r="YD26" s="17">
        <v>7.33</v>
      </c>
      <c r="YE26" s="17">
        <v>1.27</v>
      </c>
      <c r="YF26" s="17">
        <v>11.1</v>
      </c>
      <c r="YG26" s="17">
        <v>11</v>
      </c>
      <c r="YH26" s="17">
        <v>11</v>
      </c>
      <c r="YI26" s="17">
        <v>0.1</v>
      </c>
    </row>
    <row r="27" spans="1:659" ht="24" customHeight="1" x14ac:dyDescent="0.3">
      <c r="A27" s="1"/>
      <c r="B27" s="16" t="s">
        <v>49</v>
      </c>
      <c r="C27" s="16" t="s">
        <v>770</v>
      </c>
      <c r="D27" s="17">
        <v>207.6</v>
      </c>
      <c r="E27" s="17">
        <v>203.2</v>
      </c>
      <c r="F27" s="17">
        <v>203.20388</v>
      </c>
      <c r="G27" s="17">
        <v>4.3961199999999998</v>
      </c>
      <c r="H27" s="17">
        <v>602.20000000000005</v>
      </c>
      <c r="I27" s="17">
        <v>599.97</v>
      </c>
      <c r="J27" s="17">
        <v>635.02589999999998</v>
      </c>
      <c r="K27" s="17">
        <v>-32.825899999999997</v>
      </c>
      <c r="L27" s="17">
        <v>206.1</v>
      </c>
      <c r="M27" s="17">
        <v>195.18</v>
      </c>
      <c r="N27" s="17">
        <v>206.58520999999999</v>
      </c>
      <c r="O27" s="17">
        <v>-0.48520999999999997</v>
      </c>
      <c r="P27" s="17"/>
      <c r="Q27" s="17"/>
      <c r="R27" s="17"/>
      <c r="S27" s="17">
        <v>0</v>
      </c>
      <c r="T27" s="17"/>
      <c r="U27" s="17"/>
      <c r="V27" s="17"/>
      <c r="W27" s="17">
        <v>0</v>
      </c>
      <c r="X27" s="17">
        <v>90.8</v>
      </c>
      <c r="Y27" s="17">
        <v>91.78</v>
      </c>
      <c r="Z27" s="17">
        <v>91.778639999999996</v>
      </c>
      <c r="AA27" s="17">
        <v>-0.97863999999999995</v>
      </c>
      <c r="AB27" s="17">
        <v>233</v>
      </c>
      <c r="AC27" s="17">
        <v>237.56</v>
      </c>
      <c r="AD27" s="17">
        <v>203.81200000000001</v>
      </c>
      <c r="AE27" s="17">
        <v>29.187999999999999</v>
      </c>
      <c r="AF27" s="17"/>
      <c r="AG27" s="17"/>
      <c r="AH27" s="17"/>
      <c r="AI27" s="17">
        <v>0</v>
      </c>
      <c r="AJ27" s="17"/>
      <c r="AK27" s="17"/>
      <c r="AL27" s="17"/>
      <c r="AM27" s="17">
        <v>0</v>
      </c>
      <c r="AN27" s="17">
        <v>176.3</v>
      </c>
      <c r="AO27" s="17">
        <v>168.37110999999999</v>
      </c>
      <c r="AP27" s="17">
        <v>158.01624000000001</v>
      </c>
      <c r="AQ27" s="17">
        <v>18.283760000000001</v>
      </c>
      <c r="AR27" s="17">
        <v>194.5</v>
      </c>
      <c r="AS27" s="17">
        <v>168.37110999999999</v>
      </c>
      <c r="AT27" s="17">
        <v>158.01624000000001</v>
      </c>
      <c r="AU27" s="17">
        <v>36.483759999999997</v>
      </c>
      <c r="AV27" s="17">
        <v>195.2</v>
      </c>
      <c r="AW27" s="17">
        <v>168.37110999999999</v>
      </c>
      <c r="AX27" s="17">
        <v>158.01624000000001</v>
      </c>
      <c r="AY27" s="17">
        <v>37.183759999999999</v>
      </c>
      <c r="AZ27" s="17">
        <v>276.60000000000002</v>
      </c>
      <c r="BA27" s="17">
        <v>252.55667</v>
      </c>
      <c r="BB27" s="17">
        <v>237.73614000000001</v>
      </c>
      <c r="BC27" s="17">
        <v>38.863860000000003</v>
      </c>
      <c r="BD27" s="17"/>
      <c r="BE27" s="17"/>
      <c r="BF27" s="17"/>
      <c r="BG27" s="17">
        <v>0</v>
      </c>
      <c r="BH27" s="17"/>
      <c r="BI27" s="17"/>
      <c r="BJ27" s="17"/>
      <c r="BK27" s="17">
        <v>0</v>
      </c>
      <c r="BL27" s="17">
        <v>198.5</v>
      </c>
      <c r="BM27" s="17">
        <v>72.84</v>
      </c>
      <c r="BN27" s="17">
        <v>170.10726</v>
      </c>
      <c r="BO27" s="17">
        <v>28.39274</v>
      </c>
      <c r="BP27" s="17">
        <v>5.7</v>
      </c>
      <c r="BQ27" s="17">
        <v>3.45</v>
      </c>
      <c r="BR27" s="17">
        <v>3.4527100000000002</v>
      </c>
      <c r="BS27" s="17">
        <v>2.24729</v>
      </c>
      <c r="BT27" s="17"/>
      <c r="BU27" s="17"/>
      <c r="BV27" s="17"/>
      <c r="BW27" s="17">
        <v>0</v>
      </c>
      <c r="BX27" s="17"/>
      <c r="BY27" s="17"/>
      <c r="BZ27" s="17"/>
      <c r="CA27" s="17">
        <v>0</v>
      </c>
      <c r="CB27" s="17"/>
      <c r="CC27" s="17"/>
      <c r="CD27" s="17"/>
      <c r="CE27" s="17">
        <v>0</v>
      </c>
      <c r="CF27" s="17"/>
      <c r="CG27" s="17"/>
      <c r="CH27" s="17"/>
      <c r="CI27" s="17">
        <v>0</v>
      </c>
      <c r="CJ27" s="17">
        <v>130.5</v>
      </c>
      <c r="CK27" s="17">
        <v>133.33000000000001</v>
      </c>
      <c r="CL27" s="17">
        <v>133.33197999999999</v>
      </c>
      <c r="CM27" s="17">
        <v>-2.8319800000000002</v>
      </c>
      <c r="CN27" s="17">
        <v>7.6</v>
      </c>
      <c r="CO27" s="17">
        <v>5.13</v>
      </c>
      <c r="CP27" s="17">
        <v>5.1333399999999996</v>
      </c>
      <c r="CQ27" s="17">
        <v>2.4666600000000001</v>
      </c>
      <c r="CR27" s="17">
        <v>6.7</v>
      </c>
      <c r="CS27" s="17">
        <v>2.82</v>
      </c>
      <c r="CT27" s="17">
        <v>2.8177599999999998</v>
      </c>
      <c r="CU27" s="17">
        <v>3.8822399999999999</v>
      </c>
      <c r="CV27" s="17">
        <v>0</v>
      </c>
      <c r="CW27" s="17">
        <v>0</v>
      </c>
      <c r="CX27" s="17"/>
      <c r="CY27" s="17">
        <v>0</v>
      </c>
      <c r="CZ27" s="17">
        <v>6.2</v>
      </c>
      <c r="DA27" s="17">
        <v>0</v>
      </c>
      <c r="DB27" s="17"/>
      <c r="DC27" s="17">
        <v>6.2</v>
      </c>
      <c r="DD27" s="17">
        <v>12</v>
      </c>
      <c r="DE27" s="17">
        <v>14.92</v>
      </c>
      <c r="DF27" s="17">
        <v>14.919420000000001</v>
      </c>
      <c r="DG27" s="17">
        <v>-2.9194200000000001</v>
      </c>
      <c r="DH27" s="17">
        <v>56.7</v>
      </c>
      <c r="DI27" s="17">
        <v>55</v>
      </c>
      <c r="DJ27" s="17">
        <v>62.325870000000002</v>
      </c>
      <c r="DK27" s="17">
        <v>-5.6258699999999999</v>
      </c>
      <c r="DL27" s="17"/>
      <c r="DM27" s="17"/>
      <c r="DN27" s="17"/>
      <c r="DO27" s="17">
        <v>0</v>
      </c>
      <c r="DP27" s="17"/>
      <c r="DQ27" s="17"/>
      <c r="DR27" s="17"/>
      <c r="DS27" s="17">
        <v>0</v>
      </c>
      <c r="DT27" s="17"/>
      <c r="DU27" s="17"/>
      <c r="DV27" s="17"/>
      <c r="DW27" s="17">
        <v>0</v>
      </c>
      <c r="DX27" s="17"/>
      <c r="DY27" s="17"/>
      <c r="DZ27" s="17"/>
      <c r="EA27" s="17">
        <v>0</v>
      </c>
      <c r="EB27" s="17">
        <v>111.1</v>
      </c>
      <c r="EC27" s="17">
        <v>112.36</v>
      </c>
      <c r="ED27" s="17">
        <v>112.35728</v>
      </c>
      <c r="EE27" s="17">
        <v>-1.25728</v>
      </c>
      <c r="EF27" s="17">
        <v>87.6</v>
      </c>
      <c r="EG27" s="17">
        <v>80.900000000000006</v>
      </c>
      <c r="EH27" s="17">
        <v>94.84742</v>
      </c>
      <c r="EI27" s="17">
        <v>-7.24742</v>
      </c>
      <c r="EJ27" s="17"/>
      <c r="EK27" s="17"/>
      <c r="EL27" s="17"/>
      <c r="EM27" s="17">
        <v>0</v>
      </c>
      <c r="EN27" s="17"/>
      <c r="EO27" s="17"/>
      <c r="EP27" s="17"/>
      <c r="EQ27" s="17">
        <v>0</v>
      </c>
      <c r="ER27" s="17"/>
      <c r="ES27" s="17"/>
      <c r="ET27" s="17"/>
      <c r="EU27" s="17">
        <v>0</v>
      </c>
      <c r="EV27" s="17">
        <v>6.4</v>
      </c>
      <c r="EW27" s="17">
        <v>6.39</v>
      </c>
      <c r="EX27" s="17">
        <v>6.39</v>
      </c>
      <c r="EY27" s="17">
        <v>0.01</v>
      </c>
      <c r="EZ27" s="17">
        <v>229.8</v>
      </c>
      <c r="FA27" s="17">
        <v>144.33000000000001</v>
      </c>
      <c r="FB27" s="17">
        <v>144.32990000000001</v>
      </c>
      <c r="FC27" s="17">
        <v>85.470100000000002</v>
      </c>
      <c r="FD27" s="17">
        <v>43.4</v>
      </c>
      <c r="FE27" s="17">
        <v>44.03</v>
      </c>
      <c r="FF27" s="17">
        <v>44.82403</v>
      </c>
      <c r="FG27" s="17">
        <v>-1.4240299999999999</v>
      </c>
      <c r="FH27" s="17">
        <v>131.5</v>
      </c>
      <c r="FI27" s="17">
        <v>151.21</v>
      </c>
      <c r="FJ27" s="17">
        <v>112.01031</v>
      </c>
      <c r="FK27" s="17">
        <v>19.48969</v>
      </c>
      <c r="FL27" s="17">
        <v>20.5</v>
      </c>
      <c r="FM27" s="17">
        <v>20.02</v>
      </c>
      <c r="FN27" s="17">
        <v>20.749040000000001</v>
      </c>
      <c r="FO27" s="17">
        <v>-0.24904000000000001</v>
      </c>
      <c r="FP27" s="17">
        <v>18</v>
      </c>
      <c r="FQ27" s="17">
        <v>16.86</v>
      </c>
      <c r="FR27" s="17">
        <v>16.859649999999998</v>
      </c>
      <c r="FS27" s="17">
        <v>1.14035</v>
      </c>
      <c r="FT27" s="17">
        <v>18.8</v>
      </c>
      <c r="FU27" s="17">
        <v>17.96</v>
      </c>
      <c r="FV27" s="17">
        <v>17.961169999999999</v>
      </c>
      <c r="FW27" s="17">
        <v>0.83882999999999996</v>
      </c>
      <c r="FX27" s="17">
        <v>75.8</v>
      </c>
      <c r="FY27" s="17">
        <v>72.86</v>
      </c>
      <c r="FZ27" s="17">
        <v>72.857600000000005</v>
      </c>
      <c r="GA27" s="17">
        <v>2.9424000000000001</v>
      </c>
      <c r="GB27" s="17">
        <v>184.7</v>
      </c>
      <c r="GC27" s="17">
        <v>185.1</v>
      </c>
      <c r="GD27" s="17">
        <v>184.91498000000001</v>
      </c>
      <c r="GE27" s="17">
        <v>-0.21498</v>
      </c>
      <c r="GF27" s="17">
        <v>184.9</v>
      </c>
      <c r="GG27" s="17">
        <v>185.1</v>
      </c>
      <c r="GH27" s="17">
        <v>184.91498000000001</v>
      </c>
      <c r="GI27" s="17">
        <v>-1.498E-2</v>
      </c>
      <c r="GJ27" s="17">
        <v>184.8</v>
      </c>
      <c r="GK27" s="17">
        <v>185.1</v>
      </c>
      <c r="GL27" s="17">
        <v>185.47028</v>
      </c>
      <c r="GM27" s="17">
        <v>-0.67027999999999999</v>
      </c>
      <c r="GN27" s="17">
        <v>108.4</v>
      </c>
      <c r="GO27" s="17">
        <v>108.17</v>
      </c>
      <c r="GP27" s="17">
        <v>104.86660000000001</v>
      </c>
      <c r="GQ27" s="17">
        <v>3.5333999999999999</v>
      </c>
      <c r="GR27" s="17">
        <v>0</v>
      </c>
      <c r="GS27" s="17">
        <v>0</v>
      </c>
      <c r="GT27" s="17"/>
      <c r="GU27" s="17">
        <v>0</v>
      </c>
      <c r="GV27" s="17">
        <v>43.4</v>
      </c>
      <c r="GW27" s="17">
        <v>41.69</v>
      </c>
      <c r="GX27" s="17">
        <v>41.690289999999997</v>
      </c>
      <c r="GY27" s="17">
        <v>1.7097100000000001</v>
      </c>
      <c r="GZ27" s="17">
        <v>1.9</v>
      </c>
      <c r="HA27" s="17">
        <v>2.15</v>
      </c>
      <c r="HB27" s="17">
        <v>2.1456300000000001</v>
      </c>
      <c r="HC27" s="17">
        <v>-0.24562999999999999</v>
      </c>
      <c r="HD27" s="17">
        <v>28.5</v>
      </c>
      <c r="HE27" s="17">
        <v>16.16</v>
      </c>
      <c r="HF27" s="17">
        <v>16.161660000000001</v>
      </c>
      <c r="HG27" s="17">
        <v>12.338340000000001</v>
      </c>
      <c r="HH27" s="17">
        <v>72.8</v>
      </c>
      <c r="HI27" s="17">
        <v>88.74</v>
      </c>
      <c r="HJ27" s="17">
        <v>69.539900000000003</v>
      </c>
      <c r="HK27" s="17">
        <v>3.2601</v>
      </c>
      <c r="HL27" s="17"/>
      <c r="HM27" s="17"/>
      <c r="HN27" s="17"/>
      <c r="HO27" s="17">
        <v>0</v>
      </c>
      <c r="HP27" s="17"/>
      <c r="HQ27" s="17"/>
      <c r="HR27" s="17"/>
      <c r="HS27" s="17">
        <v>0</v>
      </c>
      <c r="HT27" s="17">
        <v>82</v>
      </c>
      <c r="HU27" s="17">
        <v>80.14</v>
      </c>
      <c r="HV27" s="17">
        <v>62.46369</v>
      </c>
      <c r="HW27" s="17">
        <v>19.53631</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v>82.3</v>
      </c>
      <c r="IW27" s="17">
        <v>85.02</v>
      </c>
      <c r="IX27" s="17">
        <v>90.610799999999998</v>
      </c>
      <c r="IY27" s="17">
        <v>-8.3108000000000004</v>
      </c>
      <c r="IZ27" s="17">
        <v>0</v>
      </c>
      <c r="JA27" s="17">
        <v>0</v>
      </c>
      <c r="JB27" s="17"/>
      <c r="JC27" s="17">
        <v>0</v>
      </c>
      <c r="JD27" s="17">
        <v>166.6</v>
      </c>
      <c r="JE27" s="17">
        <v>186.40333000000001</v>
      </c>
      <c r="JF27" s="17">
        <v>186.21592999999999</v>
      </c>
      <c r="JG27" s="17">
        <v>-19.615929999999999</v>
      </c>
      <c r="JH27" s="17">
        <v>200.7</v>
      </c>
      <c r="JI27" s="17">
        <v>186.40333000000001</v>
      </c>
      <c r="JJ27" s="17">
        <v>186.21592999999999</v>
      </c>
      <c r="JK27" s="17">
        <v>14.484069999999999</v>
      </c>
      <c r="JL27" s="17">
        <v>179.2</v>
      </c>
      <c r="JM27" s="17">
        <v>186.40333000000001</v>
      </c>
      <c r="JN27" s="17">
        <v>186.77513999999999</v>
      </c>
      <c r="JO27" s="17">
        <v>-7.5751400000000002</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2.5</v>
      </c>
      <c r="KW27" s="17">
        <v>2.23</v>
      </c>
      <c r="KX27" s="17">
        <v>2.2284299999999999</v>
      </c>
      <c r="KY27" s="17">
        <v>0.27156999999999998</v>
      </c>
      <c r="KZ27" s="17">
        <v>154.5</v>
      </c>
      <c r="LA27" s="17">
        <v>148.84</v>
      </c>
      <c r="LB27" s="17">
        <v>132.31835000000001</v>
      </c>
      <c r="LC27" s="17">
        <v>22.181650000000001</v>
      </c>
      <c r="LD27" s="17">
        <v>71.2</v>
      </c>
      <c r="LE27" s="17">
        <v>62.2</v>
      </c>
      <c r="LF27" s="17">
        <v>66.558790000000002</v>
      </c>
      <c r="LG27" s="17">
        <v>4.6412100000000001</v>
      </c>
      <c r="LH27" s="17">
        <v>67.2</v>
      </c>
      <c r="LI27" s="17">
        <v>67.13</v>
      </c>
      <c r="LJ27" s="17">
        <v>67.133979999999994</v>
      </c>
      <c r="LK27" s="17">
        <v>6.6019999999999995E-2</v>
      </c>
      <c r="LL27" s="17">
        <v>47.3</v>
      </c>
      <c r="LM27" s="17">
        <v>46.46</v>
      </c>
      <c r="LN27" s="17">
        <v>46.463590000000003</v>
      </c>
      <c r="LO27" s="17">
        <v>0.83640999999999999</v>
      </c>
      <c r="LP27" s="17">
        <v>30.4</v>
      </c>
      <c r="LQ27" s="17">
        <v>29.95</v>
      </c>
      <c r="LR27" s="17">
        <v>29.951460000000001</v>
      </c>
      <c r="LS27" s="17">
        <v>0.44853999999999999</v>
      </c>
      <c r="LT27" s="17"/>
      <c r="LU27" s="17"/>
      <c r="LV27" s="17"/>
      <c r="LW27" s="17">
        <v>0</v>
      </c>
      <c r="LX27" s="17"/>
      <c r="LY27" s="17"/>
      <c r="LZ27" s="17"/>
      <c r="MA27" s="17">
        <v>0</v>
      </c>
      <c r="MB27" s="17"/>
      <c r="MC27" s="17"/>
      <c r="MD27" s="17"/>
      <c r="ME27" s="17">
        <v>0</v>
      </c>
      <c r="MF27" s="17">
        <v>144.4</v>
      </c>
      <c r="MG27" s="17">
        <v>151.24</v>
      </c>
      <c r="MH27" s="17">
        <v>151.08876000000001</v>
      </c>
      <c r="MI27" s="17">
        <v>-6.6887600000000003</v>
      </c>
      <c r="MJ27" s="17">
        <v>145.30000000000001</v>
      </c>
      <c r="MK27" s="17">
        <v>151.24</v>
      </c>
      <c r="ML27" s="17">
        <v>151.08876000000001</v>
      </c>
      <c r="MM27" s="17">
        <v>-5.7887599999999999</v>
      </c>
      <c r="MN27" s="17">
        <v>148.1</v>
      </c>
      <c r="MO27" s="17">
        <v>151.24</v>
      </c>
      <c r="MP27" s="17">
        <v>151.54248000000001</v>
      </c>
      <c r="MQ27" s="17">
        <v>-3.4424800000000002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210.6</v>
      </c>
      <c r="NM27" s="17">
        <v>206.5</v>
      </c>
      <c r="NN27" s="17">
        <v>206.29038</v>
      </c>
      <c r="NO27" s="17">
        <v>4.3096199999999998</v>
      </c>
      <c r="NP27" s="17">
        <v>99.8</v>
      </c>
      <c r="NQ27" s="17">
        <v>103.25</v>
      </c>
      <c r="NR27" s="17">
        <v>103.45493</v>
      </c>
      <c r="NS27" s="17">
        <v>-3.6549299999999998</v>
      </c>
      <c r="NT27" s="17">
        <v>4.4000000000000004</v>
      </c>
      <c r="NU27" s="17">
        <v>8.1999999999999993</v>
      </c>
      <c r="NV27" s="17">
        <v>8.0599000000000007</v>
      </c>
      <c r="NW27" s="17">
        <v>-3.6598999999999999</v>
      </c>
      <c r="NX27" s="17">
        <v>0</v>
      </c>
      <c r="NY27" s="17"/>
      <c r="NZ27" s="17">
        <v>6.6330600000000004</v>
      </c>
      <c r="OA27" s="17">
        <v>-6.6330600000000004</v>
      </c>
      <c r="OB27" s="17">
        <v>1.2</v>
      </c>
      <c r="OC27" s="17">
        <v>0.87</v>
      </c>
      <c r="OD27" s="17">
        <v>0.87</v>
      </c>
      <c r="OE27" s="17">
        <v>0.33</v>
      </c>
      <c r="OF27" s="17">
        <v>96.8</v>
      </c>
      <c r="OG27" s="17">
        <v>109.1</v>
      </c>
      <c r="OH27" s="17">
        <v>67.236999999999995</v>
      </c>
      <c r="OI27" s="17">
        <v>29.562999999999999</v>
      </c>
      <c r="OJ27" s="17">
        <v>80.2</v>
      </c>
      <c r="OK27" s="17">
        <v>80</v>
      </c>
      <c r="OL27" s="17">
        <v>80</v>
      </c>
      <c r="OM27" s="17">
        <v>0.2</v>
      </c>
      <c r="ON27" s="17">
        <v>2.8</v>
      </c>
      <c r="OO27" s="17">
        <v>11.56</v>
      </c>
      <c r="OP27" s="17">
        <v>11.56</v>
      </c>
      <c r="OQ27" s="17">
        <v>-8.76</v>
      </c>
      <c r="OR27" s="17">
        <v>0.2</v>
      </c>
      <c r="OS27" s="17">
        <v>0.3</v>
      </c>
      <c r="OT27" s="17">
        <v>0.3</v>
      </c>
      <c r="OU27" s="17">
        <v>-0.1</v>
      </c>
      <c r="OV27" s="17">
        <v>13.6</v>
      </c>
      <c r="OW27" s="17">
        <v>14</v>
      </c>
      <c r="OX27" s="17">
        <v>16.504850000000001</v>
      </c>
      <c r="OY27" s="17">
        <v>-2.9048500000000002</v>
      </c>
      <c r="OZ27" s="17">
        <v>10.8</v>
      </c>
      <c r="PA27" s="17">
        <v>17.600000000000001</v>
      </c>
      <c r="PB27" s="17">
        <v>17.60032</v>
      </c>
      <c r="PC27" s="17">
        <v>-6.8003200000000001</v>
      </c>
      <c r="PD27" s="17">
        <v>9.8000000000000007</v>
      </c>
      <c r="PE27" s="17">
        <v>9.98</v>
      </c>
      <c r="PF27" s="17">
        <v>9.9830000000000005</v>
      </c>
      <c r="PG27" s="17">
        <v>-0.183</v>
      </c>
      <c r="PH27" s="17"/>
      <c r="PI27" s="17"/>
      <c r="PJ27" s="17"/>
      <c r="PK27" s="17">
        <v>0</v>
      </c>
      <c r="PL27" s="17">
        <v>228.6</v>
      </c>
      <c r="PM27" s="17">
        <v>204</v>
      </c>
      <c r="PN27" s="17">
        <v>204</v>
      </c>
      <c r="PO27" s="17">
        <v>24.6</v>
      </c>
      <c r="PP27" s="17">
        <v>1.1000000000000001</v>
      </c>
      <c r="PQ27" s="17">
        <v>1.23</v>
      </c>
      <c r="PR27" s="17">
        <v>1.23</v>
      </c>
      <c r="PS27" s="17">
        <v>-0.13</v>
      </c>
      <c r="PT27" s="17">
        <v>2.4</v>
      </c>
      <c r="PU27" s="17">
        <v>2.5</v>
      </c>
      <c r="PV27" s="17">
        <v>2.5</v>
      </c>
      <c r="PW27" s="17">
        <v>-0.1</v>
      </c>
      <c r="PX27" s="17">
        <v>2.6</v>
      </c>
      <c r="PY27" s="17">
        <v>2.5</v>
      </c>
      <c r="PZ27" s="17">
        <v>2.5</v>
      </c>
      <c r="QA27" s="17">
        <v>0.1</v>
      </c>
      <c r="QB27" s="17">
        <v>20.5</v>
      </c>
      <c r="QC27" s="17">
        <v>20.25</v>
      </c>
      <c r="QD27" s="17">
        <v>20.254370000000002</v>
      </c>
      <c r="QE27" s="17">
        <v>0.24562999999999999</v>
      </c>
      <c r="QF27" s="17">
        <v>20</v>
      </c>
      <c r="QG27" s="17">
        <v>19.420000000000002</v>
      </c>
      <c r="QH27" s="17">
        <v>19.417480000000001</v>
      </c>
      <c r="QI27" s="17">
        <v>0.58252000000000004</v>
      </c>
      <c r="QJ27" s="17">
        <v>18.899999999999999</v>
      </c>
      <c r="QK27" s="17">
        <v>19</v>
      </c>
      <c r="QL27" s="17">
        <v>17.475729999999999</v>
      </c>
      <c r="QM27" s="17">
        <v>1.4242699999999999</v>
      </c>
      <c r="QN27" s="17">
        <v>3.4</v>
      </c>
      <c r="QO27" s="17">
        <v>3.3</v>
      </c>
      <c r="QP27" s="17">
        <v>3.3</v>
      </c>
      <c r="QQ27" s="17">
        <v>0.1</v>
      </c>
      <c r="QR27" s="17">
        <v>18.399999999999999</v>
      </c>
      <c r="QS27" s="17">
        <v>17.96</v>
      </c>
      <c r="QT27" s="17">
        <v>17.961169999999999</v>
      </c>
      <c r="QU27" s="17">
        <v>0.43883</v>
      </c>
      <c r="QV27" s="17">
        <v>15.5</v>
      </c>
      <c r="QW27" s="17">
        <v>15.98</v>
      </c>
      <c r="QX27" s="17">
        <v>15.984</v>
      </c>
      <c r="QY27" s="17">
        <v>-0.48399999999999999</v>
      </c>
      <c r="QZ27" s="17">
        <v>19.399999999999999</v>
      </c>
      <c r="RA27" s="17">
        <v>18.86</v>
      </c>
      <c r="RB27" s="17">
        <v>18.859000000000002</v>
      </c>
      <c r="RC27" s="17">
        <v>0.54100000000000004</v>
      </c>
      <c r="RD27" s="17">
        <v>17.399999999999999</v>
      </c>
      <c r="RE27" s="17">
        <v>11.88</v>
      </c>
      <c r="RF27" s="17">
        <v>11.88</v>
      </c>
      <c r="RG27" s="17">
        <v>5.52</v>
      </c>
      <c r="RH27" s="17">
        <v>50.7</v>
      </c>
      <c r="RI27" s="17">
        <v>34.229999999999997</v>
      </c>
      <c r="RJ27" s="17">
        <v>34.231000000000002</v>
      </c>
      <c r="RK27" s="17">
        <v>16.469000000000001</v>
      </c>
      <c r="RL27" s="17">
        <v>17.899999999999999</v>
      </c>
      <c r="RM27" s="17">
        <v>18.260000000000002</v>
      </c>
      <c r="RN27" s="17">
        <v>18.257000000000001</v>
      </c>
      <c r="RO27" s="17">
        <v>-0.35699999999999998</v>
      </c>
      <c r="RP27" s="17">
        <v>3.4</v>
      </c>
      <c r="RQ27" s="17">
        <v>3.35</v>
      </c>
      <c r="RR27" s="17">
        <v>3.351</v>
      </c>
      <c r="RS27" s="17">
        <v>4.9000000000000002E-2</v>
      </c>
      <c r="RT27" s="17">
        <v>19.100000000000001</v>
      </c>
      <c r="RU27" s="17">
        <v>18.54</v>
      </c>
      <c r="RV27" s="17">
        <v>14.44834</v>
      </c>
      <c r="RW27" s="17">
        <v>4.6516599999999997</v>
      </c>
      <c r="RX27" s="17">
        <v>2.8</v>
      </c>
      <c r="RY27" s="17">
        <v>2</v>
      </c>
      <c r="RZ27" s="17">
        <v>2</v>
      </c>
      <c r="SA27" s="17">
        <v>0.8</v>
      </c>
      <c r="SB27" s="17"/>
      <c r="SC27" s="17"/>
      <c r="SD27" s="17">
        <v>0.4</v>
      </c>
      <c r="SE27" s="17">
        <v>-0.4</v>
      </c>
      <c r="SF27" s="17">
        <v>6.4</v>
      </c>
      <c r="SG27" s="17">
        <v>6.3</v>
      </c>
      <c r="SH27" s="17">
        <v>6.3</v>
      </c>
      <c r="SI27" s="17">
        <v>0.1</v>
      </c>
      <c r="SJ27" s="17">
        <v>6.7</v>
      </c>
      <c r="SK27" s="17">
        <v>6.4</v>
      </c>
      <c r="SL27" s="17">
        <v>6.4</v>
      </c>
      <c r="SM27" s="17">
        <v>0.3</v>
      </c>
      <c r="SN27" s="17">
        <v>10.199999999999999</v>
      </c>
      <c r="SO27" s="17">
        <v>10</v>
      </c>
      <c r="SP27" s="17">
        <v>10</v>
      </c>
      <c r="SQ27" s="17">
        <v>0.2</v>
      </c>
      <c r="SR27" s="17">
        <v>16.899999999999999</v>
      </c>
      <c r="SS27" s="17">
        <v>13.59</v>
      </c>
      <c r="ST27" s="17">
        <v>13.592230000000001</v>
      </c>
      <c r="SU27" s="17">
        <v>3.3077700000000001</v>
      </c>
      <c r="SV27" s="17">
        <v>13.6</v>
      </c>
      <c r="SW27" s="17">
        <v>17.86</v>
      </c>
      <c r="SX27" s="17">
        <v>17.864080000000001</v>
      </c>
      <c r="SY27" s="17">
        <v>-4.2640799999999999</v>
      </c>
      <c r="SZ27" s="17">
        <v>19</v>
      </c>
      <c r="TA27" s="17">
        <v>15.3</v>
      </c>
      <c r="TB27" s="17">
        <v>16.413</v>
      </c>
      <c r="TC27" s="17">
        <v>2.5870000000000002</v>
      </c>
      <c r="TD27" s="17">
        <v>23.6</v>
      </c>
      <c r="TE27" s="17">
        <v>31.7</v>
      </c>
      <c r="TF27" s="17">
        <v>26.204000000000001</v>
      </c>
      <c r="TG27" s="17">
        <v>-2.6040000000000001</v>
      </c>
      <c r="TH27" s="17">
        <v>39.299999999999997</v>
      </c>
      <c r="TI27" s="17">
        <v>38.96</v>
      </c>
      <c r="TJ27" s="17">
        <v>38.96</v>
      </c>
      <c r="TK27" s="17">
        <v>0.34</v>
      </c>
      <c r="TL27" s="17">
        <v>2.6</v>
      </c>
      <c r="TM27" s="17">
        <v>19</v>
      </c>
      <c r="TN27" s="17">
        <v>19.056999999999999</v>
      </c>
      <c r="TO27" s="17">
        <v>-16.457000000000001</v>
      </c>
      <c r="TP27" s="17">
        <v>10.6</v>
      </c>
      <c r="TQ27" s="17">
        <v>29.2</v>
      </c>
      <c r="TR27" s="17">
        <v>26.318000000000001</v>
      </c>
      <c r="TS27" s="17">
        <v>-15.718</v>
      </c>
      <c r="TT27" s="17">
        <v>0</v>
      </c>
      <c r="TU27" s="17">
        <v>2.2999999999999998</v>
      </c>
      <c r="TV27" s="17">
        <v>0.56999999999999995</v>
      </c>
      <c r="TW27" s="17">
        <v>-0.56999999999999995</v>
      </c>
      <c r="TX27" s="17">
        <v>0</v>
      </c>
      <c r="TY27" s="17">
        <v>2</v>
      </c>
      <c r="TZ27" s="17">
        <v>1.087</v>
      </c>
      <c r="UA27" s="17">
        <v>-1.087</v>
      </c>
      <c r="UB27" s="17">
        <v>21</v>
      </c>
      <c r="UC27" s="17">
        <v>19.420000000000002</v>
      </c>
      <c r="UD27" s="17">
        <v>19.417480000000001</v>
      </c>
      <c r="UE27" s="17">
        <v>1.5825199999999999</v>
      </c>
      <c r="UF27" s="17">
        <v>5.5</v>
      </c>
      <c r="UG27" s="17">
        <v>7</v>
      </c>
      <c r="UH27" s="17">
        <v>7</v>
      </c>
      <c r="UI27" s="17">
        <v>-1.5</v>
      </c>
      <c r="UJ27" s="17">
        <v>7.7</v>
      </c>
      <c r="UK27" s="17">
        <v>7.2</v>
      </c>
      <c r="UL27" s="17">
        <v>7.2</v>
      </c>
      <c r="UM27" s="17">
        <v>0.5</v>
      </c>
      <c r="UN27" s="17">
        <v>20.399999999999999</v>
      </c>
      <c r="UO27" s="17">
        <v>19.420000000000002</v>
      </c>
      <c r="UP27" s="17">
        <v>19.417480000000001</v>
      </c>
      <c r="UQ27" s="17">
        <v>0.98251999999999995</v>
      </c>
      <c r="UR27" s="17">
        <v>20.399999999999999</v>
      </c>
      <c r="US27" s="17">
        <v>19.420000000000002</v>
      </c>
      <c r="UT27" s="17">
        <v>19.417480000000001</v>
      </c>
      <c r="UU27" s="17">
        <v>0.98251999999999995</v>
      </c>
      <c r="UV27" s="17">
        <v>20</v>
      </c>
      <c r="UW27" s="17">
        <v>19.420000000000002</v>
      </c>
      <c r="UX27" s="17">
        <v>19.417480000000001</v>
      </c>
      <c r="UY27" s="17">
        <v>0.58252000000000004</v>
      </c>
      <c r="UZ27" s="17">
        <v>2.6</v>
      </c>
      <c r="VA27" s="17">
        <v>9</v>
      </c>
      <c r="VB27" s="17">
        <v>9</v>
      </c>
      <c r="VC27" s="17">
        <v>-6.4</v>
      </c>
      <c r="VD27" s="17">
        <v>140.4</v>
      </c>
      <c r="VE27" s="17">
        <v>252.22</v>
      </c>
      <c r="VF27" s="17">
        <v>252.22300000000001</v>
      </c>
      <c r="VG27" s="17">
        <v>-111.82299999999999</v>
      </c>
      <c r="VH27" s="17">
        <v>15.1</v>
      </c>
      <c r="VI27" s="17">
        <v>15.4</v>
      </c>
      <c r="VJ27" s="17">
        <v>15.4</v>
      </c>
      <c r="VK27" s="17">
        <v>-0.3</v>
      </c>
      <c r="VL27" s="17">
        <v>151</v>
      </c>
      <c r="VM27" s="17">
        <v>144.47999999999999</v>
      </c>
      <c r="VN27" s="17">
        <v>144.48400000000001</v>
      </c>
      <c r="VO27" s="17">
        <v>6.516</v>
      </c>
      <c r="VP27" s="17">
        <v>0.6</v>
      </c>
      <c r="VQ27" s="17">
        <v>0.6</v>
      </c>
      <c r="VR27" s="17">
        <v>0.6</v>
      </c>
      <c r="VS27" s="17">
        <v>0</v>
      </c>
      <c r="VT27" s="17">
        <v>0</v>
      </c>
      <c r="VU27" s="17">
        <v>10.09</v>
      </c>
      <c r="VV27" s="17">
        <v>10.090999999999999</v>
      </c>
      <c r="VW27" s="17">
        <v>-10.090999999999999</v>
      </c>
      <c r="VX27" s="17">
        <v>0</v>
      </c>
      <c r="VY27" s="17">
        <v>24.7</v>
      </c>
      <c r="VZ27" s="17">
        <v>18.675999999999998</v>
      </c>
      <c r="WA27" s="17">
        <v>-18.675999999999998</v>
      </c>
      <c r="WB27" s="17">
        <v>112.3</v>
      </c>
      <c r="WC27" s="17">
        <v>112.13</v>
      </c>
      <c r="WD27" s="17">
        <v>112.133</v>
      </c>
      <c r="WE27" s="17">
        <v>0.16700000000000001</v>
      </c>
      <c r="WF27" s="17">
        <v>0</v>
      </c>
      <c r="WG27" s="17">
        <v>0</v>
      </c>
      <c r="WH27" s="17"/>
      <c r="WI27" s="17">
        <v>0</v>
      </c>
      <c r="WJ27" s="17">
        <v>1</v>
      </c>
      <c r="WK27" s="17">
        <v>1.2</v>
      </c>
      <c r="WL27" s="17">
        <v>1.2</v>
      </c>
      <c r="WM27" s="17">
        <v>-0.2</v>
      </c>
      <c r="WN27" s="17">
        <v>2.2000000000000002</v>
      </c>
      <c r="WO27" s="17">
        <v>2.4</v>
      </c>
      <c r="WP27" s="17">
        <v>2.4</v>
      </c>
      <c r="WQ27" s="17">
        <v>-0.2</v>
      </c>
      <c r="WR27" s="17">
        <v>1</v>
      </c>
      <c r="WS27" s="17">
        <v>1.45</v>
      </c>
      <c r="WT27" s="17">
        <v>1.45</v>
      </c>
      <c r="WU27" s="17">
        <v>-0.45</v>
      </c>
      <c r="WV27" s="17">
        <v>15.4</v>
      </c>
      <c r="WW27" s="17">
        <v>16.079999999999998</v>
      </c>
      <c r="WX27" s="17">
        <v>16.077000000000002</v>
      </c>
      <c r="WY27" s="17">
        <v>-0.67700000000000005</v>
      </c>
      <c r="WZ27" s="17">
        <v>6.1</v>
      </c>
      <c r="XA27" s="17">
        <v>4</v>
      </c>
      <c r="XB27" s="17">
        <v>4</v>
      </c>
      <c r="XC27" s="17">
        <v>2.1</v>
      </c>
      <c r="XD27" s="17">
        <v>18.100000000000001</v>
      </c>
      <c r="XE27" s="17">
        <v>18.45</v>
      </c>
      <c r="XF27" s="17">
        <v>18.4466</v>
      </c>
      <c r="XG27" s="17">
        <v>-0.34660000000000002</v>
      </c>
      <c r="XH27" s="17">
        <v>8.4</v>
      </c>
      <c r="XI27" s="17">
        <v>9</v>
      </c>
      <c r="XJ27" s="17">
        <v>10.8</v>
      </c>
      <c r="XK27" s="17">
        <v>-2.4</v>
      </c>
      <c r="XL27" s="17">
        <v>28.1</v>
      </c>
      <c r="XM27" s="17">
        <v>28.862069999999999</v>
      </c>
      <c r="XN27" s="17">
        <v>28</v>
      </c>
      <c r="XO27" s="17">
        <v>0.1</v>
      </c>
      <c r="XP27" s="17">
        <v>35.1</v>
      </c>
      <c r="XQ27" s="17">
        <v>33.137929999999997</v>
      </c>
      <c r="XR27" s="17">
        <v>28</v>
      </c>
      <c r="XS27" s="17">
        <v>7.1</v>
      </c>
      <c r="XT27" s="17">
        <v>15.6</v>
      </c>
      <c r="XU27" s="17">
        <v>14</v>
      </c>
      <c r="XV27" s="17">
        <v>14</v>
      </c>
      <c r="XW27" s="17">
        <v>1.6</v>
      </c>
      <c r="XX27" s="17">
        <v>17.2</v>
      </c>
      <c r="XY27" s="17">
        <v>20.39</v>
      </c>
      <c r="XZ27" s="17">
        <v>20.39</v>
      </c>
      <c r="YA27" s="17">
        <v>-3.19</v>
      </c>
      <c r="YB27" s="17">
        <v>7.8</v>
      </c>
      <c r="YC27" s="17">
        <v>7.33</v>
      </c>
      <c r="YD27" s="17">
        <v>7.33</v>
      </c>
      <c r="YE27" s="17">
        <v>0.47</v>
      </c>
      <c r="YF27" s="17">
        <v>11</v>
      </c>
      <c r="YG27" s="17">
        <v>11</v>
      </c>
      <c r="YH27" s="17">
        <v>11</v>
      </c>
      <c r="YI27" s="17">
        <v>0</v>
      </c>
    </row>
    <row r="28" spans="1:659" ht="24" customHeight="1" x14ac:dyDescent="0.3">
      <c r="A28" s="1"/>
      <c r="B28" s="16" t="s">
        <v>49</v>
      </c>
      <c r="C28" s="16" t="s">
        <v>771</v>
      </c>
      <c r="D28" s="17">
        <v>204.1</v>
      </c>
      <c r="E28" s="17">
        <v>203.2</v>
      </c>
      <c r="F28" s="17">
        <v>203.20388</v>
      </c>
      <c r="G28" s="17">
        <v>0.89612000000000003</v>
      </c>
      <c r="H28" s="17">
        <v>596.6</v>
      </c>
      <c r="I28" s="17">
        <v>599.97</v>
      </c>
      <c r="J28" s="17">
        <v>635.02589999999998</v>
      </c>
      <c r="K28" s="17">
        <v>-38.425899999999999</v>
      </c>
      <c r="L28" s="17">
        <v>205</v>
      </c>
      <c r="M28" s="17">
        <v>195.18</v>
      </c>
      <c r="N28" s="17">
        <v>206.58520999999999</v>
      </c>
      <c r="O28" s="17">
        <v>-1.58521</v>
      </c>
      <c r="P28" s="17"/>
      <c r="Q28" s="17"/>
      <c r="R28" s="17"/>
      <c r="S28" s="17">
        <v>0</v>
      </c>
      <c r="T28" s="17"/>
      <c r="U28" s="17"/>
      <c r="V28" s="17"/>
      <c r="W28" s="17">
        <v>0</v>
      </c>
      <c r="X28" s="17">
        <v>90.4</v>
      </c>
      <c r="Y28" s="17">
        <v>91.78</v>
      </c>
      <c r="Z28" s="17">
        <v>91.778639999999996</v>
      </c>
      <c r="AA28" s="17">
        <v>-1.3786400000000001</v>
      </c>
      <c r="AB28" s="17">
        <v>240.3</v>
      </c>
      <c r="AC28" s="17">
        <v>240.84</v>
      </c>
      <c r="AD28" s="17">
        <v>203.81200000000001</v>
      </c>
      <c r="AE28" s="17">
        <v>36.488</v>
      </c>
      <c r="AF28" s="17"/>
      <c r="AG28" s="17"/>
      <c r="AH28" s="17"/>
      <c r="AI28" s="17">
        <v>0</v>
      </c>
      <c r="AJ28" s="17"/>
      <c r="AK28" s="17"/>
      <c r="AL28" s="17"/>
      <c r="AM28" s="17">
        <v>0</v>
      </c>
      <c r="AN28" s="17">
        <v>176.1</v>
      </c>
      <c r="AO28" s="17">
        <v>186.47556</v>
      </c>
      <c r="AP28" s="17">
        <v>163.31682000000001</v>
      </c>
      <c r="AQ28" s="17">
        <v>12.78318</v>
      </c>
      <c r="AR28" s="17">
        <v>181</v>
      </c>
      <c r="AS28" s="17">
        <v>186.47556</v>
      </c>
      <c r="AT28" s="17">
        <v>163.31682000000001</v>
      </c>
      <c r="AU28" s="17">
        <v>17.68318</v>
      </c>
      <c r="AV28" s="17">
        <v>180.8</v>
      </c>
      <c r="AW28" s="17">
        <v>186.47556</v>
      </c>
      <c r="AX28" s="17">
        <v>163.31682000000001</v>
      </c>
      <c r="AY28" s="17">
        <v>17.483180000000001</v>
      </c>
      <c r="AZ28" s="17">
        <v>274.2</v>
      </c>
      <c r="BA28" s="17">
        <v>279.71332999999998</v>
      </c>
      <c r="BB28" s="17">
        <v>245.71088</v>
      </c>
      <c r="BC28" s="17">
        <v>28.48912</v>
      </c>
      <c r="BD28" s="17"/>
      <c r="BE28" s="17"/>
      <c r="BF28" s="17"/>
      <c r="BG28" s="17">
        <v>0</v>
      </c>
      <c r="BH28" s="17"/>
      <c r="BI28" s="17"/>
      <c r="BJ28" s="17"/>
      <c r="BK28" s="17">
        <v>0</v>
      </c>
      <c r="BL28" s="17">
        <v>195.9</v>
      </c>
      <c r="BM28" s="17">
        <v>72.84</v>
      </c>
      <c r="BN28" s="17">
        <v>177.58179000000001</v>
      </c>
      <c r="BO28" s="17">
        <v>18.318210000000001</v>
      </c>
      <c r="BP28" s="17">
        <v>5.5</v>
      </c>
      <c r="BQ28" s="17">
        <v>3.45</v>
      </c>
      <c r="BR28" s="17">
        <v>3.4527100000000002</v>
      </c>
      <c r="BS28" s="17">
        <v>2.0472899999999998</v>
      </c>
      <c r="BT28" s="17"/>
      <c r="BU28" s="17"/>
      <c r="BV28" s="17"/>
      <c r="BW28" s="17">
        <v>0</v>
      </c>
      <c r="BX28" s="17"/>
      <c r="BY28" s="17"/>
      <c r="BZ28" s="17"/>
      <c r="CA28" s="17">
        <v>0</v>
      </c>
      <c r="CB28" s="17"/>
      <c r="CC28" s="17"/>
      <c r="CD28" s="17"/>
      <c r="CE28" s="17">
        <v>0</v>
      </c>
      <c r="CF28" s="17"/>
      <c r="CG28" s="17"/>
      <c r="CH28" s="17"/>
      <c r="CI28" s="17">
        <v>0</v>
      </c>
      <c r="CJ28" s="17">
        <v>135.19999999999999</v>
      </c>
      <c r="CK28" s="17">
        <v>133.33000000000001</v>
      </c>
      <c r="CL28" s="17">
        <v>133.33197999999999</v>
      </c>
      <c r="CM28" s="17">
        <v>1.86802</v>
      </c>
      <c r="CN28" s="17">
        <v>7.1</v>
      </c>
      <c r="CO28" s="17">
        <v>5.13</v>
      </c>
      <c r="CP28" s="17">
        <v>5.1333399999999996</v>
      </c>
      <c r="CQ28" s="17">
        <v>1.9666600000000001</v>
      </c>
      <c r="CR28" s="17">
        <v>6.3</v>
      </c>
      <c r="CS28" s="17">
        <v>2.82</v>
      </c>
      <c r="CT28" s="17">
        <v>2.8177599999999998</v>
      </c>
      <c r="CU28" s="17">
        <v>3.48224</v>
      </c>
      <c r="CV28" s="17">
        <v>0</v>
      </c>
      <c r="CW28" s="17">
        <v>0</v>
      </c>
      <c r="CX28" s="17"/>
      <c r="CY28" s="17">
        <v>0</v>
      </c>
      <c r="CZ28" s="17">
        <v>6.1</v>
      </c>
      <c r="DA28" s="17">
        <v>0</v>
      </c>
      <c r="DB28" s="17"/>
      <c r="DC28" s="17">
        <v>6.1</v>
      </c>
      <c r="DD28" s="17">
        <v>12</v>
      </c>
      <c r="DE28" s="17">
        <v>14.92</v>
      </c>
      <c r="DF28" s="17">
        <v>14.919420000000001</v>
      </c>
      <c r="DG28" s="17">
        <v>-2.9194200000000001</v>
      </c>
      <c r="DH28" s="17">
        <v>55.5</v>
      </c>
      <c r="DI28" s="17">
        <v>55</v>
      </c>
      <c r="DJ28" s="17">
        <v>64.195120000000003</v>
      </c>
      <c r="DK28" s="17">
        <v>-8.6951199999999993</v>
      </c>
      <c r="DL28" s="17"/>
      <c r="DM28" s="17"/>
      <c r="DN28" s="17"/>
      <c r="DO28" s="17">
        <v>0</v>
      </c>
      <c r="DP28" s="17"/>
      <c r="DQ28" s="17"/>
      <c r="DR28" s="17"/>
      <c r="DS28" s="17">
        <v>0</v>
      </c>
      <c r="DT28" s="17"/>
      <c r="DU28" s="17"/>
      <c r="DV28" s="17"/>
      <c r="DW28" s="17">
        <v>0</v>
      </c>
      <c r="DX28" s="17"/>
      <c r="DY28" s="17"/>
      <c r="DZ28" s="17"/>
      <c r="EA28" s="17">
        <v>0</v>
      </c>
      <c r="EB28" s="17">
        <v>110.5</v>
      </c>
      <c r="EC28" s="17">
        <v>112.36</v>
      </c>
      <c r="ED28" s="17">
        <v>112.35728</v>
      </c>
      <c r="EE28" s="17">
        <v>-1.85728</v>
      </c>
      <c r="EF28" s="17">
        <v>86.3</v>
      </c>
      <c r="EG28" s="17">
        <v>80.900000000000006</v>
      </c>
      <c r="EH28" s="17">
        <v>94.84742</v>
      </c>
      <c r="EI28" s="17">
        <v>-8.5474200000000007</v>
      </c>
      <c r="EJ28" s="17"/>
      <c r="EK28" s="17"/>
      <c r="EL28" s="17"/>
      <c r="EM28" s="17">
        <v>0</v>
      </c>
      <c r="EN28" s="17"/>
      <c r="EO28" s="17"/>
      <c r="EP28" s="17"/>
      <c r="EQ28" s="17">
        <v>0</v>
      </c>
      <c r="ER28" s="17"/>
      <c r="ES28" s="17"/>
      <c r="ET28" s="17"/>
      <c r="EU28" s="17">
        <v>0</v>
      </c>
      <c r="EV28" s="17">
        <v>6.4</v>
      </c>
      <c r="EW28" s="17">
        <v>6.39</v>
      </c>
      <c r="EX28" s="17">
        <v>6.39</v>
      </c>
      <c r="EY28" s="17">
        <v>0.01</v>
      </c>
      <c r="EZ28" s="17">
        <v>230</v>
      </c>
      <c r="FA28" s="17">
        <v>144.33000000000001</v>
      </c>
      <c r="FB28" s="17">
        <v>144.32990000000001</v>
      </c>
      <c r="FC28" s="17">
        <v>85.670100000000005</v>
      </c>
      <c r="FD28" s="17">
        <v>42.3</v>
      </c>
      <c r="FE28" s="17">
        <v>44.03</v>
      </c>
      <c r="FF28" s="17">
        <v>44.82403</v>
      </c>
      <c r="FG28" s="17">
        <v>-2.5240300000000002</v>
      </c>
      <c r="FH28" s="17">
        <v>129.9</v>
      </c>
      <c r="FI28" s="17">
        <v>151.21</v>
      </c>
      <c r="FJ28" s="17">
        <v>112.01031</v>
      </c>
      <c r="FK28" s="17">
        <v>17.889690000000002</v>
      </c>
      <c r="FL28" s="17">
        <v>20</v>
      </c>
      <c r="FM28" s="17">
        <v>20.02</v>
      </c>
      <c r="FN28" s="17">
        <v>20.749040000000001</v>
      </c>
      <c r="FO28" s="17">
        <v>-0.74904000000000004</v>
      </c>
      <c r="FP28" s="17">
        <v>18.100000000000001</v>
      </c>
      <c r="FQ28" s="17">
        <v>16.86</v>
      </c>
      <c r="FR28" s="17">
        <v>16.859649999999998</v>
      </c>
      <c r="FS28" s="17">
        <v>1.2403500000000001</v>
      </c>
      <c r="FT28" s="17">
        <v>18.8</v>
      </c>
      <c r="FU28" s="17">
        <v>17.96</v>
      </c>
      <c r="FV28" s="17">
        <v>17.961169999999999</v>
      </c>
      <c r="FW28" s="17">
        <v>0.83882999999999996</v>
      </c>
      <c r="FX28" s="17">
        <v>71.7</v>
      </c>
      <c r="FY28" s="17">
        <v>72.86</v>
      </c>
      <c r="FZ28" s="17">
        <v>72.857600000000005</v>
      </c>
      <c r="GA28" s="17">
        <v>-1.1576</v>
      </c>
      <c r="GB28" s="17">
        <v>181.8</v>
      </c>
      <c r="GC28" s="17">
        <v>185.1</v>
      </c>
      <c r="GD28" s="17">
        <v>184.91498000000001</v>
      </c>
      <c r="GE28" s="17">
        <v>-3.1149800000000001</v>
      </c>
      <c r="GF28" s="17">
        <v>182.3</v>
      </c>
      <c r="GG28" s="17">
        <v>185.1</v>
      </c>
      <c r="GH28" s="17">
        <v>184.91498000000001</v>
      </c>
      <c r="GI28" s="17">
        <v>-2.6149800000000001</v>
      </c>
      <c r="GJ28" s="17">
        <v>184.1</v>
      </c>
      <c r="GK28" s="17">
        <v>185.1</v>
      </c>
      <c r="GL28" s="17">
        <v>185.47028</v>
      </c>
      <c r="GM28" s="17">
        <v>-1.3702799999999999</v>
      </c>
      <c r="GN28" s="17">
        <v>104.5</v>
      </c>
      <c r="GO28" s="17">
        <v>108.17</v>
      </c>
      <c r="GP28" s="17">
        <v>104.86660000000001</v>
      </c>
      <c r="GQ28" s="17">
        <v>-0.36659999999999998</v>
      </c>
      <c r="GR28" s="17">
        <v>0</v>
      </c>
      <c r="GS28" s="17">
        <v>0</v>
      </c>
      <c r="GT28" s="17"/>
      <c r="GU28" s="17">
        <v>0</v>
      </c>
      <c r="GV28" s="17">
        <v>42</v>
      </c>
      <c r="GW28" s="17">
        <v>41.69</v>
      </c>
      <c r="GX28" s="17">
        <v>41.690289999999997</v>
      </c>
      <c r="GY28" s="17">
        <v>0.30970999999999999</v>
      </c>
      <c r="GZ28" s="17">
        <v>1.9</v>
      </c>
      <c r="HA28" s="17">
        <v>2.15</v>
      </c>
      <c r="HB28" s="17">
        <v>2.1456300000000001</v>
      </c>
      <c r="HC28" s="17">
        <v>-0.24562999999999999</v>
      </c>
      <c r="HD28" s="17">
        <v>28.2</v>
      </c>
      <c r="HE28" s="17">
        <v>16.16</v>
      </c>
      <c r="HF28" s="17">
        <v>16.161660000000001</v>
      </c>
      <c r="HG28" s="17">
        <v>12.03834</v>
      </c>
      <c r="HH28" s="17">
        <v>81.900000000000006</v>
      </c>
      <c r="HI28" s="17">
        <v>87.6</v>
      </c>
      <c r="HJ28" s="17">
        <v>79.232870000000005</v>
      </c>
      <c r="HK28" s="17">
        <v>2.6671299999999998</v>
      </c>
      <c r="HL28" s="17"/>
      <c r="HM28" s="17"/>
      <c r="HN28" s="17"/>
      <c r="HO28" s="17">
        <v>0</v>
      </c>
      <c r="HP28" s="17"/>
      <c r="HQ28" s="17"/>
      <c r="HR28" s="17"/>
      <c r="HS28" s="17">
        <v>0</v>
      </c>
      <c r="HT28" s="17">
        <v>81.3</v>
      </c>
      <c r="HU28" s="17">
        <v>78.05</v>
      </c>
      <c r="HV28" s="17">
        <v>67.659890000000004</v>
      </c>
      <c r="HW28" s="17">
        <v>13.64011</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v>80.599999999999994</v>
      </c>
      <c r="IW28" s="17">
        <v>85.02</v>
      </c>
      <c r="IX28" s="17">
        <v>90.610799999999998</v>
      </c>
      <c r="IY28" s="17">
        <v>-10.0108</v>
      </c>
      <c r="IZ28" s="17">
        <v>0</v>
      </c>
      <c r="JA28" s="17">
        <v>0</v>
      </c>
      <c r="JB28" s="17"/>
      <c r="JC28" s="17">
        <v>0</v>
      </c>
      <c r="JD28" s="17">
        <v>166.7</v>
      </c>
      <c r="JE28" s="17">
        <v>186.40333000000001</v>
      </c>
      <c r="JF28" s="17">
        <v>186.21592999999999</v>
      </c>
      <c r="JG28" s="17">
        <v>-19.515930000000001</v>
      </c>
      <c r="JH28" s="17">
        <v>200.7</v>
      </c>
      <c r="JI28" s="17">
        <v>186.40333000000001</v>
      </c>
      <c r="JJ28" s="17">
        <v>186.21592999999999</v>
      </c>
      <c r="JK28" s="17">
        <v>14.484069999999999</v>
      </c>
      <c r="JL28" s="17">
        <v>179</v>
      </c>
      <c r="JM28" s="17">
        <v>186.40333000000001</v>
      </c>
      <c r="JN28" s="17">
        <v>186.77513999999999</v>
      </c>
      <c r="JO28" s="17">
        <v>-7.7751400000000004</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2.6</v>
      </c>
      <c r="KW28" s="17">
        <v>2.23</v>
      </c>
      <c r="KX28" s="17">
        <v>2.2284299999999999</v>
      </c>
      <c r="KY28" s="17">
        <v>0.37157000000000001</v>
      </c>
      <c r="KZ28" s="17">
        <v>131</v>
      </c>
      <c r="LA28" s="17">
        <v>138.32</v>
      </c>
      <c r="LB28" s="17">
        <v>143.68279999999999</v>
      </c>
      <c r="LC28" s="17">
        <v>-12.6828</v>
      </c>
      <c r="LD28" s="17">
        <v>70</v>
      </c>
      <c r="LE28" s="17">
        <v>61.49</v>
      </c>
      <c r="LF28" s="17">
        <v>66.558790000000002</v>
      </c>
      <c r="LG28" s="17">
        <v>3.4412099999999999</v>
      </c>
      <c r="LH28" s="17">
        <v>66</v>
      </c>
      <c r="LI28" s="17">
        <v>67.13</v>
      </c>
      <c r="LJ28" s="17">
        <v>67.133979999999994</v>
      </c>
      <c r="LK28" s="17">
        <v>-1.13398</v>
      </c>
      <c r="LL28" s="17">
        <v>47.1</v>
      </c>
      <c r="LM28" s="17">
        <v>46.46</v>
      </c>
      <c r="LN28" s="17">
        <v>46.463590000000003</v>
      </c>
      <c r="LO28" s="17">
        <v>0.63641000000000003</v>
      </c>
      <c r="LP28" s="17">
        <v>30.1</v>
      </c>
      <c r="LQ28" s="17">
        <v>29.95</v>
      </c>
      <c r="LR28" s="17">
        <v>29.951460000000001</v>
      </c>
      <c r="LS28" s="17">
        <v>0.14854000000000001</v>
      </c>
      <c r="LT28" s="17"/>
      <c r="LU28" s="17"/>
      <c r="LV28" s="17"/>
      <c r="LW28" s="17">
        <v>0</v>
      </c>
      <c r="LX28" s="17"/>
      <c r="LY28" s="17"/>
      <c r="LZ28" s="17"/>
      <c r="MA28" s="17">
        <v>0</v>
      </c>
      <c r="MB28" s="17"/>
      <c r="MC28" s="17"/>
      <c r="MD28" s="17"/>
      <c r="ME28" s="17">
        <v>0</v>
      </c>
      <c r="MF28" s="17">
        <v>144.30000000000001</v>
      </c>
      <c r="MG28" s="17">
        <v>151.24</v>
      </c>
      <c r="MH28" s="17">
        <v>151.08876000000001</v>
      </c>
      <c r="MI28" s="17">
        <v>-6.7887599999999999</v>
      </c>
      <c r="MJ28" s="17">
        <v>144.9</v>
      </c>
      <c r="MK28" s="17">
        <v>151.24</v>
      </c>
      <c r="ML28" s="17">
        <v>151.08876000000001</v>
      </c>
      <c r="MM28" s="17">
        <v>-6.1887600000000003</v>
      </c>
      <c r="MN28" s="17">
        <v>148.4</v>
      </c>
      <c r="MO28" s="17">
        <v>151.24</v>
      </c>
      <c r="MP28" s="17">
        <v>151.54248000000001</v>
      </c>
      <c r="MQ28" s="17">
        <v>-3.1424799999999999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210.2</v>
      </c>
      <c r="NM28" s="17">
        <v>206.5</v>
      </c>
      <c r="NN28" s="17">
        <v>206.29038</v>
      </c>
      <c r="NO28" s="17">
        <v>3.9096199999999999</v>
      </c>
      <c r="NP28" s="17">
        <v>99.7</v>
      </c>
      <c r="NQ28" s="17">
        <v>103.25</v>
      </c>
      <c r="NR28" s="17">
        <v>103.45493</v>
      </c>
      <c r="NS28" s="17">
        <v>-3.7549299999999999</v>
      </c>
      <c r="NT28" s="17">
        <v>4.5</v>
      </c>
      <c r="NU28" s="17">
        <v>8.1999999999999993</v>
      </c>
      <c r="NV28" s="17">
        <v>8.0599000000000007</v>
      </c>
      <c r="NW28" s="17">
        <v>-3.5598999999999998</v>
      </c>
      <c r="NX28" s="17">
        <v>0</v>
      </c>
      <c r="NY28" s="17"/>
      <c r="NZ28" s="17">
        <v>6.6330600000000004</v>
      </c>
      <c r="OA28" s="17">
        <v>-6.6330600000000004</v>
      </c>
      <c r="OB28" s="17">
        <v>1.2</v>
      </c>
      <c r="OC28" s="17">
        <v>0.97</v>
      </c>
      <c r="OD28" s="17">
        <v>0.97299999999999998</v>
      </c>
      <c r="OE28" s="17">
        <v>0.22700000000000001</v>
      </c>
      <c r="OF28" s="17">
        <v>103.2</v>
      </c>
      <c r="OG28" s="17">
        <v>112.9</v>
      </c>
      <c r="OH28" s="17">
        <v>73.040999999999997</v>
      </c>
      <c r="OI28" s="17">
        <v>30.158999999999999</v>
      </c>
      <c r="OJ28" s="17">
        <v>80.8</v>
      </c>
      <c r="OK28" s="17">
        <v>80</v>
      </c>
      <c r="OL28" s="17">
        <v>80</v>
      </c>
      <c r="OM28" s="17">
        <v>0.8</v>
      </c>
      <c r="ON28" s="17">
        <v>6.9</v>
      </c>
      <c r="OO28" s="17">
        <v>12.04</v>
      </c>
      <c r="OP28" s="17">
        <v>12.039</v>
      </c>
      <c r="OQ28" s="17">
        <v>-5.1390000000000002</v>
      </c>
      <c r="OR28" s="17">
        <v>0.3</v>
      </c>
      <c r="OS28" s="17">
        <v>0.3</v>
      </c>
      <c r="OT28" s="17">
        <v>0.3</v>
      </c>
      <c r="OU28" s="17">
        <v>0</v>
      </c>
      <c r="OV28" s="17">
        <v>13.6</v>
      </c>
      <c r="OW28" s="17">
        <v>14</v>
      </c>
      <c r="OX28" s="17">
        <v>16.504850000000001</v>
      </c>
      <c r="OY28" s="17">
        <v>-2.9048500000000002</v>
      </c>
      <c r="OZ28" s="17">
        <v>10.7</v>
      </c>
      <c r="PA28" s="17">
        <v>17.600000000000001</v>
      </c>
      <c r="PB28" s="17">
        <v>17.60032</v>
      </c>
      <c r="PC28" s="17">
        <v>-6.9003199999999998</v>
      </c>
      <c r="PD28" s="17">
        <v>9.9</v>
      </c>
      <c r="PE28" s="17">
        <v>9.98</v>
      </c>
      <c r="PF28" s="17">
        <v>9.9830000000000005</v>
      </c>
      <c r="PG28" s="17">
        <v>-8.3000000000000004E-2</v>
      </c>
      <c r="PH28" s="17"/>
      <c r="PI28" s="17"/>
      <c r="PJ28" s="17"/>
      <c r="PK28" s="17">
        <v>0</v>
      </c>
      <c r="PL28" s="17">
        <v>224.8</v>
      </c>
      <c r="PM28" s="17">
        <v>204</v>
      </c>
      <c r="PN28" s="17">
        <v>204</v>
      </c>
      <c r="PO28" s="17">
        <v>20.8</v>
      </c>
      <c r="PP28" s="17">
        <v>1.1000000000000001</v>
      </c>
      <c r="PQ28" s="17">
        <v>1.23</v>
      </c>
      <c r="PR28" s="17">
        <v>1.23</v>
      </c>
      <c r="PS28" s="17">
        <v>-0.13</v>
      </c>
      <c r="PT28" s="17">
        <v>2.1</v>
      </c>
      <c r="PU28" s="17">
        <v>2.5</v>
      </c>
      <c r="PV28" s="17">
        <v>2.5</v>
      </c>
      <c r="PW28" s="17">
        <v>-0.4</v>
      </c>
      <c r="PX28" s="17">
        <v>2.6</v>
      </c>
      <c r="PY28" s="17">
        <v>2.5</v>
      </c>
      <c r="PZ28" s="17">
        <v>2.5</v>
      </c>
      <c r="QA28" s="17">
        <v>0.1</v>
      </c>
      <c r="QB28" s="17">
        <v>20.399999999999999</v>
      </c>
      <c r="QC28" s="17">
        <v>20.25</v>
      </c>
      <c r="QD28" s="17">
        <v>20.254370000000002</v>
      </c>
      <c r="QE28" s="17">
        <v>0.14563000000000001</v>
      </c>
      <c r="QF28" s="17">
        <v>20</v>
      </c>
      <c r="QG28" s="17">
        <v>19.420000000000002</v>
      </c>
      <c r="QH28" s="17">
        <v>19.417480000000001</v>
      </c>
      <c r="QI28" s="17">
        <v>0.58252000000000004</v>
      </c>
      <c r="QJ28" s="17">
        <v>17.600000000000001</v>
      </c>
      <c r="QK28" s="17">
        <v>19</v>
      </c>
      <c r="QL28" s="17">
        <v>17.475729999999999</v>
      </c>
      <c r="QM28" s="17">
        <v>0.12427000000000001</v>
      </c>
      <c r="QN28" s="17">
        <v>3.4</v>
      </c>
      <c r="QO28" s="17">
        <v>3.3</v>
      </c>
      <c r="QP28" s="17">
        <v>3.3</v>
      </c>
      <c r="QQ28" s="17">
        <v>0.1</v>
      </c>
      <c r="QR28" s="17">
        <v>18.399999999999999</v>
      </c>
      <c r="QS28" s="17">
        <v>17.96</v>
      </c>
      <c r="QT28" s="17">
        <v>17.961169999999999</v>
      </c>
      <c r="QU28" s="17">
        <v>0.43883</v>
      </c>
      <c r="QV28" s="17">
        <v>15.5</v>
      </c>
      <c r="QW28" s="17">
        <v>15.98</v>
      </c>
      <c r="QX28" s="17">
        <v>15.983000000000001</v>
      </c>
      <c r="QY28" s="17">
        <v>-0.48299999999999998</v>
      </c>
      <c r="QZ28" s="17">
        <v>19.3</v>
      </c>
      <c r="RA28" s="17">
        <v>18.809999999999999</v>
      </c>
      <c r="RB28" s="17">
        <v>18.811</v>
      </c>
      <c r="RC28" s="17">
        <v>0.48899999999999999</v>
      </c>
      <c r="RD28" s="17">
        <v>18.5</v>
      </c>
      <c r="RE28" s="17">
        <v>12.79</v>
      </c>
      <c r="RF28" s="17">
        <v>12.791</v>
      </c>
      <c r="RG28" s="17">
        <v>5.7089999999999996</v>
      </c>
      <c r="RH28" s="17">
        <v>64.099999999999994</v>
      </c>
      <c r="RI28" s="17">
        <v>38.75</v>
      </c>
      <c r="RJ28" s="17">
        <v>38.747999999999998</v>
      </c>
      <c r="RK28" s="17">
        <v>25.352</v>
      </c>
      <c r="RL28" s="17">
        <v>17.899999999999999</v>
      </c>
      <c r="RM28" s="17">
        <v>18.86</v>
      </c>
      <c r="RN28" s="17">
        <v>18.861000000000001</v>
      </c>
      <c r="RO28" s="17">
        <v>-0.96099999999999997</v>
      </c>
      <c r="RP28" s="17">
        <v>3.4</v>
      </c>
      <c r="RQ28" s="17">
        <v>3.35</v>
      </c>
      <c r="RR28" s="17">
        <v>3.351</v>
      </c>
      <c r="RS28" s="17">
        <v>4.9000000000000002E-2</v>
      </c>
      <c r="RT28" s="17">
        <v>19</v>
      </c>
      <c r="RU28" s="17">
        <v>18.05</v>
      </c>
      <c r="RV28" s="17">
        <v>15.650259999999999</v>
      </c>
      <c r="RW28" s="17">
        <v>3.3497400000000002</v>
      </c>
      <c r="RX28" s="17">
        <v>2.8</v>
      </c>
      <c r="RY28" s="17">
        <v>2</v>
      </c>
      <c r="RZ28" s="17">
        <v>2</v>
      </c>
      <c r="SA28" s="17">
        <v>0.8</v>
      </c>
      <c r="SB28" s="17"/>
      <c r="SC28" s="17"/>
      <c r="SD28" s="17">
        <v>0.4</v>
      </c>
      <c r="SE28" s="17">
        <v>-0.4</v>
      </c>
      <c r="SF28" s="17">
        <v>6.4</v>
      </c>
      <c r="SG28" s="17">
        <v>6.3</v>
      </c>
      <c r="SH28" s="17">
        <v>6.3</v>
      </c>
      <c r="SI28" s="17">
        <v>0.1</v>
      </c>
      <c r="SJ28" s="17">
        <v>6.8</v>
      </c>
      <c r="SK28" s="17">
        <v>6.4</v>
      </c>
      <c r="SL28" s="17">
        <v>6.4</v>
      </c>
      <c r="SM28" s="17">
        <v>0.4</v>
      </c>
      <c r="SN28" s="17">
        <v>9.6999999999999993</v>
      </c>
      <c r="SO28" s="17">
        <v>10</v>
      </c>
      <c r="SP28" s="17">
        <v>10</v>
      </c>
      <c r="SQ28" s="17">
        <v>-0.3</v>
      </c>
      <c r="SR28" s="17">
        <v>13.8</v>
      </c>
      <c r="SS28" s="17">
        <v>13.59</v>
      </c>
      <c r="ST28" s="17">
        <v>13.592230000000001</v>
      </c>
      <c r="SU28" s="17">
        <v>0.20777000000000001</v>
      </c>
      <c r="SV28" s="17">
        <v>14.5</v>
      </c>
      <c r="SW28" s="17">
        <v>17.86</v>
      </c>
      <c r="SX28" s="17">
        <v>17.864080000000001</v>
      </c>
      <c r="SY28" s="17">
        <v>-3.36408</v>
      </c>
      <c r="SZ28" s="17">
        <v>15.6</v>
      </c>
      <c r="TA28" s="17">
        <v>17.7</v>
      </c>
      <c r="TB28" s="17">
        <v>15.339</v>
      </c>
      <c r="TC28" s="17">
        <v>0.26100000000000001</v>
      </c>
      <c r="TD28" s="17">
        <v>28.8</v>
      </c>
      <c r="TE28" s="17">
        <v>36.1</v>
      </c>
      <c r="TF28" s="17">
        <v>31.42</v>
      </c>
      <c r="TG28" s="17">
        <v>-2.62</v>
      </c>
      <c r="TH28" s="17">
        <v>39.9</v>
      </c>
      <c r="TI28" s="17">
        <v>39.18</v>
      </c>
      <c r="TJ28" s="17">
        <v>39.18</v>
      </c>
      <c r="TK28" s="17">
        <v>0.72</v>
      </c>
      <c r="TL28" s="17">
        <v>6.5</v>
      </c>
      <c r="TM28" s="17">
        <v>19.100000000000001</v>
      </c>
      <c r="TN28" s="17">
        <v>24.376000000000001</v>
      </c>
      <c r="TO28" s="17">
        <v>-17.876000000000001</v>
      </c>
      <c r="TP28" s="17">
        <v>19.899999999999999</v>
      </c>
      <c r="TQ28" s="17">
        <v>35.1</v>
      </c>
      <c r="TR28" s="17">
        <v>31.689</v>
      </c>
      <c r="TS28" s="17">
        <v>-11.789</v>
      </c>
      <c r="TT28" s="17">
        <v>0</v>
      </c>
      <c r="TU28" s="17">
        <v>2.9</v>
      </c>
      <c r="TV28" s="17">
        <v>0.753</v>
      </c>
      <c r="TW28" s="17">
        <v>-0.753</v>
      </c>
      <c r="TX28" s="17">
        <v>0</v>
      </c>
      <c r="TY28" s="17">
        <v>2.4</v>
      </c>
      <c r="TZ28" s="17">
        <v>1.583</v>
      </c>
      <c r="UA28" s="17">
        <v>-1.583</v>
      </c>
      <c r="UB28" s="17">
        <v>21</v>
      </c>
      <c r="UC28" s="17">
        <v>19.420000000000002</v>
      </c>
      <c r="UD28" s="17">
        <v>19.417480000000001</v>
      </c>
      <c r="UE28" s="17">
        <v>1.5825199999999999</v>
      </c>
      <c r="UF28" s="17">
        <v>5.5</v>
      </c>
      <c r="UG28" s="17">
        <v>7</v>
      </c>
      <c r="UH28" s="17">
        <v>7</v>
      </c>
      <c r="UI28" s="17">
        <v>-1.5</v>
      </c>
      <c r="UJ28" s="17">
        <v>7.7</v>
      </c>
      <c r="UK28" s="17">
        <v>7.2</v>
      </c>
      <c r="UL28" s="17">
        <v>7.2</v>
      </c>
      <c r="UM28" s="17">
        <v>0.5</v>
      </c>
      <c r="UN28" s="17">
        <v>20.399999999999999</v>
      </c>
      <c r="UO28" s="17">
        <v>19.420000000000002</v>
      </c>
      <c r="UP28" s="17">
        <v>19.417480000000001</v>
      </c>
      <c r="UQ28" s="17">
        <v>0.98251999999999995</v>
      </c>
      <c r="UR28" s="17">
        <v>20.399999999999999</v>
      </c>
      <c r="US28" s="17">
        <v>19.420000000000002</v>
      </c>
      <c r="UT28" s="17">
        <v>19.417480000000001</v>
      </c>
      <c r="UU28" s="17">
        <v>0.98251999999999995</v>
      </c>
      <c r="UV28" s="17">
        <v>20</v>
      </c>
      <c r="UW28" s="17">
        <v>19.420000000000002</v>
      </c>
      <c r="UX28" s="17">
        <v>19.417480000000001</v>
      </c>
      <c r="UY28" s="17">
        <v>0.58252000000000004</v>
      </c>
      <c r="UZ28" s="17">
        <v>5</v>
      </c>
      <c r="VA28" s="17">
        <v>10</v>
      </c>
      <c r="VB28" s="17">
        <v>9.9969999999999999</v>
      </c>
      <c r="VC28" s="17">
        <v>-4.9969999999999999</v>
      </c>
      <c r="VD28" s="17">
        <v>242.9</v>
      </c>
      <c r="VE28" s="17">
        <v>252.4</v>
      </c>
      <c r="VF28" s="17">
        <v>252.39500000000001</v>
      </c>
      <c r="VG28" s="17">
        <v>-9.4949999999999992</v>
      </c>
      <c r="VH28" s="17">
        <v>16.5</v>
      </c>
      <c r="VI28" s="17">
        <v>16.55</v>
      </c>
      <c r="VJ28" s="17">
        <v>16.547000000000001</v>
      </c>
      <c r="VK28" s="17">
        <v>-4.7E-2</v>
      </c>
      <c r="VL28" s="17">
        <v>150.80000000000001</v>
      </c>
      <c r="VM28" s="17">
        <v>144.47999999999999</v>
      </c>
      <c r="VN28" s="17">
        <v>144.48400000000001</v>
      </c>
      <c r="VO28" s="17">
        <v>6.3159999999999998</v>
      </c>
      <c r="VP28" s="17">
        <v>0.6</v>
      </c>
      <c r="VQ28" s="17">
        <v>0.6</v>
      </c>
      <c r="VR28" s="17">
        <v>0.6</v>
      </c>
      <c r="VS28" s="17">
        <v>0</v>
      </c>
      <c r="VT28" s="17">
        <v>0</v>
      </c>
      <c r="VU28" s="17">
        <v>16.18</v>
      </c>
      <c r="VV28" s="17">
        <v>16.175000000000001</v>
      </c>
      <c r="VW28" s="17">
        <v>-16.175000000000001</v>
      </c>
      <c r="VX28" s="17">
        <v>0</v>
      </c>
      <c r="VY28" s="17">
        <v>28.3</v>
      </c>
      <c r="VZ28" s="17">
        <v>27.352</v>
      </c>
      <c r="WA28" s="17">
        <v>-27.352</v>
      </c>
      <c r="WB28" s="17">
        <v>113</v>
      </c>
      <c r="WC28" s="17">
        <v>112.24</v>
      </c>
      <c r="WD28" s="17">
        <v>112.241</v>
      </c>
      <c r="WE28" s="17">
        <v>0.75900000000000001</v>
      </c>
      <c r="WF28" s="17">
        <v>0</v>
      </c>
      <c r="WG28" s="17">
        <v>0</v>
      </c>
      <c r="WH28" s="17"/>
      <c r="WI28" s="17">
        <v>0</v>
      </c>
      <c r="WJ28" s="17">
        <v>1</v>
      </c>
      <c r="WK28" s="17">
        <v>1.2</v>
      </c>
      <c r="WL28" s="17">
        <v>1.2</v>
      </c>
      <c r="WM28" s="17">
        <v>-0.2</v>
      </c>
      <c r="WN28" s="17">
        <v>2.2000000000000002</v>
      </c>
      <c r="WO28" s="17">
        <v>2.4</v>
      </c>
      <c r="WP28" s="17">
        <v>2.4</v>
      </c>
      <c r="WQ28" s="17">
        <v>-0.2</v>
      </c>
      <c r="WR28" s="17">
        <v>1</v>
      </c>
      <c r="WS28" s="17">
        <v>1.45</v>
      </c>
      <c r="WT28" s="17">
        <v>1.45</v>
      </c>
      <c r="WU28" s="17">
        <v>-0.45</v>
      </c>
      <c r="WV28" s="17">
        <v>16.5</v>
      </c>
      <c r="WW28" s="17">
        <v>17.309999999999999</v>
      </c>
      <c r="WX28" s="17">
        <v>17.312999999999999</v>
      </c>
      <c r="WY28" s="17">
        <v>-0.81299999999999994</v>
      </c>
      <c r="WZ28" s="17">
        <v>6.1</v>
      </c>
      <c r="XA28" s="17">
        <v>4</v>
      </c>
      <c r="XB28" s="17">
        <v>4</v>
      </c>
      <c r="XC28" s="17">
        <v>2.1</v>
      </c>
      <c r="XD28" s="17">
        <v>18.3</v>
      </c>
      <c r="XE28" s="17">
        <v>18.45</v>
      </c>
      <c r="XF28" s="17">
        <v>18.4466</v>
      </c>
      <c r="XG28" s="17">
        <v>-0.14660000000000001</v>
      </c>
      <c r="XH28" s="17">
        <v>6.8</v>
      </c>
      <c r="XI28" s="17">
        <v>9</v>
      </c>
      <c r="XJ28" s="17">
        <v>10.8</v>
      </c>
      <c r="XK28" s="17">
        <v>-4</v>
      </c>
      <c r="XL28" s="17">
        <v>28</v>
      </c>
      <c r="XM28" s="17">
        <v>28.862069999999999</v>
      </c>
      <c r="XN28" s="17">
        <v>28</v>
      </c>
      <c r="XO28" s="17">
        <v>0</v>
      </c>
      <c r="XP28" s="17">
        <v>35.200000000000003</v>
      </c>
      <c r="XQ28" s="17">
        <v>33.137929999999997</v>
      </c>
      <c r="XR28" s="17">
        <v>28</v>
      </c>
      <c r="XS28" s="17">
        <v>7.2</v>
      </c>
      <c r="XT28" s="17">
        <v>15.8</v>
      </c>
      <c r="XU28" s="17">
        <v>14</v>
      </c>
      <c r="XV28" s="17">
        <v>14</v>
      </c>
      <c r="XW28" s="17">
        <v>1.8</v>
      </c>
      <c r="XX28" s="17">
        <v>17.2</v>
      </c>
      <c r="XY28" s="17">
        <v>20.39</v>
      </c>
      <c r="XZ28" s="17">
        <v>20.39</v>
      </c>
      <c r="YA28" s="17">
        <v>-3.19</v>
      </c>
      <c r="YB28" s="17">
        <v>8.1999999999999993</v>
      </c>
      <c r="YC28" s="17">
        <v>7.33</v>
      </c>
      <c r="YD28" s="17">
        <v>7.33</v>
      </c>
      <c r="YE28" s="17">
        <v>0.87</v>
      </c>
      <c r="YF28" s="17">
        <v>11</v>
      </c>
      <c r="YG28" s="17">
        <v>11</v>
      </c>
      <c r="YH28" s="17">
        <v>11</v>
      </c>
      <c r="YI28" s="17">
        <v>0</v>
      </c>
    </row>
    <row r="29" spans="1:659" ht="24" customHeight="1" x14ac:dyDescent="0.3">
      <c r="A29" s="1"/>
      <c r="B29" s="16" t="s">
        <v>49</v>
      </c>
      <c r="C29" s="16" t="s">
        <v>772</v>
      </c>
      <c r="D29" s="17">
        <v>205</v>
      </c>
      <c r="E29" s="17">
        <v>203.2</v>
      </c>
      <c r="F29" s="17">
        <v>203.20388</v>
      </c>
      <c r="G29" s="17">
        <v>1.7961199999999999</v>
      </c>
      <c r="H29" s="17">
        <v>601.70000000000005</v>
      </c>
      <c r="I29" s="17">
        <v>599.97</v>
      </c>
      <c r="J29" s="17">
        <v>635.02589999999998</v>
      </c>
      <c r="K29" s="17">
        <v>-33.325899999999997</v>
      </c>
      <c r="L29" s="17">
        <v>206.7</v>
      </c>
      <c r="M29" s="17">
        <v>195.18</v>
      </c>
      <c r="N29" s="17">
        <v>206.58520999999999</v>
      </c>
      <c r="O29" s="17">
        <v>0.11479</v>
      </c>
      <c r="P29" s="17"/>
      <c r="Q29" s="17"/>
      <c r="R29" s="17"/>
      <c r="S29" s="17">
        <v>0</v>
      </c>
      <c r="T29" s="17"/>
      <c r="U29" s="17"/>
      <c r="V29" s="17"/>
      <c r="W29" s="17">
        <v>0</v>
      </c>
      <c r="X29" s="17">
        <v>92.7</v>
      </c>
      <c r="Y29" s="17">
        <v>91.78</v>
      </c>
      <c r="Z29" s="17">
        <v>91.778639999999996</v>
      </c>
      <c r="AA29" s="17">
        <v>0.92135999999999996</v>
      </c>
      <c r="AB29" s="17">
        <v>241</v>
      </c>
      <c r="AC29" s="17">
        <v>242</v>
      </c>
      <c r="AD29" s="17">
        <v>203.81200000000001</v>
      </c>
      <c r="AE29" s="17">
        <v>37.188000000000002</v>
      </c>
      <c r="AF29" s="17"/>
      <c r="AG29" s="17"/>
      <c r="AH29" s="17"/>
      <c r="AI29" s="17">
        <v>0</v>
      </c>
      <c r="AJ29" s="17"/>
      <c r="AK29" s="17"/>
      <c r="AL29" s="17"/>
      <c r="AM29" s="17">
        <v>0</v>
      </c>
      <c r="AN29" s="17">
        <v>171.7</v>
      </c>
      <c r="AO29" s="17">
        <v>178.98667</v>
      </c>
      <c r="AP29" s="17">
        <v>171.43159</v>
      </c>
      <c r="AQ29" s="17">
        <v>0.26840999999999998</v>
      </c>
      <c r="AR29" s="17">
        <v>172.2</v>
      </c>
      <c r="AS29" s="17">
        <v>178.98667</v>
      </c>
      <c r="AT29" s="17">
        <v>171.43159</v>
      </c>
      <c r="AU29" s="17">
        <v>0.76841000000000004</v>
      </c>
      <c r="AV29" s="17">
        <v>172</v>
      </c>
      <c r="AW29" s="17">
        <v>178.98667</v>
      </c>
      <c r="AX29" s="17">
        <v>171.43159</v>
      </c>
      <c r="AY29" s="17">
        <v>0.56840999999999997</v>
      </c>
      <c r="AZ29" s="17">
        <v>275</v>
      </c>
      <c r="BA29" s="17">
        <v>268.48</v>
      </c>
      <c r="BB29" s="17">
        <v>257.9196</v>
      </c>
      <c r="BC29" s="17">
        <v>17.080400000000001</v>
      </c>
      <c r="BD29" s="17"/>
      <c r="BE29" s="17"/>
      <c r="BF29" s="17"/>
      <c r="BG29" s="17">
        <v>0</v>
      </c>
      <c r="BH29" s="17"/>
      <c r="BI29" s="17"/>
      <c r="BJ29" s="17"/>
      <c r="BK29" s="17">
        <v>0</v>
      </c>
      <c r="BL29" s="17">
        <v>198.4</v>
      </c>
      <c r="BM29" s="17">
        <v>104.62</v>
      </c>
      <c r="BN29" s="17">
        <v>183.89282</v>
      </c>
      <c r="BO29" s="17">
        <v>14.50718</v>
      </c>
      <c r="BP29" s="17">
        <v>5.6</v>
      </c>
      <c r="BQ29" s="17">
        <v>3.45</v>
      </c>
      <c r="BR29" s="17">
        <v>3.4527100000000002</v>
      </c>
      <c r="BS29" s="17">
        <v>2.1472899999999999</v>
      </c>
      <c r="BT29" s="17"/>
      <c r="BU29" s="17"/>
      <c r="BV29" s="17"/>
      <c r="BW29" s="17">
        <v>0</v>
      </c>
      <c r="BX29" s="17"/>
      <c r="BY29" s="17"/>
      <c r="BZ29" s="17"/>
      <c r="CA29" s="17">
        <v>0</v>
      </c>
      <c r="CB29" s="17"/>
      <c r="CC29" s="17"/>
      <c r="CD29" s="17"/>
      <c r="CE29" s="17">
        <v>0</v>
      </c>
      <c r="CF29" s="17"/>
      <c r="CG29" s="17"/>
      <c r="CH29" s="17"/>
      <c r="CI29" s="17">
        <v>0</v>
      </c>
      <c r="CJ29" s="17">
        <v>138.69999999999999</v>
      </c>
      <c r="CK29" s="17">
        <v>133.33000000000001</v>
      </c>
      <c r="CL29" s="17">
        <v>133.33197999999999</v>
      </c>
      <c r="CM29" s="17">
        <v>5.3680199999999996</v>
      </c>
      <c r="CN29" s="17">
        <v>7.6</v>
      </c>
      <c r="CO29" s="17">
        <v>5.13</v>
      </c>
      <c r="CP29" s="17">
        <v>5.1333399999999996</v>
      </c>
      <c r="CQ29" s="17">
        <v>2.4666600000000001</v>
      </c>
      <c r="CR29" s="17">
        <v>5.7</v>
      </c>
      <c r="CS29" s="17">
        <v>2.82</v>
      </c>
      <c r="CT29" s="17">
        <v>2.8177599999999998</v>
      </c>
      <c r="CU29" s="17">
        <v>2.8822399999999999</v>
      </c>
      <c r="CV29" s="17">
        <v>0</v>
      </c>
      <c r="CW29" s="17">
        <v>0</v>
      </c>
      <c r="CX29" s="17"/>
      <c r="CY29" s="17">
        <v>0</v>
      </c>
      <c r="CZ29" s="17">
        <v>6.2</v>
      </c>
      <c r="DA29" s="17">
        <v>0</v>
      </c>
      <c r="DB29" s="17"/>
      <c r="DC29" s="17">
        <v>6.2</v>
      </c>
      <c r="DD29" s="17">
        <v>12.1</v>
      </c>
      <c r="DE29" s="17">
        <v>14.92</v>
      </c>
      <c r="DF29" s="17">
        <v>14.919420000000001</v>
      </c>
      <c r="DG29" s="17">
        <v>-2.81942</v>
      </c>
      <c r="DH29" s="17">
        <v>55.4</v>
      </c>
      <c r="DI29" s="17">
        <v>65.31</v>
      </c>
      <c r="DJ29" s="17">
        <v>61.794260000000001</v>
      </c>
      <c r="DK29" s="17">
        <v>-6.3942600000000001</v>
      </c>
      <c r="DL29" s="17"/>
      <c r="DM29" s="17"/>
      <c r="DN29" s="17"/>
      <c r="DO29" s="17">
        <v>0</v>
      </c>
      <c r="DP29" s="17"/>
      <c r="DQ29" s="17"/>
      <c r="DR29" s="17"/>
      <c r="DS29" s="17">
        <v>0</v>
      </c>
      <c r="DT29" s="17"/>
      <c r="DU29" s="17"/>
      <c r="DV29" s="17"/>
      <c r="DW29" s="17">
        <v>0</v>
      </c>
      <c r="DX29" s="17"/>
      <c r="DY29" s="17"/>
      <c r="DZ29" s="17"/>
      <c r="EA29" s="17">
        <v>0</v>
      </c>
      <c r="EB29" s="17">
        <v>110.9</v>
      </c>
      <c r="EC29" s="17">
        <v>112.36</v>
      </c>
      <c r="ED29" s="17">
        <v>112.35728</v>
      </c>
      <c r="EE29" s="17">
        <v>-1.4572799999999999</v>
      </c>
      <c r="EF29" s="17">
        <v>84.2</v>
      </c>
      <c r="EG29" s="17">
        <v>80.900000000000006</v>
      </c>
      <c r="EH29" s="17">
        <v>94.84742</v>
      </c>
      <c r="EI29" s="17">
        <v>-10.64742</v>
      </c>
      <c r="EJ29" s="17"/>
      <c r="EK29" s="17"/>
      <c r="EL29" s="17"/>
      <c r="EM29" s="17">
        <v>0</v>
      </c>
      <c r="EN29" s="17"/>
      <c r="EO29" s="17"/>
      <c r="EP29" s="17"/>
      <c r="EQ29" s="17">
        <v>0</v>
      </c>
      <c r="ER29" s="17"/>
      <c r="ES29" s="17"/>
      <c r="ET29" s="17"/>
      <c r="EU29" s="17">
        <v>0</v>
      </c>
      <c r="EV29" s="17">
        <v>6.4</v>
      </c>
      <c r="EW29" s="17">
        <v>6.39</v>
      </c>
      <c r="EX29" s="17">
        <v>6.39</v>
      </c>
      <c r="EY29" s="17">
        <v>0.01</v>
      </c>
      <c r="EZ29" s="17">
        <v>230.6</v>
      </c>
      <c r="FA29" s="17">
        <v>152.25</v>
      </c>
      <c r="FB29" s="17">
        <v>144.32990000000001</v>
      </c>
      <c r="FC29" s="17">
        <v>86.270099999999999</v>
      </c>
      <c r="FD29" s="17">
        <v>43.2</v>
      </c>
      <c r="FE29" s="17">
        <v>44.03</v>
      </c>
      <c r="FF29" s="17">
        <v>44.82403</v>
      </c>
      <c r="FG29" s="17">
        <v>-1.6240300000000001</v>
      </c>
      <c r="FH29" s="17">
        <v>132</v>
      </c>
      <c r="FI29" s="17">
        <v>151.21</v>
      </c>
      <c r="FJ29" s="17">
        <v>112.01031</v>
      </c>
      <c r="FK29" s="17">
        <v>19.98969</v>
      </c>
      <c r="FL29" s="17">
        <v>23.5</v>
      </c>
      <c r="FM29" s="17">
        <v>20.02</v>
      </c>
      <c r="FN29" s="17">
        <v>20.749040000000001</v>
      </c>
      <c r="FO29" s="17">
        <v>2.7509600000000001</v>
      </c>
      <c r="FP29" s="17">
        <v>18.2</v>
      </c>
      <c r="FQ29" s="17">
        <v>16.86</v>
      </c>
      <c r="FR29" s="17">
        <v>16.859649999999998</v>
      </c>
      <c r="FS29" s="17">
        <v>1.3403499999999999</v>
      </c>
      <c r="FT29" s="17">
        <v>18.8</v>
      </c>
      <c r="FU29" s="17">
        <v>17.96</v>
      </c>
      <c r="FV29" s="17">
        <v>17.961169999999999</v>
      </c>
      <c r="FW29" s="17">
        <v>0.83882999999999996</v>
      </c>
      <c r="FX29" s="17">
        <v>70.3</v>
      </c>
      <c r="FY29" s="17">
        <v>72.86</v>
      </c>
      <c r="FZ29" s="17">
        <v>72.857600000000005</v>
      </c>
      <c r="GA29" s="17">
        <v>-2.5575999999999999</v>
      </c>
      <c r="GB29" s="17">
        <v>183.7</v>
      </c>
      <c r="GC29" s="17">
        <v>185.1</v>
      </c>
      <c r="GD29" s="17">
        <v>184.91498000000001</v>
      </c>
      <c r="GE29" s="17">
        <v>-1.2149799999999999</v>
      </c>
      <c r="GF29" s="17">
        <v>184.2</v>
      </c>
      <c r="GG29" s="17">
        <v>185.1</v>
      </c>
      <c r="GH29" s="17">
        <v>184.91498000000001</v>
      </c>
      <c r="GI29" s="17">
        <v>-0.71497999999999995</v>
      </c>
      <c r="GJ29" s="17">
        <v>184.4</v>
      </c>
      <c r="GK29" s="17">
        <v>185.1</v>
      </c>
      <c r="GL29" s="17">
        <v>185.47028</v>
      </c>
      <c r="GM29" s="17">
        <v>-1.0702799999999999</v>
      </c>
      <c r="GN29" s="17">
        <v>107.7</v>
      </c>
      <c r="GO29" s="17">
        <v>108.17</v>
      </c>
      <c r="GP29" s="17">
        <v>104.86660000000001</v>
      </c>
      <c r="GQ29" s="17">
        <v>2.8334000000000001</v>
      </c>
      <c r="GR29" s="17">
        <v>0</v>
      </c>
      <c r="GS29" s="17">
        <v>0</v>
      </c>
      <c r="GT29" s="17"/>
      <c r="GU29" s="17">
        <v>0</v>
      </c>
      <c r="GV29" s="17">
        <v>43.1</v>
      </c>
      <c r="GW29" s="17">
        <v>41.69</v>
      </c>
      <c r="GX29" s="17">
        <v>41.690289999999997</v>
      </c>
      <c r="GY29" s="17">
        <v>1.40971</v>
      </c>
      <c r="GZ29" s="17">
        <v>1.9</v>
      </c>
      <c r="HA29" s="17">
        <v>2.15</v>
      </c>
      <c r="HB29" s="17">
        <v>2.1456300000000001</v>
      </c>
      <c r="HC29" s="17">
        <v>-0.24562999999999999</v>
      </c>
      <c r="HD29" s="17">
        <v>28.8</v>
      </c>
      <c r="HE29" s="17">
        <v>28.28</v>
      </c>
      <c r="HF29" s="17">
        <v>28.28227</v>
      </c>
      <c r="HG29" s="17">
        <v>0.51773000000000002</v>
      </c>
      <c r="HH29" s="17">
        <v>109.2</v>
      </c>
      <c r="HI29" s="17">
        <v>107.89</v>
      </c>
      <c r="HJ29" s="17">
        <v>90.694919999999996</v>
      </c>
      <c r="HK29" s="17">
        <v>18.50508</v>
      </c>
      <c r="HL29" s="17"/>
      <c r="HM29" s="17"/>
      <c r="HN29" s="17"/>
      <c r="HO29" s="17">
        <v>0</v>
      </c>
      <c r="HP29" s="17"/>
      <c r="HQ29" s="17"/>
      <c r="HR29" s="17"/>
      <c r="HS29" s="17">
        <v>0</v>
      </c>
      <c r="HT29" s="17">
        <v>82.6</v>
      </c>
      <c r="HU29" s="17">
        <v>85.48</v>
      </c>
      <c r="HV29" s="17">
        <v>69.442070000000001</v>
      </c>
      <c r="HW29" s="17">
        <v>13.15793</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v>81.5</v>
      </c>
      <c r="IW29" s="17">
        <v>85.02</v>
      </c>
      <c r="IX29" s="17">
        <v>90.610799999999998</v>
      </c>
      <c r="IY29" s="17">
        <v>-9.1107999999999993</v>
      </c>
      <c r="IZ29" s="17">
        <v>0</v>
      </c>
      <c r="JA29" s="17">
        <v>0</v>
      </c>
      <c r="JB29" s="17"/>
      <c r="JC29" s="17">
        <v>0</v>
      </c>
      <c r="JD29" s="17">
        <v>166</v>
      </c>
      <c r="JE29" s="17">
        <v>186.40333000000001</v>
      </c>
      <c r="JF29" s="17">
        <v>186.21592999999999</v>
      </c>
      <c r="JG29" s="17">
        <v>-20.21593</v>
      </c>
      <c r="JH29" s="17">
        <v>200.8</v>
      </c>
      <c r="JI29" s="17">
        <v>186.40333000000001</v>
      </c>
      <c r="JJ29" s="17">
        <v>186.21592999999999</v>
      </c>
      <c r="JK29" s="17">
        <v>14.584070000000001</v>
      </c>
      <c r="JL29" s="17">
        <v>178.5</v>
      </c>
      <c r="JM29" s="17">
        <v>186.40333000000001</v>
      </c>
      <c r="JN29" s="17">
        <v>186.77513999999999</v>
      </c>
      <c r="JO29" s="17">
        <v>-8.2751400000000004</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2.6</v>
      </c>
      <c r="KW29" s="17">
        <v>2.23</v>
      </c>
      <c r="KX29" s="17">
        <v>2.2284299999999999</v>
      </c>
      <c r="KY29" s="17">
        <v>0.37157000000000001</v>
      </c>
      <c r="KZ29" s="17">
        <v>155.1</v>
      </c>
      <c r="LA29" s="17">
        <v>155.9</v>
      </c>
      <c r="LB29" s="17">
        <v>138.00058000000001</v>
      </c>
      <c r="LC29" s="17">
        <v>17.099419999999999</v>
      </c>
      <c r="LD29" s="17">
        <v>43.4</v>
      </c>
      <c r="LE29" s="17">
        <v>56.23</v>
      </c>
      <c r="LF29" s="17">
        <v>66.558790000000002</v>
      </c>
      <c r="LG29" s="17">
        <v>-23.15879</v>
      </c>
      <c r="LH29" s="17">
        <v>67.599999999999994</v>
      </c>
      <c r="LI29" s="17">
        <v>67.13</v>
      </c>
      <c r="LJ29" s="17">
        <v>67.133979999999994</v>
      </c>
      <c r="LK29" s="17">
        <v>0.46601999999999999</v>
      </c>
      <c r="LL29" s="17">
        <v>47.5</v>
      </c>
      <c r="LM29" s="17">
        <v>46.46</v>
      </c>
      <c r="LN29" s="17">
        <v>46.463590000000003</v>
      </c>
      <c r="LO29" s="17">
        <v>1.0364100000000001</v>
      </c>
      <c r="LP29" s="17">
        <v>30.6</v>
      </c>
      <c r="LQ29" s="17">
        <v>29.95</v>
      </c>
      <c r="LR29" s="17">
        <v>29.951460000000001</v>
      </c>
      <c r="LS29" s="17">
        <v>0.64854000000000001</v>
      </c>
      <c r="LT29" s="17"/>
      <c r="LU29" s="17"/>
      <c r="LV29" s="17"/>
      <c r="LW29" s="17">
        <v>0</v>
      </c>
      <c r="LX29" s="17"/>
      <c r="LY29" s="17"/>
      <c r="LZ29" s="17"/>
      <c r="MA29" s="17">
        <v>0</v>
      </c>
      <c r="MB29" s="17"/>
      <c r="MC29" s="17"/>
      <c r="MD29" s="17"/>
      <c r="ME29" s="17">
        <v>0</v>
      </c>
      <c r="MF29" s="17">
        <v>144.5</v>
      </c>
      <c r="MG29" s="17">
        <v>151.24</v>
      </c>
      <c r="MH29" s="17">
        <v>151.08876000000001</v>
      </c>
      <c r="MI29" s="17">
        <v>-6.5887599999999997</v>
      </c>
      <c r="MJ29" s="17">
        <v>145</v>
      </c>
      <c r="MK29" s="17">
        <v>151.24</v>
      </c>
      <c r="ML29" s="17">
        <v>151.08876000000001</v>
      </c>
      <c r="MM29" s="17">
        <v>-6.0887599999999997</v>
      </c>
      <c r="MN29" s="17">
        <v>148.6</v>
      </c>
      <c r="MO29" s="17">
        <v>151.24</v>
      </c>
      <c r="MP29" s="17">
        <v>151.54248000000001</v>
      </c>
      <c r="MQ29" s="17">
        <v>-2.9424800000000002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209.6</v>
      </c>
      <c r="NM29" s="17">
        <v>206.5</v>
      </c>
      <c r="NN29" s="17">
        <v>206.29038</v>
      </c>
      <c r="NO29" s="17">
        <v>3.3096199999999998</v>
      </c>
      <c r="NP29" s="17">
        <v>99.4</v>
      </c>
      <c r="NQ29" s="17">
        <v>103.25</v>
      </c>
      <c r="NR29" s="17">
        <v>103.45493</v>
      </c>
      <c r="NS29" s="17">
        <v>-4.0549299999999997</v>
      </c>
      <c r="NT29" s="17">
        <v>4.4000000000000004</v>
      </c>
      <c r="NU29" s="17">
        <v>8.1999999999999993</v>
      </c>
      <c r="NV29" s="17">
        <v>8.0599000000000007</v>
      </c>
      <c r="NW29" s="17">
        <v>-3.6598999999999999</v>
      </c>
      <c r="NX29" s="17">
        <v>0</v>
      </c>
      <c r="NY29" s="17"/>
      <c r="NZ29" s="17">
        <v>6.6330600000000004</v>
      </c>
      <c r="OA29" s="17">
        <v>-6.6330600000000004</v>
      </c>
      <c r="OB29" s="17">
        <v>1.2</v>
      </c>
      <c r="OC29" s="17">
        <v>1.06</v>
      </c>
      <c r="OD29" s="17">
        <v>1.06</v>
      </c>
      <c r="OE29" s="17">
        <v>0.14000000000000001</v>
      </c>
      <c r="OF29" s="17">
        <v>106.5</v>
      </c>
      <c r="OG29" s="17">
        <v>116.4</v>
      </c>
      <c r="OH29" s="17">
        <v>76.587000000000003</v>
      </c>
      <c r="OI29" s="17">
        <v>29.913</v>
      </c>
      <c r="OJ29" s="17">
        <v>80.8</v>
      </c>
      <c r="OK29" s="17">
        <v>80</v>
      </c>
      <c r="OL29" s="17">
        <v>80</v>
      </c>
      <c r="OM29" s="17">
        <v>0.8</v>
      </c>
      <c r="ON29" s="17">
        <v>8.1999999999999993</v>
      </c>
      <c r="OO29" s="17">
        <v>12.38</v>
      </c>
      <c r="OP29" s="17">
        <v>12.381</v>
      </c>
      <c r="OQ29" s="17">
        <v>-4.181</v>
      </c>
      <c r="OR29" s="17">
        <v>0.3</v>
      </c>
      <c r="OS29" s="17">
        <v>0.3</v>
      </c>
      <c r="OT29" s="17">
        <v>0.3</v>
      </c>
      <c r="OU29" s="17">
        <v>0</v>
      </c>
      <c r="OV29" s="17">
        <v>13.6</v>
      </c>
      <c r="OW29" s="17">
        <v>14</v>
      </c>
      <c r="OX29" s="17">
        <v>16.504850000000001</v>
      </c>
      <c r="OY29" s="17">
        <v>-2.9048500000000002</v>
      </c>
      <c r="OZ29" s="17">
        <v>10.6</v>
      </c>
      <c r="PA29" s="17">
        <v>17.600000000000001</v>
      </c>
      <c r="PB29" s="17">
        <v>17.60032</v>
      </c>
      <c r="PC29" s="17">
        <v>-7.0003200000000003</v>
      </c>
      <c r="PD29" s="17">
        <v>10</v>
      </c>
      <c r="PE29" s="17">
        <v>9.98</v>
      </c>
      <c r="PF29" s="17">
        <v>9.9830000000000005</v>
      </c>
      <c r="PG29" s="17">
        <v>1.7000000000000001E-2</v>
      </c>
      <c r="PH29" s="17"/>
      <c r="PI29" s="17"/>
      <c r="PJ29" s="17"/>
      <c r="PK29" s="17">
        <v>0</v>
      </c>
      <c r="PL29" s="17">
        <v>222.2</v>
      </c>
      <c r="PM29" s="17">
        <v>204</v>
      </c>
      <c r="PN29" s="17">
        <v>204</v>
      </c>
      <c r="PO29" s="17">
        <v>18.2</v>
      </c>
      <c r="PP29" s="17">
        <v>1.1000000000000001</v>
      </c>
      <c r="PQ29" s="17">
        <v>1.23</v>
      </c>
      <c r="PR29" s="17">
        <v>1.23</v>
      </c>
      <c r="PS29" s="17">
        <v>-0.13</v>
      </c>
      <c r="PT29" s="17">
        <v>2.2000000000000002</v>
      </c>
      <c r="PU29" s="17">
        <v>2.5</v>
      </c>
      <c r="PV29" s="17">
        <v>2.5</v>
      </c>
      <c r="PW29" s="17">
        <v>-0.3</v>
      </c>
      <c r="PX29" s="17">
        <v>2.6</v>
      </c>
      <c r="PY29" s="17">
        <v>2.5</v>
      </c>
      <c r="PZ29" s="17">
        <v>2.5</v>
      </c>
      <c r="QA29" s="17">
        <v>0.1</v>
      </c>
      <c r="QB29" s="17">
        <v>20.8</v>
      </c>
      <c r="QC29" s="17">
        <v>20.25</v>
      </c>
      <c r="QD29" s="17">
        <v>20.254370000000002</v>
      </c>
      <c r="QE29" s="17">
        <v>0.54562999999999995</v>
      </c>
      <c r="QF29" s="17">
        <v>20</v>
      </c>
      <c r="QG29" s="17">
        <v>19.420000000000002</v>
      </c>
      <c r="QH29" s="17">
        <v>19.417480000000001</v>
      </c>
      <c r="QI29" s="17">
        <v>0.58252000000000004</v>
      </c>
      <c r="QJ29" s="17">
        <v>10.1</v>
      </c>
      <c r="QK29" s="17">
        <v>19</v>
      </c>
      <c r="QL29" s="17">
        <v>17.475729999999999</v>
      </c>
      <c r="QM29" s="17">
        <v>-7.3757299999999999</v>
      </c>
      <c r="QN29" s="17">
        <v>3.4</v>
      </c>
      <c r="QO29" s="17">
        <v>3.3</v>
      </c>
      <c r="QP29" s="17">
        <v>3.3</v>
      </c>
      <c r="QQ29" s="17">
        <v>0.1</v>
      </c>
      <c r="QR29" s="17">
        <v>18.399999999999999</v>
      </c>
      <c r="QS29" s="17">
        <v>17.96</v>
      </c>
      <c r="QT29" s="17">
        <v>17.961169999999999</v>
      </c>
      <c r="QU29" s="17">
        <v>0.43883</v>
      </c>
      <c r="QV29" s="17">
        <v>15.5</v>
      </c>
      <c r="QW29" s="17">
        <v>15.99</v>
      </c>
      <c r="QX29" s="17">
        <v>15.99</v>
      </c>
      <c r="QY29" s="17">
        <v>-0.49</v>
      </c>
      <c r="QZ29" s="17">
        <v>19.3</v>
      </c>
      <c r="RA29" s="17">
        <v>18.78</v>
      </c>
      <c r="RB29" s="17">
        <v>18.78</v>
      </c>
      <c r="RC29" s="17">
        <v>0.52</v>
      </c>
      <c r="RD29" s="17">
        <v>15.6</v>
      </c>
      <c r="RE29" s="17">
        <v>13.5</v>
      </c>
      <c r="RF29" s="17">
        <v>13.497</v>
      </c>
      <c r="RG29" s="17">
        <v>2.1030000000000002</v>
      </c>
      <c r="RH29" s="17">
        <v>66.7</v>
      </c>
      <c r="RI29" s="17">
        <v>41.97</v>
      </c>
      <c r="RJ29" s="17">
        <v>41.972999999999999</v>
      </c>
      <c r="RK29" s="17">
        <v>24.727</v>
      </c>
      <c r="RL29" s="17">
        <v>18.3</v>
      </c>
      <c r="RM29" s="17">
        <v>19.27</v>
      </c>
      <c r="RN29" s="17">
        <v>19.271000000000001</v>
      </c>
      <c r="RO29" s="17">
        <v>-0.97099999999999997</v>
      </c>
      <c r="RP29" s="17">
        <v>3.4</v>
      </c>
      <c r="RQ29" s="17">
        <v>3.35</v>
      </c>
      <c r="RR29" s="17">
        <v>3.351</v>
      </c>
      <c r="RS29" s="17">
        <v>4.9000000000000002E-2</v>
      </c>
      <c r="RT29" s="17">
        <v>19.100000000000001</v>
      </c>
      <c r="RU29" s="17">
        <v>19.77</v>
      </c>
      <c r="RV29" s="17">
        <v>16.06249</v>
      </c>
      <c r="RW29" s="17">
        <v>3.0375100000000002</v>
      </c>
      <c r="RX29" s="17">
        <v>2.9</v>
      </c>
      <c r="RY29" s="17">
        <v>2</v>
      </c>
      <c r="RZ29" s="17">
        <v>2</v>
      </c>
      <c r="SA29" s="17">
        <v>0.9</v>
      </c>
      <c r="SB29" s="17"/>
      <c r="SC29" s="17"/>
      <c r="SD29" s="17">
        <v>0.4</v>
      </c>
      <c r="SE29" s="17">
        <v>-0.4</v>
      </c>
      <c r="SF29" s="17">
        <v>6.4</v>
      </c>
      <c r="SG29" s="17">
        <v>6.3</v>
      </c>
      <c r="SH29" s="17">
        <v>6.3</v>
      </c>
      <c r="SI29" s="17">
        <v>0.1</v>
      </c>
      <c r="SJ29" s="17">
        <v>6.8</v>
      </c>
      <c r="SK29" s="17">
        <v>6.4</v>
      </c>
      <c r="SL29" s="17">
        <v>6.4</v>
      </c>
      <c r="SM29" s="17">
        <v>0.4</v>
      </c>
      <c r="SN29" s="17">
        <v>10</v>
      </c>
      <c r="SO29" s="17">
        <v>10</v>
      </c>
      <c r="SP29" s="17">
        <v>10</v>
      </c>
      <c r="SQ29" s="17">
        <v>0</v>
      </c>
      <c r="SR29" s="17">
        <v>12.9</v>
      </c>
      <c r="SS29" s="17">
        <v>13.59</v>
      </c>
      <c r="ST29" s="17">
        <v>13.592230000000001</v>
      </c>
      <c r="SU29" s="17">
        <v>-0.69223000000000001</v>
      </c>
      <c r="SV29" s="17">
        <v>14.9</v>
      </c>
      <c r="SW29" s="17">
        <v>17.86</v>
      </c>
      <c r="SX29" s="17">
        <v>17.864080000000001</v>
      </c>
      <c r="SY29" s="17">
        <v>-2.96408</v>
      </c>
      <c r="SZ29" s="17">
        <v>10.7</v>
      </c>
      <c r="TA29" s="17">
        <v>17.5</v>
      </c>
      <c r="TB29" s="17">
        <v>15.254</v>
      </c>
      <c r="TC29" s="17">
        <v>-4.5540000000000003</v>
      </c>
      <c r="TD29" s="17">
        <v>37.5</v>
      </c>
      <c r="TE29" s="17">
        <v>40.1</v>
      </c>
      <c r="TF29" s="17">
        <v>35.808</v>
      </c>
      <c r="TG29" s="17">
        <v>1.6919999999999999</v>
      </c>
      <c r="TH29" s="17">
        <v>39.9</v>
      </c>
      <c r="TI29" s="17">
        <v>39.369999999999997</v>
      </c>
      <c r="TJ29" s="17">
        <v>39.366999999999997</v>
      </c>
      <c r="TK29" s="17">
        <v>0.53300000000000003</v>
      </c>
      <c r="TL29" s="17">
        <v>22.7</v>
      </c>
      <c r="TM29" s="17">
        <v>18.3</v>
      </c>
      <c r="TN29" s="17">
        <v>29.741</v>
      </c>
      <c r="TO29" s="17">
        <v>-7.0410000000000004</v>
      </c>
      <c r="TP29" s="17">
        <v>45.8</v>
      </c>
      <c r="TQ29" s="17">
        <v>38.299999999999997</v>
      </c>
      <c r="TR29" s="17">
        <v>36.323</v>
      </c>
      <c r="TS29" s="17">
        <v>9.4770000000000003</v>
      </c>
      <c r="TT29" s="17">
        <v>0.8</v>
      </c>
      <c r="TU29" s="17">
        <v>4.0999999999999996</v>
      </c>
      <c r="TV29" s="17">
        <v>0.95699999999999996</v>
      </c>
      <c r="TW29" s="17">
        <v>-0.157</v>
      </c>
      <c r="TX29" s="17">
        <v>0.4</v>
      </c>
      <c r="TY29" s="17">
        <v>3.2</v>
      </c>
      <c r="TZ29" s="17">
        <v>1.9810000000000001</v>
      </c>
      <c r="UA29" s="17">
        <v>-1.581</v>
      </c>
      <c r="UB29" s="17">
        <v>21</v>
      </c>
      <c r="UC29" s="17">
        <v>19.420000000000002</v>
      </c>
      <c r="UD29" s="17">
        <v>19.417480000000001</v>
      </c>
      <c r="UE29" s="17">
        <v>1.5825199999999999</v>
      </c>
      <c r="UF29" s="17">
        <v>5.5</v>
      </c>
      <c r="UG29" s="17">
        <v>7</v>
      </c>
      <c r="UH29" s="17">
        <v>7</v>
      </c>
      <c r="UI29" s="17">
        <v>-1.5</v>
      </c>
      <c r="UJ29" s="17">
        <v>7.7</v>
      </c>
      <c r="UK29" s="17">
        <v>7.2</v>
      </c>
      <c r="UL29" s="17">
        <v>7.2</v>
      </c>
      <c r="UM29" s="17">
        <v>0.5</v>
      </c>
      <c r="UN29" s="17">
        <v>20.399999999999999</v>
      </c>
      <c r="UO29" s="17">
        <v>19.420000000000002</v>
      </c>
      <c r="UP29" s="17">
        <v>19.417480000000001</v>
      </c>
      <c r="UQ29" s="17">
        <v>0.98251999999999995</v>
      </c>
      <c r="UR29" s="17">
        <v>20.399999999999999</v>
      </c>
      <c r="US29" s="17">
        <v>19.420000000000002</v>
      </c>
      <c r="UT29" s="17">
        <v>19.417480000000001</v>
      </c>
      <c r="UU29" s="17">
        <v>0.98251999999999995</v>
      </c>
      <c r="UV29" s="17">
        <v>20</v>
      </c>
      <c r="UW29" s="17">
        <v>19.420000000000002</v>
      </c>
      <c r="UX29" s="17">
        <v>19.417480000000001</v>
      </c>
      <c r="UY29" s="17">
        <v>0.58252000000000004</v>
      </c>
      <c r="UZ29" s="17">
        <v>6.8</v>
      </c>
      <c r="VA29" s="17">
        <v>10.33</v>
      </c>
      <c r="VB29" s="17">
        <v>10.333</v>
      </c>
      <c r="VC29" s="17">
        <v>-3.5329999999999999</v>
      </c>
      <c r="VD29" s="17">
        <v>246.8</v>
      </c>
      <c r="VE29" s="17">
        <v>252.4</v>
      </c>
      <c r="VF29" s="17">
        <v>252.4</v>
      </c>
      <c r="VG29" s="17">
        <v>-5.6</v>
      </c>
      <c r="VH29" s="17">
        <v>17.399999999999999</v>
      </c>
      <c r="VI29" s="17">
        <v>17.45</v>
      </c>
      <c r="VJ29" s="17">
        <v>17.454000000000001</v>
      </c>
      <c r="VK29" s="17">
        <v>-5.3999999999999999E-2</v>
      </c>
      <c r="VL29" s="17">
        <v>150.80000000000001</v>
      </c>
      <c r="VM29" s="17">
        <v>144.47999999999999</v>
      </c>
      <c r="VN29" s="17">
        <v>144.48400000000001</v>
      </c>
      <c r="VO29" s="17">
        <v>6.3159999999999998</v>
      </c>
      <c r="VP29" s="17">
        <v>0.6</v>
      </c>
      <c r="VQ29" s="17">
        <v>0.6</v>
      </c>
      <c r="VR29" s="17">
        <v>0.6</v>
      </c>
      <c r="VS29" s="17">
        <v>0</v>
      </c>
      <c r="VT29" s="17">
        <v>0</v>
      </c>
      <c r="VU29" s="17">
        <v>24.59</v>
      </c>
      <c r="VV29" s="17">
        <v>24.588999999999999</v>
      </c>
      <c r="VW29" s="17">
        <v>-24.588999999999999</v>
      </c>
      <c r="VX29" s="17">
        <v>0</v>
      </c>
      <c r="VY29" s="17">
        <v>31.8</v>
      </c>
      <c r="VZ29" s="17">
        <v>35.299999999999997</v>
      </c>
      <c r="WA29" s="17">
        <v>-35.299999999999997</v>
      </c>
      <c r="WB29" s="17">
        <v>113.4</v>
      </c>
      <c r="WC29" s="17">
        <v>112.26</v>
      </c>
      <c r="WD29" s="17">
        <v>112.256</v>
      </c>
      <c r="WE29" s="17">
        <v>1.1439999999999999</v>
      </c>
      <c r="WF29" s="17">
        <v>0</v>
      </c>
      <c r="WG29" s="17">
        <v>0</v>
      </c>
      <c r="WH29" s="17"/>
      <c r="WI29" s="17">
        <v>0</v>
      </c>
      <c r="WJ29" s="17">
        <v>1</v>
      </c>
      <c r="WK29" s="17">
        <v>1.2</v>
      </c>
      <c r="WL29" s="17">
        <v>1.2</v>
      </c>
      <c r="WM29" s="17">
        <v>-0.2</v>
      </c>
      <c r="WN29" s="17">
        <v>2.2000000000000002</v>
      </c>
      <c r="WO29" s="17">
        <v>2.4</v>
      </c>
      <c r="WP29" s="17">
        <v>2.4</v>
      </c>
      <c r="WQ29" s="17">
        <v>-0.2</v>
      </c>
      <c r="WR29" s="17">
        <v>1</v>
      </c>
      <c r="WS29" s="17">
        <v>1.45</v>
      </c>
      <c r="WT29" s="17">
        <v>1.45</v>
      </c>
      <c r="WU29" s="17">
        <v>-0.45</v>
      </c>
      <c r="WV29" s="17">
        <v>17.3</v>
      </c>
      <c r="WW29" s="17">
        <v>18.47</v>
      </c>
      <c r="WX29" s="17">
        <v>18.466000000000001</v>
      </c>
      <c r="WY29" s="17">
        <v>-1.1659999999999999</v>
      </c>
      <c r="WZ29" s="17">
        <v>6.2</v>
      </c>
      <c r="XA29" s="17">
        <v>4</v>
      </c>
      <c r="XB29" s="17">
        <v>4</v>
      </c>
      <c r="XC29" s="17">
        <v>2.2000000000000002</v>
      </c>
      <c r="XD29" s="17">
        <v>18.399999999999999</v>
      </c>
      <c r="XE29" s="17">
        <v>18.45</v>
      </c>
      <c r="XF29" s="17">
        <v>18.4466</v>
      </c>
      <c r="XG29" s="17">
        <v>-4.6600000000000003E-2</v>
      </c>
      <c r="XH29" s="17">
        <v>1.7</v>
      </c>
      <c r="XI29" s="17">
        <v>9</v>
      </c>
      <c r="XJ29" s="17">
        <v>10.8</v>
      </c>
      <c r="XK29" s="17">
        <v>-9.1</v>
      </c>
      <c r="XL29" s="17">
        <v>28.3</v>
      </c>
      <c r="XM29" s="17">
        <v>28.862069999999999</v>
      </c>
      <c r="XN29" s="17">
        <v>28</v>
      </c>
      <c r="XO29" s="17">
        <v>0.3</v>
      </c>
      <c r="XP29" s="17">
        <v>35.4</v>
      </c>
      <c r="XQ29" s="17">
        <v>33.137929999999997</v>
      </c>
      <c r="XR29" s="17">
        <v>28</v>
      </c>
      <c r="XS29" s="17">
        <v>7.4</v>
      </c>
      <c r="XT29" s="17">
        <v>15.6</v>
      </c>
      <c r="XU29" s="17">
        <v>14</v>
      </c>
      <c r="XV29" s="17">
        <v>14</v>
      </c>
      <c r="XW29" s="17">
        <v>1.6</v>
      </c>
      <c r="XX29" s="17">
        <v>17.2</v>
      </c>
      <c r="XY29" s="17">
        <v>20.39</v>
      </c>
      <c r="XZ29" s="17">
        <v>20.39</v>
      </c>
      <c r="YA29" s="17">
        <v>-3.19</v>
      </c>
      <c r="YB29" s="17">
        <v>8.6</v>
      </c>
      <c r="YC29" s="17">
        <v>7.33</v>
      </c>
      <c r="YD29" s="17">
        <v>7.33</v>
      </c>
      <c r="YE29" s="17">
        <v>1.27</v>
      </c>
      <c r="YF29" s="17">
        <v>11.1</v>
      </c>
      <c r="YG29" s="17">
        <v>11</v>
      </c>
      <c r="YH29" s="17">
        <v>11</v>
      </c>
      <c r="YI29" s="17">
        <v>0.1</v>
      </c>
    </row>
    <row r="30" spans="1:659" ht="24" customHeight="1" x14ac:dyDescent="0.3">
      <c r="A30" s="1"/>
      <c r="B30" s="16" t="s">
        <v>49</v>
      </c>
      <c r="C30" s="16" t="s">
        <v>773</v>
      </c>
      <c r="D30" s="17">
        <v>203.8</v>
      </c>
      <c r="E30" s="17">
        <v>203.2</v>
      </c>
      <c r="F30" s="17">
        <v>203.20388</v>
      </c>
      <c r="G30" s="17">
        <v>0.59611999999999998</v>
      </c>
      <c r="H30" s="17">
        <v>601.6</v>
      </c>
      <c r="I30" s="17">
        <v>599.97</v>
      </c>
      <c r="J30" s="17">
        <v>635.02589999999998</v>
      </c>
      <c r="K30" s="17">
        <v>-33.425899999999999</v>
      </c>
      <c r="L30" s="17">
        <v>206.5</v>
      </c>
      <c r="M30" s="17">
        <v>195.18</v>
      </c>
      <c r="N30" s="17">
        <v>206.58520999999999</v>
      </c>
      <c r="O30" s="17">
        <v>-8.5209999999999994E-2</v>
      </c>
      <c r="P30" s="17"/>
      <c r="Q30" s="17"/>
      <c r="R30" s="17"/>
      <c r="S30" s="17">
        <v>0</v>
      </c>
      <c r="T30" s="17"/>
      <c r="U30" s="17"/>
      <c r="V30" s="17"/>
      <c r="W30" s="17">
        <v>0</v>
      </c>
      <c r="X30" s="17">
        <v>90.2</v>
      </c>
      <c r="Y30" s="17">
        <v>91.78</v>
      </c>
      <c r="Z30" s="17">
        <v>91.778639999999996</v>
      </c>
      <c r="AA30" s="17">
        <v>-1.57864</v>
      </c>
      <c r="AB30" s="17">
        <v>242.4</v>
      </c>
      <c r="AC30" s="17">
        <v>242</v>
      </c>
      <c r="AD30" s="17">
        <v>207.03933000000001</v>
      </c>
      <c r="AE30" s="17">
        <v>35.360669999999999</v>
      </c>
      <c r="AF30" s="17"/>
      <c r="AG30" s="17"/>
      <c r="AH30" s="17"/>
      <c r="AI30" s="17">
        <v>0</v>
      </c>
      <c r="AJ30" s="17"/>
      <c r="AK30" s="17"/>
      <c r="AL30" s="17"/>
      <c r="AM30" s="17">
        <v>0</v>
      </c>
      <c r="AN30" s="17">
        <v>175.2</v>
      </c>
      <c r="AO30" s="17">
        <v>184.28889000000001</v>
      </c>
      <c r="AP30" s="17">
        <v>175.90577999999999</v>
      </c>
      <c r="AQ30" s="17">
        <v>-0.70577999999999996</v>
      </c>
      <c r="AR30" s="17">
        <v>189.6</v>
      </c>
      <c r="AS30" s="17">
        <v>184.28889000000001</v>
      </c>
      <c r="AT30" s="17">
        <v>175.90577999999999</v>
      </c>
      <c r="AU30" s="17">
        <v>13.69422</v>
      </c>
      <c r="AV30" s="17">
        <v>189.4</v>
      </c>
      <c r="AW30" s="17">
        <v>184.28889000000001</v>
      </c>
      <c r="AX30" s="17">
        <v>175.90577999999999</v>
      </c>
      <c r="AY30" s="17">
        <v>13.49422</v>
      </c>
      <c r="AZ30" s="17">
        <v>280.2</v>
      </c>
      <c r="BA30" s="17">
        <v>276.43333000000001</v>
      </c>
      <c r="BB30" s="17">
        <v>264.65104000000002</v>
      </c>
      <c r="BC30" s="17">
        <v>15.548959999999999</v>
      </c>
      <c r="BD30" s="17"/>
      <c r="BE30" s="17"/>
      <c r="BF30" s="17"/>
      <c r="BG30" s="17">
        <v>0</v>
      </c>
      <c r="BH30" s="17"/>
      <c r="BI30" s="17"/>
      <c r="BJ30" s="17"/>
      <c r="BK30" s="17">
        <v>0</v>
      </c>
      <c r="BL30" s="17">
        <v>196.1</v>
      </c>
      <c r="BM30" s="17">
        <v>109.65</v>
      </c>
      <c r="BN30" s="17">
        <v>188.20061000000001</v>
      </c>
      <c r="BO30" s="17">
        <v>7.8993900000000004</v>
      </c>
      <c r="BP30" s="17">
        <v>5.6</v>
      </c>
      <c r="BQ30" s="17">
        <v>3.45</v>
      </c>
      <c r="BR30" s="17">
        <v>3.4527100000000002</v>
      </c>
      <c r="BS30" s="17">
        <v>2.1472899999999999</v>
      </c>
      <c r="BT30" s="17"/>
      <c r="BU30" s="17"/>
      <c r="BV30" s="17"/>
      <c r="BW30" s="17">
        <v>0</v>
      </c>
      <c r="BX30" s="17"/>
      <c r="BY30" s="17"/>
      <c r="BZ30" s="17"/>
      <c r="CA30" s="17">
        <v>0</v>
      </c>
      <c r="CB30" s="17"/>
      <c r="CC30" s="17"/>
      <c r="CD30" s="17"/>
      <c r="CE30" s="17">
        <v>0</v>
      </c>
      <c r="CF30" s="17"/>
      <c r="CG30" s="17"/>
      <c r="CH30" s="17"/>
      <c r="CI30" s="17">
        <v>0</v>
      </c>
      <c r="CJ30" s="17">
        <v>134.80000000000001</v>
      </c>
      <c r="CK30" s="17">
        <v>133.33000000000001</v>
      </c>
      <c r="CL30" s="17">
        <v>133.33197999999999</v>
      </c>
      <c r="CM30" s="17">
        <v>1.4680200000000001</v>
      </c>
      <c r="CN30" s="17">
        <v>7.4</v>
      </c>
      <c r="CO30" s="17">
        <v>5.13</v>
      </c>
      <c r="CP30" s="17">
        <v>5.1333399999999996</v>
      </c>
      <c r="CQ30" s="17">
        <v>2.2666599999999999</v>
      </c>
      <c r="CR30" s="17">
        <v>5.6</v>
      </c>
      <c r="CS30" s="17">
        <v>2.82</v>
      </c>
      <c r="CT30" s="17">
        <v>2.8177599999999998</v>
      </c>
      <c r="CU30" s="17">
        <v>2.7822399999999998</v>
      </c>
      <c r="CV30" s="17">
        <v>0</v>
      </c>
      <c r="CW30" s="17">
        <v>0</v>
      </c>
      <c r="CX30" s="17"/>
      <c r="CY30" s="17">
        <v>0</v>
      </c>
      <c r="CZ30" s="17">
        <v>6.2</v>
      </c>
      <c r="DA30" s="17">
        <v>0</v>
      </c>
      <c r="DB30" s="17"/>
      <c r="DC30" s="17">
        <v>6.2</v>
      </c>
      <c r="DD30" s="17">
        <v>12</v>
      </c>
      <c r="DE30" s="17">
        <v>14.92</v>
      </c>
      <c r="DF30" s="17">
        <v>14.919420000000001</v>
      </c>
      <c r="DG30" s="17">
        <v>-2.9194200000000001</v>
      </c>
      <c r="DH30" s="17">
        <v>55.8</v>
      </c>
      <c r="DI30" s="17">
        <v>68.430000000000007</v>
      </c>
      <c r="DJ30" s="17">
        <v>64.618260000000006</v>
      </c>
      <c r="DK30" s="17">
        <v>-8.8182600000000004</v>
      </c>
      <c r="DL30" s="17"/>
      <c r="DM30" s="17"/>
      <c r="DN30" s="17"/>
      <c r="DO30" s="17">
        <v>0</v>
      </c>
      <c r="DP30" s="17"/>
      <c r="DQ30" s="17"/>
      <c r="DR30" s="17"/>
      <c r="DS30" s="17">
        <v>0</v>
      </c>
      <c r="DT30" s="17"/>
      <c r="DU30" s="17"/>
      <c r="DV30" s="17"/>
      <c r="DW30" s="17">
        <v>0</v>
      </c>
      <c r="DX30" s="17"/>
      <c r="DY30" s="17"/>
      <c r="DZ30" s="17"/>
      <c r="EA30" s="17">
        <v>0</v>
      </c>
      <c r="EB30" s="17">
        <v>110.7</v>
      </c>
      <c r="EC30" s="17">
        <v>112.36</v>
      </c>
      <c r="ED30" s="17">
        <v>112.35728</v>
      </c>
      <c r="EE30" s="17">
        <v>-1.6572800000000001</v>
      </c>
      <c r="EF30" s="17">
        <v>83.4</v>
      </c>
      <c r="EG30" s="17">
        <v>80.900000000000006</v>
      </c>
      <c r="EH30" s="17">
        <v>94.84742</v>
      </c>
      <c r="EI30" s="17">
        <v>-11.447419999999999</v>
      </c>
      <c r="EJ30" s="17"/>
      <c r="EK30" s="17"/>
      <c r="EL30" s="17"/>
      <c r="EM30" s="17">
        <v>0</v>
      </c>
      <c r="EN30" s="17"/>
      <c r="EO30" s="17"/>
      <c r="EP30" s="17"/>
      <c r="EQ30" s="17">
        <v>0</v>
      </c>
      <c r="ER30" s="17"/>
      <c r="ES30" s="17"/>
      <c r="ET30" s="17"/>
      <c r="EU30" s="17">
        <v>0</v>
      </c>
      <c r="EV30" s="17">
        <v>6.4</v>
      </c>
      <c r="EW30" s="17">
        <v>6.39</v>
      </c>
      <c r="EX30" s="17">
        <v>6.39</v>
      </c>
      <c r="EY30" s="17">
        <v>0.01</v>
      </c>
      <c r="EZ30" s="17">
        <v>230.4</v>
      </c>
      <c r="FA30" s="17">
        <v>156.36000000000001</v>
      </c>
      <c r="FB30" s="17">
        <v>144.32990000000001</v>
      </c>
      <c r="FC30" s="17">
        <v>86.070099999999996</v>
      </c>
      <c r="FD30" s="17">
        <v>43.2</v>
      </c>
      <c r="FE30" s="17">
        <v>44.03</v>
      </c>
      <c r="FF30" s="17">
        <v>44.82403</v>
      </c>
      <c r="FG30" s="17">
        <v>-1.6240300000000001</v>
      </c>
      <c r="FH30" s="17">
        <v>130.6</v>
      </c>
      <c r="FI30" s="17">
        <v>151.21</v>
      </c>
      <c r="FJ30" s="17">
        <v>113.9038</v>
      </c>
      <c r="FK30" s="17">
        <v>16.696200000000001</v>
      </c>
      <c r="FL30" s="17">
        <v>22</v>
      </c>
      <c r="FM30" s="17">
        <v>20.02</v>
      </c>
      <c r="FN30" s="17">
        <v>20.749040000000001</v>
      </c>
      <c r="FO30" s="17">
        <v>1.2509600000000001</v>
      </c>
      <c r="FP30" s="17">
        <v>18.2</v>
      </c>
      <c r="FQ30" s="17">
        <v>16.86</v>
      </c>
      <c r="FR30" s="17">
        <v>16.859649999999998</v>
      </c>
      <c r="FS30" s="17">
        <v>1.3403499999999999</v>
      </c>
      <c r="FT30" s="17">
        <v>18.8</v>
      </c>
      <c r="FU30" s="17">
        <v>17.96</v>
      </c>
      <c r="FV30" s="17">
        <v>17.961169999999999</v>
      </c>
      <c r="FW30" s="17">
        <v>0.83882999999999996</v>
      </c>
      <c r="FX30" s="17">
        <v>72.099999999999994</v>
      </c>
      <c r="FY30" s="17">
        <v>72.86</v>
      </c>
      <c r="FZ30" s="17">
        <v>72.857600000000005</v>
      </c>
      <c r="GA30" s="17">
        <v>-0.75760000000000005</v>
      </c>
      <c r="GB30" s="17">
        <v>182.9</v>
      </c>
      <c r="GC30" s="17">
        <v>185.1</v>
      </c>
      <c r="GD30" s="17">
        <v>184.91498000000001</v>
      </c>
      <c r="GE30" s="17">
        <v>-2.01498</v>
      </c>
      <c r="GF30" s="17">
        <v>183.8</v>
      </c>
      <c r="GG30" s="17">
        <v>185.1</v>
      </c>
      <c r="GH30" s="17">
        <v>184.91498000000001</v>
      </c>
      <c r="GI30" s="17">
        <v>-1.1149800000000001</v>
      </c>
      <c r="GJ30" s="17">
        <v>185.1</v>
      </c>
      <c r="GK30" s="17">
        <v>185.1</v>
      </c>
      <c r="GL30" s="17">
        <v>185.47028</v>
      </c>
      <c r="GM30" s="17">
        <v>-0.37028</v>
      </c>
      <c r="GN30" s="17">
        <v>106.4</v>
      </c>
      <c r="GO30" s="17">
        <v>108.17</v>
      </c>
      <c r="GP30" s="17">
        <v>107.71746</v>
      </c>
      <c r="GQ30" s="17">
        <v>-1.3174600000000001</v>
      </c>
      <c r="GR30" s="17">
        <v>0</v>
      </c>
      <c r="GS30" s="17">
        <v>0</v>
      </c>
      <c r="GT30" s="17"/>
      <c r="GU30" s="17">
        <v>0</v>
      </c>
      <c r="GV30" s="17">
        <v>42.5</v>
      </c>
      <c r="GW30" s="17">
        <v>41.69</v>
      </c>
      <c r="GX30" s="17">
        <v>41.690289999999997</v>
      </c>
      <c r="GY30" s="17">
        <v>0.80971000000000004</v>
      </c>
      <c r="GZ30" s="17">
        <v>1.9</v>
      </c>
      <c r="HA30" s="17">
        <v>2.15</v>
      </c>
      <c r="HB30" s="17">
        <v>2.1456300000000001</v>
      </c>
      <c r="HC30" s="17">
        <v>-0.24562999999999999</v>
      </c>
      <c r="HD30" s="17">
        <v>28.3</v>
      </c>
      <c r="HE30" s="17">
        <v>28.28</v>
      </c>
      <c r="HF30" s="17">
        <v>28.28227</v>
      </c>
      <c r="HG30" s="17">
        <v>1.7729999999999999E-2</v>
      </c>
      <c r="HH30" s="17">
        <v>107.1</v>
      </c>
      <c r="HI30" s="17">
        <v>107.89</v>
      </c>
      <c r="HJ30" s="17">
        <v>63.857680000000002</v>
      </c>
      <c r="HK30" s="17">
        <v>43.242319999999999</v>
      </c>
      <c r="HL30" s="17"/>
      <c r="HM30" s="17"/>
      <c r="HN30" s="17"/>
      <c r="HO30" s="17">
        <v>0</v>
      </c>
      <c r="HP30" s="17"/>
      <c r="HQ30" s="17"/>
      <c r="HR30" s="17"/>
      <c r="HS30" s="17">
        <v>0</v>
      </c>
      <c r="HT30" s="17">
        <v>81.8</v>
      </c>
      <c r="HU30" s="17">
        <v>85.48</v>
      </c>
      <c r="HV30" s="17">
        <v>74.302599999999998</v>
      </c>
      <c r="HW30" s="17">
        <v>7.4973999999999998</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v>81</v>
      </c>
      <c r="IW30" s="17">
        <v>85.02</v>
      </c>
      <c r="IX30" s="17">
        <v>94.079539999999994</v>
      </c>
      <c r="IY30" s="17">
        <v>-13.07954</v>
      </c>
      <c r="IZ30" s="17">
        <v>0</v>
      </c>
      <c r="JA30" s="17">
        <v>0</v>
      </c>
      <c r="JB30" s="17"/>
      <c r="JC30" s="17">
        <v>0</v>
      </c>
      <c r="JD30" s="17">
        <v>164</v>
      </c>
      <c r="JE30" s="17">
        <v>186.40333000000001</v>
      </c>
      <c r="JF30" s="17">
        <v>186.21592999999999</v>
      </c>
      <c r="JG30" s="17">
        <v>-22.21593</v>
      </c>
      <c r="JH30" s="17">
        <v>198.5</v>
      </c>
      <c r="JI30" s="17">
        <v>186.40333000000001</v>
      </c>
      <c r="JJ30" s="17">
        <v>186.21592999999999</v>
      </c>
      <c r="JK30" s="17">
        <v>12.28407</v>
      </c>
      <c r="JL30" s="17">
        <v>177.9</v>
      </c>
      <c r="JM30" s="17">
        <v>186.40333000000001</v>
      </c>
      <c r="JN30" s="17">
        <v>186.77513999999999</v>
      </c>
      <c r="JO30" s="17">
        <v>-8.87514</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2.6</v>
      </c>
      <c r="KW30" s="17">
        <v>2.23</v>
      </c>
      <c r="KX30" s="17">
        <v>2.2284299999999999</v>
      </c>
      <c r="KY30" s="17">
        <v>0.37157000000000001</v>
      </c>
      <c r="KZ30" s="17">
        <v>151.30000000000001</v>
      </c>
      <c r="LA30" s="17">
        <v>132.32</v>
      </c>
      <c r="LB30" s="17">
        <v>138.00058000000001</v>
      </c>
      <c r="LC30" s="17">
        <v>13.29942</v>
      </c>
      <c r="LD30" s="17">
        <v>42.6</v>
      </c>
      <c r="LE30" s="17">
        <v>66.56</v>
      </c>
      <c r="LF30" s="17">
        <v>66.558790000000002</v>
      </c>
      <c r="LG30" s="17">
        <v>-23.95879</v>
      </c>
      <c r="LH30" s="17">
        <v>66.5</v>
      </c>
      <c r="LI30" s="17">
        <v>67.13</v>
      </c>
      <c r="LJ30" s="17">
        <v>67.133979999999994</v>
      </c>
      <c r="LK30" s="17">
        <v>-0.63397999999999999</v>
      </c>
      <c r="LL30" s="17">
        <v>47.3</v>
      </c>
      <c r="LM30" s="17">
        <v>46.46</v>
      </c>
      <c r="LN30" s="17">
        <v>46.463590000000003</v>
      </c>
      <c r="LO30" s="17">
        <v>0.83640999999999999</v>
      </c>
      <c r="LP30" s="17">
        <v>30.3</v>
      </c>
      <c r="LQ30" s="17">
        <v>29.95</v>
      </c>
      <c r="LR30" s="17">
        <v>29.951460000000001</v>
      </c>
      <c r="LS30" s="17">
        <v>0.34854000000000002</v>
      </c>
      <c r="LT30" s="17"/>
      <c r="LU30" s="17"/>
      <c r="LV30" s="17"/>
      <c r="LW30" s="17">
        <v>0</v>
      </c>
      <c r="LX30" s="17"/>
      <c r="LY30" s="17"/>
      <c r="LZ30" s="17"/>
      <c r="MA30" s="17">
        <v>0</v>
      </c>
      <c r="MB30" s="17"/>
      <c r="MC30" s="17"/>
      <c r="MD30" s="17"/>
      <c r="ME30" s="17">
        <v>0</v>
      </c>
      <c r="MF30" s="17">
        <v>143.30000000000001</v>
      </c>
      <c r="MG30" s="17">
        <v>151.24</v>
      </c>
      <c r="MH30" s="17">
        <v>151.08876000000001</v>
      </c>
      <c r="MI30" s="17">
        <v>-7.7887599999999999</v>
      </c>
      <c r="MJ30" s="17">
        <v>145</v>
      </c>
      <c r="MK30" s="17">
        <v>151.24</v>
      </c>
      <c r="ML30" s="17">
        <v>151.08876000000001</v>
      </c>
      <c r="MM30" s="17">
        <v>-6.0887599999999997</v>
      </c>
      <c r="MN30" s="17">
        <v>148.80000000000001</v>
      </c>
      <c r="MO30" s="17">
        <v>151.24</v>
      </c>
      <c r="MP30" s="17">
        <v>151.54248000000001</v>
      </c>
      <c r="MQ30" s="17">
        <v>-2.74248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209.5</v>
      </c>
      <c r="NM30" s="17">
        <v>206.5</v>
      </c>
      <c r="NN30" s="17">
        <v>206.29038</v>
      </c>
      <c r="NO30" s="17">
        <v>3.2096200000000001</v>
      </c>
      <c r="NP30" s="17">
        <v>99.1</v>
      </c>
      <c r="NQ30" s="17">
        <v>103.25</v>
      </c>
      <c r="NR30" s="17">
        <v>103.45493</v>
      </c>
      <c r="NS30" s="17">
        <v>-4.3549300000000004</v>
      </c>
      <c r="NT30" s="17">
        <v>4.3</v>
      </c>
      <c r="NU30" s="17">
        <v>8.1999999999999993</v>
      </c>
      <c r="NV30" s="17">
        <v>8.0599000000000007</v>
      </c>
      <c r="NW30" s="17">
        <v>-3.7599</v>
      </c>
      <c r="NX30" s="17">
        <v>0</v>
      </c>
      <c r="NY30" s="17"/>
      <c r="NZ30" s="17">
        <v>6.6330600000000004</v>
      </c>
      <c r="OA30" s="17">
        <v>-6.6330600000000004</v>
      </c>
      <c r="OB30" s="17">
        <v>1.3</v>
      </c>
      <c r="OC30" s="17">
        <v>1.08</v>
      </c>
      <c r="OD30" s="17">
        <v>1.0840000000000001</v>
      </c>
      <c r="OE30" s="17">
        <v>0.216</v>
      </c>
      <c r="OF30" s="17">
        <v>103.4</v>
      </c>
      <c r="OG30" s="17">
        <v>118.7</v>
      </c>
      <c r="OH30" s="17">
        <v>79.38</v>
      </c>
      <c r="OI30" s="17">
        <v>24.02</v>
      </c>
      <c r="OJ30" s="17">
        <v>80.900000000000006</v>
      </c>
      <c r="OK30" s="17">
        <v>80</v>
      </c>
      <c r="OL30" s="17">
        <v>80</v>
      </c>
      <c r="OM30" s="17">
        <v>0.9</v>
      </c>
      <c r="ON30" s="17">
        <v>8.4</v>
      </c>
      <c r="OO30" s="17">
        <v>12.68</v>
      </c>
      <c r="OP30" s="17">
        <v>12.677</v>
      </c>
      <c r="OQ30" s="17">
        <v>-4.2770000000000001</v>
      </c>
      <c r="OR30" s="17">
        <v>0.3</v>
      </c>
      <c r="OS30" s="17">
        <v>0.4</v>
      </c>
      <c r="OT30" s="17">
        <v>0.4</v>
      </c>
      <c r="OU30" s="17">
        <v>-0.1</v>
      </c>
      <c r="OV30" s="17">
        <v>13.3</v>
      </c>
      <c r="OW30" s="17">
        <v>14</v>
      </c>
      <c r="OX30" s="17">
        <v>16.504850000000001</v>
      </c>
      <c r="OY30" s="17">
        <v>-3.20485</v>
      </c>
      <c r="OZ30" s="17">
        <v>9.8000000000000007</v>
      </c>
      <c r="PA30" s="17">
        <v>17.600000000000001</v>
      </c>
      <c r="PB30" s="17">
        <v>17.60032</v>
      </c>
      <c r="PC30" s="17">
        <v>-7.8003200000000001</v>
      </c>
      <c r="PD30" s="17">
        <v>9.9</v>
      </c>
      <c r="PE30" s="17">
        <v>9.98</v>
      </c>
      <c r="PF30" s="17">
        <v>9.9830000000000005</v>
      </c>
      <c r="PG30" s="17">
        <v>-8.3000000000000004E-2</v>
      </c>
      <c r="PH30" s="17"/>
      <c r="PI30" s="17"/>
      <c r="PJ30" s="17"/>
      <c r="PK30" s="17">
        <v>0</v>
      </c>
      <c r="PL30" s="17">
        <v>221</v>
      </c>
      <c r="PM30" s="17">
        <v>204</v>
      </c>
      <c r="PN30" s="17">
        <v>204</v>
      </c>
      <c r="PO30" s="17">
        <v>17</v>
      </c>
      <c r="PP30" s="17">
        <v>1.1000000000000001</v>
      </c>
      <c r="PQ30" s="17">
        <v>1.23</v>
      </c>
      <c r="PR30" s="17">
        <v>1.23</v>
      </c>
      <c r="PS30" s="17">
        <v>-0.13</v>
      </c>
      <c r="PT30" s="17">
        <v>2.2000000000000002</v>
      </c>
      <c r="PU30" s="17">
        <v>2.5</v>
      </c>
      <c r="PV30" s="17">
        <v>2.5</v>
      </c>
      <c r="PW30" s="17">
        <v>-0.3</v>
      </c>
      <c r="PX30" s="17">
        <v>2.6</v>
      </c>
      <c r="PY30" s="17">
        <v>2.5</v>
      </c>
      <c r="PZ30" s="17">
        <v>2.5</v>
      </c>
      <c r="QA30" s="17">
        <v>0.1</v>
      </c>
      <c r="QB30" s="17">
        <v>20.5</v>
      </c>
      <c r="QC30" s="17">
        <v>20.25</v>
      </c>
      <c r="QD30" s="17">
        <v>20.254370000000002</v>
      </c>
      <c r="QE30" s="17">
        <v>0.24562999999999999</v>
      </c>
      <c r="QF30" s="17">
        <v>20</v>
      </c>
      <c r="QG30" s="17">
        <v>19.420000000000002</v>
      </c>
      <c r="QH30" s="17">
        <v>19.417480000000001</v>
      </c>
      <c r="QI30" s="17">
        <v>0.58252000000000004</v>
      </c>
      <c r="QJ30" s="17">
        <v>4</v>
      </c>
      <c r="QK30" s="17">
        <v>19</v>
      </c>
      <c r="QL30" s="17">
        <v>17.475729999999999</v>
      </c>
      <c r="QM30" s="17">
        <v>-13.47573</v>
      </c>
      <c r="QN30" s="17">
        <v>3.3</v>
      </c>
      <c r="QO30" s="17">
        <v>3.3</v>
      </c>
      <c r="QP30" s="17">
        <v>3.3</v>
      </c>
      <c r="QQ30" s="17">
        <v>0</v>
      </c>
      <c r="QR30" s="17">
        <v>18.399999999999999</v>
      </c>
      <c r="QS30" s="17">
        <v>17.96</v>
      </c>
      <c r="QT30" s="17">
        <v>17.961169999999999</v>
      </c>
      <c r="QU30" s="17">
        <v>0.43883</v>
      </c>
      <c r="QV30" s="17">
        <v>15.6</v>
      </c>
      <c r="QW30" s="17">
        <v>16</v>
      </c>
      <c r="QX30" s="17">
        <v>15.994999999999999</v>
      </c>
      <c r="QY30" s="17">
        <v>-0.39500000000000002</v>
      </c>
      <c r="QZ30" s="17">
        <v>19.5</v>
      </c>
      <c r="RA30" s="17">
        <v>18.78</v>
      </c>
      <c r="RB30" s="17">
        <v>18.783999999999999</v>
      </c>
      <c r="RC30" s="17">
        <v>0.71599999999999997</v>
      </c>
      <c r="RD30" s="17">
        <v>19.7</v>
      </c>
      <c r="RE30" s="17">
        <v>14.13</v>
      </c>
      <c r="RF30" s="17">
        <v>14.134</v>
      </c>
      <c r="RG30" s="17">
        <v>5.5659999999999998</v>
      </c>
      <c r="RH30" s="17">
        <v>71.900000000000006</v>
      </c>
      <c r="RI30" s="17">
        <v>44.77</v>
      </c>
      <c r="RJ30" s="17">
        <v>44.768000000000001</v>
      </c>
      <c r="RK30" s="17">
        <v>27.132000000000001</v>
      </c>
      <c r="RL30" s="17">
        <v>18.7</v>
      </c>
      <c r="RM30" s="17">
        <v>19.21</v>
      </c>
      <c r="RN30" s="17">
        <v>19.209</v>
      </c>
      <c r="RO30" s="17">
        <v>-0.50900000000000001</v>
      </c>
      <c r="RP30" s="17">
        <v>3.4</v>
      </c>
      <c r="RQ30" s="17">
        <v>3.35</v>
      </c>
      <c r="RR30" s="17">
        <v>3.351</v>
      </c>
      <c r="RS30" s="17">
        <v>4.9000000000000002E-2</v>
      </c>
      <c r="RT30" s="17">
        <v>19.399999999999999</v>
      </c>
      <c r="RU30" s="17">
        <v>19.77</v>
      </c>
      <c r="RV30" s="17">
        <v>17.186769999999999</v>
      </c>
      <c r="RW30" s="17">
        <v>2.2132299999999998</v>
      </c>
      <c r="RX30" s="17">
        <v>2.8</v>
      </c>
      <c r="RY30" s="17">
        <v>2</v>
      </c>
      <c r="RZ30" s="17">
        <v>2</v>
      </c>
      <c r="SA30" s="17">
        <v>0.8</v>
      </c>
      <c r="SB30" s="17"/>
      <c r="SC30" s="17"/>
      <c r="SD30" s="17">
        <v>0.4</v>
      </c>
      <c r="SE30" s="17">
        <v>-0.4</v>
      </c>
      <c r="SF30" s="17">
        <v>6.6</v>
      </c>
      <c r="SG30" s="17">
        <v>6.3</v>
      </c>
      <c r="SH30" s="17">
        <v>6.3</v>
      </c>
      <c r="SI30" s="17">
        <v>0.3</v>
      </c>
      <c r="SJ30" s="17">
        <v>6.8</v>
      </c>
      <c r="SK30" s="17">
        <v>6.4</v>
      </c>
      <c r="SL30" s="17">
        <v>6.4</v>
      </c>
      <c r="SM30" s="17">
        <v>0.4</v>
      </c>
      <c r="SN30" s="17">
        <v>10.1</v>
      </c>
      <c r="SO30" s="17">
        <v>10</v>
      </c>
      <c r="SP30" s="17">
        <v>10</v>
      </c>
      <c r="SQ30" s="17">
        <v>0.1</v>
      </c>
      <c r="SR30" s="17">
        <v>13.7</v>
      </c>
      <c r="SS30" s="17">
        <v>13.59</v>
      </c>
      <c r="ST30" s="17">
        <v>13.592230000000001</v>
      </c>
      <c r="SU30" s="17">
        <v>0.10777</v>
      </c>
      <c r="SV30" s="17">
        <v>14.3</v>
      </c>
      <c r="SW30" s="17">
        <v>17.86</v>
      </c>
      <c r="SX30" s="17">
        <v>17.864080000000001</v>
      </c>
      <c r="SY30" s="17">
        <v>-3.5640800000000001</v>
      </c>
      <c r="SZ30" s="17">
        <v>7.7</v>
      </c>
      <c r="TA30" s="17">
        <v>17.899999999999999</v>
      </c>
      <c r="TB30" s="17">
        <v>15.497</v>
      </c>
      <c r="TC30" s="17">
        <v>-7.7969999999999997</v>
      </c>
      <c r="TD30" s="17">
        <v>43.7</v>
      </c>
      <c r="TE30" s="17">
        <v>43.8</v>
      </c>
      <c r="TF30" s="17">
        <v>39.918999999999997</v>
      </c>
      <c r="TG30" s="17">
        <v>3.7810000000000001</v>
      </c>
      <c r="TH30" s="17">
        <v>36.200000000000003</v>
      </c>
      <c r="TI30" s="17">
        <v>39.57</v>
      </c>
      <c r="TJ30" s="17">
        <v>39.566000000000003</v>
      </c>
      <c r="TK30" s="17">
        <v>-3.3660000000000001</v>
      </c>
      <c r="TL30" s="17">
        <v>43.3</v>
      </c>
      <c r="TM30" s="17">
        <v>22.3</v>
      </c>
      <c r="TN30" s="17">
        <v>35.121000000000002</v>
      </c>
      <c r="TO30" s="17">
        <v>8.1790000000000003</v>
      </c>
      <c r="TP30" s="17">
        <v>67.2</v>
      </c>
      <c r="TQ30" s="17">
        <v>40.1</v>
      </c>
      <c r="TR30" s="17">
        <v>40.71</v>
      </c>
      <c r="TS30" s="17">
        <v>26.49</v>
      </c>
      <c r="TT30" s="17">
        <v>1.9</v>
      </c>
      <c r="TU30" s="17">
        <v>4.9000000000000004</v>
      </c>
      <c r="TV30" s="17">
        <v>1.1679999999999999</v>
      </c>
      <c r="TW30" s="17">
        <v>0.73199999999999998</v>
      </c>
      <c r="TX30" s="17">
        <v>2.2000000000000002</v>
      </c>
      <c r="TY30" s="17">
        <v>3.7</v>
      </c>
      <c r="TZ30" s="17">
        <v>2.347</v>
      </c>
      <c r="UA30" s="17">
        <v>-0.14699999999999999</v>
      </c>
      <c r="UB30" s="17">
        <v>21</v>
      </c>
      <c r="UC30" s="17">
        <v>19.420000000000002</v>
      </c>
      <c r="UD30" s="17">
        <v>19.417480000000001</v>
      </c>
      <c r="UE30" s="17">
        <v>1.5825199999999999</v>
      </c>
      <c r="UF30" s="17">
        <v>5.5</v>
      </c>
      <c r="UG30" s="17">
        <v>7</v>
      </c>
      <c r="UH30" s="17">
        <v>7</v>
      </c>
      <c r="UI30" s="17">
        <v>-1.5</v>
      </c>
      <c r="UJ30" s="17">
        <v>8</v>
      </c>
      <c r="UK30" s="17">
        <v>7.2</v>
      </c>
      <c r="UL30" s="17">
        <v>7.2</v>
      </c>
      <c r="UM30" s="17">
        <v>0.8</v>
      </c>
      <c r="UN30" s="17">
        <v>20.399999999999999</v>
      </c>
      <c r="UO30" s="17">
        <v>19.420000000000002</v>
      </c>
      <c r="UP30" s="17">
        <v>19.417480000000001</v>
      </c>
      <c r="UQ30" s="17">
        <v>0.98251999999999995</v>
      </c>
      <c r="UR30" s="17">
        <v>20.399999999999999</v>
      </c>
      <c r="US30" s="17">
        <v>19.420000000000002</v>
      </c>
      <c r="UT30" s="17">
        <v>19.417480000000001</v>
      </c>
      <c r="UU30" s="17">
        <v>0.98251999999999995</v>
      </c>
      <c r="UV30" s="17">
        <v>20</v>
      </c>
      <c r="UW30" s="17">
        <v>19.420000000000002</v>
      </c>
      <c r="UX30" s="17">
        <v>19.417480000000001</v>
      </c>
      <c r="UY30" s="17">
        <v>0.58252000000000004</v>
      </c>
      <c r="UZ30" s="17">
        <v>11.4</v>
      </c>
      <c r="VA30" s="17">
        <v>10.45</v>
      </c>
      <c r="VB30" s="17">
        <v>10.449</v>
      </c>
      <c r="VC30" s="17">
        <v>0.95099999999999996</v>
      </c>
      <c r="VD30" s="17">
        <v>247.1</v>
      </c>
      <c r="VE30" s="17">
        <v>252.4</v>
      </c>
      <c r="VF30" s="17">
        <v>252.4</v>
      </c>
      <c r="VG30" s="17">
        <v>-5.3</v>
      </c>
      <c r="VH30" s="17">
        <v>18.100000000000001</v>
      </c>
      <c r="VI30" s="17">
        <v>17.86</v>
      </c>
      <c r="VJ30" s="17">
        <v>17.858000000000001</v>
      </c>
      <c r="VK30" s="17">
        <v>0.24199999999999999</v>
      </c>
      <c r="VL30" s="17">
        <v>150.80000000000001</v>
      </c>
      <c r="VM30" s="17">
        <v>144.47999999999999</v>
      </c>
      <c r="VN30" s="17">
        <v>144.48400000000001</v>
      </c>
      <c r="VO30" s="17">
        <v>6.3159999999999998</v>
      </c>
      <c r="VP30" s="17">
        <v>0.6</v>
      </c>
      <c r="VQ30" s="17">
        <v>0.6</v>
      </c>
      <c r="VR30" s="17">
        <v>0.6</v>
      </c>
      <c r="VS30" s="17">
        <v>0</v>
      </c>
      <c r="VT30" s="17">
        <v>14.1</v>
      </c>
      <c r="VU30" s="17">
        <v>33.78</v>
      </c>
      <c r="VV30" s="17">
        <v>33.777999999999999</v>
      </c>
      <c r="VW30" s="17">
        <v>-19.678000000000001</v>
      </c>
      <c r="VX30" s="17">
        <v>43.8</v>
      </c>
      <c r="VY30" s="17">
        <v>37.9</v>
      </c>
      <c r="VZ30" s="17">
        <v>43.003999999999998</v>
      </c>
      <c r="WA30" s="17">
        <v>0.79600000000000004</v>
      </c>
      <c r="WB30" s="17">
        <v>113.5</v>
      </c>
      <c r="WC30" s="17">
        <v>111.92</v>
      </c>
      <c r="WD30" s="17">
        <v>111.91500000000001</v>
      </c>
      <c r="WE30" s="17">
        <v>1.585</v>
      </c>
      <c r="WF30" s="17">
        <v>0</v>
      </c>
      <c r="WG30" s="17">
        <v>0</v>
      </c>
      <c r="WH30" s="17"/>
      <c r="WI30" s="17">
        <v>0</v>
      </c>
      <c r="WJ30" s="17">
        <v>1</v>
      </c>
      <c r="WK30" s="17">
        <v>1.2</v>
      </c>
      <c r="WL30" s="17">
        <v>1.2</v>
      </c>
      <c r="WM30" s="17">
        <v>-0.2</v>
      </c>
      <c r="WN30" s="17">
        <v>2.2000000000000002</v>
      </c>
      <c r="WO30" s="17">
        <v>2.4</v>
      </c>
      <c r="WP30" s="17">
        <v>2.4</v>
      </c>
      <c r="WQ30" s="17">
        <v>-0.2</v>
      </c>
      <c r="WR30" s="17">
        <v>1</v>
      </c>
      <c r="WS30" s="17">
        <v>1.45</v>
      </c>
      <c r="WT30" s="17">
        <v>1.45</v>
      </c>
      <c r="WU30" s="17">
        <v>-0.45</v>
      </c>
      <c r="WV30" s="17">
        <v>17.899999999999999</v>
      </c>
      <c r="WW30" s="17">
        <v>19.16</v>
      </c>
      <c r="WX30" s="17">
        <v>19.155999999999999</v>
      </c>
      <c r="WY30" s="17">
        <v>-1.256</v>
      </c>
      <c r="WZ30" s="17">
        <v>6.2</v>
      </c>
      <c r="XA30" s="17">
        <v>4</v>
      </c>
      <c r="XB30" s="17">
        <v>4</v>
      </c>
      <c r="XC30" s="17">
        <v>2.2000000000000002</v>
      </c>
      <c r="XD30" s="17">
        <v>18.3</v>
      </c>
      <c r="XE30" s="17">
        <v>18.45</v>
      </c>
      <c r="XF30" s="17">
        <v>18.4466</v>
      </c>
      <c r="XG30" s="17">
        <v>-0.14660000000000001</v>
      </c>
      <c r="XH30" s="17">
        <v>1.7</v>
      </c>
      <c r="XI30" s="17">
        <v>9</v>
      </c>
      <c r="XJ30" s="17">
        <v>10.8</v>
      </c>
      <c r="XK30" s="17">
        <v>-9.1</v>
      </c>
      <c r="XL30" s="17">
        <v>28</v>
      </c>
      <c r="XM30" s="17">
        <v>28.862069999999999</v>
      </c>
      <c r="XN30" s="17">
        <v>28</v>
      </c>
      <c r="XO30" s="17">
        <v>0</v>
      </c>
      <c r="XP30" s="17">
        <v>35</v>
      </c>
      <c r="XQ30" s="17">
        <v>33.137929999999997</v>
      </c>
      <c r="XR30" s="17">
        <v>28</v>
      </c>
      <c r="XS30" s="17">
        <v>7</v>
      </c>
      <c r="XT30" s="17">
        <v>15.7</v>
      </c>
      <c r="XU30" s="17">
        <v>14</v>
      </c>
      <c r="XV30" s="17">
        <v>14</v>
      </c>
      <c r="XW30" s="17">
        <v>1.7</v>
      </c>
      <c r="XX30" s="17">
        <v>17.2</v>
      </c>
      <c r="XY30" s="17">
        <v>20.39</v>
      </c>
      <c r="XZ30" s="17">
        <v>20.39</v>
      </c>
      <c r="YA30" s="17">
        <v>-3.19</v>
      </c>
      <c r="YB30" s="17">
        <v>9.4</v>
      </c>
      <c r="YC30" s="17">
        <v>7.33</v>
      </c>
      <c r="YD30" s="17">
        <v>7.33</v>
      </c>
      <c r="YE30" s="17">
        <v>2.0699999999999998</v>
      </c>
      <c r="YF30" s="17">
        <v>10.9</v>
      </c>
      <c r="YG30" s="17">
        <v>11</v>
      </c>
      <c r="YH30" s="17">
        <v>11</v>
      </c>
      <c r="YI30" s="17">
        <v>-0.1</v>
      </c>
    </row>
    <row r="31" spans="1:659" ht="24" customHeight="1" x14ac:dyDescent="0.3">
      <c r="A31" s="1"/>
      <c r="B31" s="16" t="s">
        <v>49</v>
      </c>
      <c r="C31" s="16" t="s">
        <v>774</v>
      </c>
      <c r="D31" s="17">
        <v>204</v>
      </c>
      <c r="E31" s="17">
        <v>203.2</v>
      </c>
      <c r="F31" s="17">
        <v>203.20388</v>
      </c>
      <c r="G31" s="17">
        <v>0.79612000000000005</v>
      </c>
      <c r="H31" s="17">
        <v>597.29999999999995</v>
      </c>
      <c r="I31" s="17">
        <v>599.97</v>
      </c>
      <c r="J31" s="17">
        <v>635.02589999999998</v>
      </c>
      <c r="K31" s="17">
        <v>-37.725900000000003</v>
      </c>
      <c r="L31" s="17">
        <v>204.7</v>
      </c>
      <c r="M31" s="17">
        <v>195.18</v>
      </c>
      <c r="N31" s="17">
        <v>206.58520999999999</v>
      </c>
      <c r="O31" s="17">
        <v>-1.8852100000000001</v>
      </c>
      <c r="P31" s="17"/>
      <c r="Q31" s="17"/>
      <c r="R31" s="17"/>
      <c r="S31" s="17">
        <v>0</v>
      </c>
      <c r="T31" s="17"/>
      <c r="U31" s="17"/>
      <c r="V31" s="17"/>
      <c r="W31" s="17">
        <v>0</v>
      </c>
      <c r="X31" s="17">
        <v>89.9</v>
      </c>
      <c r="Y31" s="17">
        <v>91.78</v>
      </c>
      <c r="Z31" s="17">
        <v>91.778639999999996</v>
      </c>
      <c r="AA31" s="17">
        <v>-1.8786400000000001</v>
      </c>
      <c r="AB31" s="17">
        <v>237.7</v>
      </c>
      <c r="AC31" s="17">
        <v>242</v>
      </c>
      <c r="AD31" s="17">
        <v>209.72819999999999</v>
      </c>
      <c r="AE31" s="17">
        <v>27.971800000000002</v>
      </c>
      <c r="AF31" s="17"/>
      <c r="AG31" s="17"/>
      <c r="AH31" s="17"/>
      <c r="AI31" s="17">
        <v>0</v>
      </c>
      <c r="AJ31" s="17"/>
      <c r="AK31" s="17"/>
      <c r="AL31" s="17"/>
      <c r="AM31" s="17">
        <v>0</v>
      </c>
      <c r="AN31" s="17">
        <v>164.4</v>
      </c>
      <c r="AO31" s="17">
        <v>182.98667</v>
      </c>
      <c r="AP31" s="17">
        <v>173.52709999999999</v>
      </c>
      <c r="AQ31" s="17">
        <v>-9.1271000000000004</v>
      </c>
      <c r="AR31" s="17">
        <v>165.5</v>
      </c>
      <c r="AS31" s="17">
        <v>182.98667</v>
      </c>
      <c r="AT31" s="17">
        <v>173.52709999999999</v>
      </c>
      <c r="AU31" s="17">
        <v>-8.0271000000000008</v>
      </c>
      <c r="AV31" s="17">
        <v>165.4</v>
      </c>
      <c r="AW31" s="17">
        <v>182.98667</v>
      </c>
      <c r="AX31" s="17">
        <v>173.52709999999999</v>
      </c>
      <c r="AY31" s="17">
        <v>-8.1271000000000004</v>
      </c>
      <c r="AZ31" s="17">
        <v>257.60000000000002</v>
      </c>
      <c r="BA31" s="17">
        <v>274.48</v>
      </c>
      <c r="BB31" s="17">
        <v>261.07229999999998</v>
      </c>
      <c r="BC31" s="17">
        <v>-3.4723000000000002</v>
      </c>
      <c r="BD31" s="17"/>
      <c r="BE31" s="17"/>
      <c r="BF31" s="17"/>
      <c r="BG31" s="17">
        <v>0</v>
      </c>
      <c r="BH31" s="17"/>
      <c r="BI31" s="17"/>
      <c r="BJ31" s="17"/>
      <c r="BK31" s="17">
        <v>0</v>
      </c>
      <c r="BL31" s="17">
        <v>197.1</v>
      </c>
      <c r="BM31" s="17">
        <v>98.67</v>
      </c>
      <c r="BN31" s="17">
        <v>167.18039999999999</v>
      </c>
      <c r="BO31" s="17">
        <v>29.919599999999999</v>
      </c>
      <c r="BP31" s="17">
        <v>5.6</v>
      </c>
      <c r="BQ31" s="17">
        <v>3.45</v>
      </c>
      <c r="BR31" s="17">
        <v>3.4527100000000002</v>
      </c>
      <c r="BS31" s="17">
        <v>2.1472899999999999</v>
      </c>
      <c r="BT31" s="17"/>
      <c r="BU31" s="17"/>
      <c r="BV31" s="17"/>
      <c r="BW31" s="17">
        <v>0</v>
      </c>
      <c r="BX31" s="17"/>
      <c r="BY31" s="17"/>
      <c r="BZ31" s="17"/>
      <c r="CA31" s="17">
        <v>0</v>
      </c>
      <c r="CB31" s="17"/>
      <c r="CC31" s="17"/>
      <c r="CD31" s="17"/>
      <c r="CE31" s="17">
        <v>0</v>
      </c>
      <c r="CF31" s="17"/>
      <c r="CG31" s="17"/>
      <c r="CH31" s="17"/>
      <c r="CI31" s="17">
        <v>0</v>
      </c>
      <c r="CJ31" s="17">
        <v>138.69999999999999</v>
      </c>
      <c r="CK31" s="17">
        <v>133.33000000000001</v>
      </c>
      <c r="CL31" s="17">
        <v>133.33197999999999</v>
      </c>
      <c r="CM31" s="17">
        <v>5.3680199999999996</v>
      </c>
      <c r="CN31" s="17">
        <v>7.2</v>
      </c>
      <c r="CO31" s="17">
        <v>5.13</v>
      </c>
      <c r="CP31" s="17">
        <v>5.1333399999999996</v>
      </c>
      <c r="CQ31" s="17">
        <v>2.0666600000000002</v>
      </c>
      <c r="CR31" s="17">
        <v>5.6</v>
      </c>
      <c r="CS31" s="17">
        <v>2.82</v>
      </c>
      <c r="CT31" s="17">
        <v>2.8177599999999998</v>
      </c>
      <c r="CU31" s="17">
        <v>2.7822399999999998</v>
      </c>
      <c r="CV31" s="17">
        <v>0</v>
      </c>
      <c r="CW31" s="17">
        <v>0</v>
      </c>
      <c r="CX31" s="17"/>
      <c r="CY31" s="17">
        <v>0</v>
      </c>
      <c r="CZ31" s="17">
        <v>6.1</v>
      </c>
      <c r="DA31" s="17">
        <v>0</v>
      </c>
      <c r="DB31" s="17"/>
      <c r="DC31" s="17">
        <v>6.1</v>
      </c>
      <c r="DD31" s="17">
        <v>12</v>
      </c>
      <c r="DE31" s="17">
        <v>14.92</v>
      </c>
      <c r="DF31" s="17">
        <v>14.919420000000001</v>
      </c>
      <c r="DG31" s="17">
        <v>-2.9194200000000001</v>
      </c>
      <c r="DH31" s="17">
        <v>56</v>
      </c>
      <c r="DI31" s="17">
        <v>61.64</v>
      </c>
      <c r="DJ31" s="17">
        <v>56.148119999999999</v>
      </c>
      <c r="DK31" s="17">
        <v>-0.14812</v>
      </c>
      <c r="DL31" s="17"/>
      <c r="DM31" s="17"/>
      <c r="DN31" s="17"/>
      <c r="DO31" s="17">
        <v>0</v>
      </c>
      <c r="DP31" s="17"/>
      <c r="DQ31" s="17"/>
      <c r="DR31" s="17"/>
      <c r="DS31" s="17">
        <v>0</v>
      </c>
      <c r="DT31" s="17"/>
      <c r="DU31" s="17"/>
      <c r="DV31" s="17"/>
      <c r="DW31" s="17">
        <v>0</v>
      </c>
      <c r="DX31" s="17"/>
      <c r="DY31" s="17"/>
      <c r="DZ31" s="17"/>
      <c r="EA31" s="17">
        <v>0</v>
      </c>
      <c r="EB31" s="17">
        <v>110.1</v>
      </c>
      <c r="EC31" s="17">
        <v>112.36</v>
      </c>
      <c r="ED31" s="17">
        <v>112.35728</v>
      </c>
      <c r="EE31" s="17">
        <v>-2.2572800000000002</v>
      </c>
      <c r="EF31" s="17">
        <v>82.9</v>
      </c>
      <c r="EG31" s="17">
        <v>80.900000000000006</v>
      </c>
      <c r="EH31" s="17">
        <v>94.84742</v>
      </c>
      <c r="EI31" s="17">
        <v>-11.947419999999999</v>
      </c>
      <c r="EJ31" s="17"/>
      <c r="EK31" s="17"/>
      <c r="EL31" s="17"/>
      <c r="EM31" s="17">
        <v>0</v>
      </c>
      <c r="EN31" s="17"/>
      <c r="EO31" s="17"/>
      <c r="EP31" s="17"/>
      <c r="EQ31" s="17">
        <v>0</v>
      </c>
      <c r="ER31" s="17"/>
      <c r="ES31" s="17"/>
      <c r="ET31" s="17"/>
      <c r="EU31" s="17">
        <v>0</v>
      </c>
      <c r="EV31" s="17">
        <v>6.4</v>
      </c>
      <c r="EW31" s="17">
        <v>6.39</v>
      </c>
      <c r="EX31" s="17">
        <v>6.39</v>
      </c>
      <c r="EY31" s="17">
        <v>0.01</v>
      </c>
      <c r="EZ31" s="17">
        <v>183</v>
      </c>
      <c r="FA31" s="17">
        <v>158.63999999999999</v>
      </c>
      <c r="FB31" s="17">
        <v>144.32990000000001</v>
      </c>
      <c r="FC31" s="17">
        <v>38.670099999999998</v>
      </c>
      <c r="FD31" s="17">
        <v>44.2</v>
      </c>
      <c r="FE31" s="17">
        <v>44.03</v>
      </c>
      <c r="FF31" s="17">
        <v>44.82403</v>
      </c>
      <c r="FG31" s="17">
        <v>-0.62402999999999997</v>
      </c>
      <c r="FH31" s="17">
        <v>129.5</v>
      </c>
      <c r="FI31" s="17">
        <v>151.21</v>
      </c>
      <c r="FJ31" s="17">
        <v>110.63384000000001</v>
      </c>
      <c r="FK31" s="17">
        <v>18.866160000000001</v>
      </c>
      <c r="FL31" s="17">
        <v>18.2</v>
      </c>
      <c r="FM31" s="17">
        <v>20.02</v>
      </c>
      <c r="FN31" s="17">
        <v>20.749040000000001</v>
      </c>
      <c r="FO31" s="17">
        <v>-2.5490400000000002</v>
      </c>
      <c r="FP31" s="17">
        <v>18.2</v>
      </c>
      <c r="FQ31" s="17">
        <v>16.86</v>
      </c>
      <c r="FR31" s="17">
        <v>16.859649999999998</v>
      </c>
      <c r="FS31" s="17">
        <v>1.3403499999999999</v>
      </c>
      <c r="FT31" s="17">
        <v>18.8</v>
      </c>
      <c r="FU31" s="17">
        <v>17.96</v>
      </c>
      <c r="FV31" s="17">
        <v>17.961169999999999</v>
      </c>
      <c r="FW31" s="17">
        <v>0.83882999999999996</v>
      </c>
      <c r="FX31" s="17">
        <v>76.3</v>
      </c>
      <c r="FY31" s="17">
        <v>72.86</v>
      </c>
      <c r="FZ31" s="17">
        <v>72.857600000000005</v>
      </c>
      <c r="GA31" s="17">
        <v>3.4424000000000001</v>
      </c>
      <c r="GB31" s="17">
        <v>181.3</v>
      </c>
      <c r="GC31" s="17">
        <v>185.1</v>
      </c>
      <c r="GD31" s="17">
        <v>184.91498000000001</v>
      </c>
      <c r="GE31" s="17">
        <v>-3.6149800000000001</v>
      </c>
      <c r="GF31" s="17">
        <v>182.1</v>
      </c>
      <c r="GG31" s="17">
        <v>185.1</v>
      </c>
      <c r="GH31" s="17">
        <v>184.91498000000001</v>
      </c>
      <c r="GI31" s="17">
        <v>-2.8149799999999998</v>
      </c>
      <c r="GJ31" s="17">
        <v>184.6</v>
      </c>
      <c r="GK31" s="17">
        <v>185.1</v>
      </c>
      <c r="GL31" s="17">
        <v>185.47028</v>
      </c>
      <c r="GM31" s="17">
        <v>-0.87028000000000005</v>
      </c>
      <c r="GN31" s="17">
        <v>104.3</v>
      </c>
      <c r="GO31" s="17">
        <v>108.17</v>
      </c>
      <c r="GP31" s="17">
        <v>106.31198999999999</v>
      </c>
      <c r="GQ31" s="17">
        <v>-2.0119899999999999</v>
      </c>
      <c r="GR31" s="17">
        <v>0</v>
      </c>
      <c r="GS31" s="17">
        <v>0</v>
      </c>
      <c r="GT31" s="17"/>
      <c r="GU31" s="17">
        <v>0</v>
      </c>
      <c r="GV31" s="17">
        <v>41.8</v>
      </c>
      <c r="GW31" s="17">
        <v>41.69</v>
      </c>
      <c r="GX31" s="17">
        <v>41.690289999999997</v>
      </c>
      <c r="GY31" s="17">
        <v>0.10971</v>
      </c>
      <c r="GZ31" s="17">
        <v>1.9</v>
      </c>
      <c r="HA31" s="17">
        <v>2.15</v>
      </c>
      <c r="HB31" s="17">
        <v>2.1456300000000001</v>
      </c>
      <c r="HC31" s="17">
        <v>-0.24562999999999999</v>
      </c>
      <c r="HD31" s="17">
        <v>32</v>
      </c>
      <c r="HE31" s="17">
        <v>28.28</v>
      </c>
      <c r="HF31" s="17">
        <v>28.28227</v>
      </c>
      <c r="HG31" s="17">
        <v>3.71773</v>
      </c>
      <c r="HH31" s="17">
        <v>104.1</v>
      </c>
      <c r="HI31" s="17">
        <v>107.89</v>
      </c>
      <c r="HJ31" s="17">
        <v>92.786249999999995</v>
      </c>
      <c r="HK31" s="17">
        <v>11.313750000000001</v>
      </c>
      <c r="HL31" s="17"/>
      <c r="HM31" s="17"/>
      <c r="HN31" s="17"/>
      <c r="HO31" s="17">
        <v>0</v>
      </c>
      <c r="HP31" s="17"/>
      <c r="HQ31" s="17"/>
      <c r="HR31" s="17"/>
      <c r="HS31" s="17">
        <v>0</v>
      </c>
      <c r="HT31" s="17">
        <v>81.3</v>
      </c>
      <c r="HU31" s="17">
        <v>85.48</v>
      </c>
      <c r="HV31" s="17">
        <v>72.921729999999997</v>
      </c>
      <c r="HW31" s="17">
        <v>8.3782700000000006</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v>80.400000000000006</v>
      </c>
      <c r="IW31" s="17">
        <v>85.02</v>
      </c>
      <c r="IX31" s="17">
        <v>92.369450000000001</v>
      </c>
      <c r="IY31" s="17">
        <v>-11.96945</v>
      </c>
      <c r="IZ31" s="17">
        <v>0</v>
      </c>
      <c r="JA31" s="17">
        <v>0</v>
      </c>
      <c r="JB31" s="17"/>
      <c r="JC31" s="17">
        <v>0</v>
      </c>
      <c r="JD31" s="17">
        <v>164.8</v>
      </c>
      <c r="JE31" s="17">
        <v>186.40333000000001</v>
      </c>
      <c r="JF31" s="17">
        <v>186.21592999999999</v>
      </c>
      <c r="JG31" s="17">
        <v>-21.415929999999999</v>
      </c>
      <c r="JH31" s="17">
        <v>199.5</v>
      </c>
      <c r="JI31" s="17">
        <v>186.40333000000001</v>
      </c>
      <c r="JJ31" s="17">
        <v>186.21592999999999</v>
      </c>
      <c r="JK31" s="17">
        <v>13.28407</v>
      </c>
      <c r="JL31" s="17">
        <v>177.9</v>
      </c>
      <c r="JM31" s="17">
        <v>186.40333000000001</v>
      </c>
      <c r="JN31" s="17">
        <v>186.77513999999999</v>
      </c>
      <c r="JO31" s="17">
        <v>-8.87514</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2.5</v>
      </c>
      <c r="KW31" s="17">
        <v>2.23</v>
      </c>
      <c r="KX31" s="17">
        <v>2.2284299999999999</v>
      </c>
      <c r="KY31" s="17">
        <v>0.27156999999999998</v>
      </c>
      <c r="KZ31" s="17">
        <v>141.19999999999999</v>
      </c>
      <c r="LA31" s="17">
        <v>156</v>
      </c>
      <c r="LB31" s="17">
        <v>138.00058000000001</v>
      </c>
      <c r="LC31" s="17">
        <v>3.1994199999999999</v>
      </c>
      <c r="LD31" s="17">
        <v>41.7</v>
      </c>
      <c r="LE31" s="17">
        <v>56.14</v>
      </c>
      <c r="LF31" s="17">
        <v>66.558790000000002</v>
      </c>
      <c r="LG31" s="17">
        <v>-24.858789999999999</v>
      </c>
      <c r="LH31" s="17">
        <v>66.099999999999994</v>
      </c>
      <c r="LI31" s="17">
        <v>67.13</v>
      </c>
      <c r="LJ31" s="17">
        <v>67.133979999999994</v>
      </c>
      <c r="LK31" s="17">
        <v>-1.0339799999999999</v>
      </c>
      <c r="LL31" s="17">
        <v>47.2</v>
      </c>
      <c r="LM31" s="17">
        <v>46.46</v>
      </c>
      <c r="LN31" s="17">
        <v>46.463590000000003</v>
      </c>
      <c r="LO31" s="17">
        <v>0.73641000000000001</v>
      </c>
      <c r="LP31" s="17">
        <v>29.9</v>
      </c>
      <c r="LQ31" s="17">
        <v>29.95</v>
      </c>
      <c r="LR31" s="17">
        <v>29.951460000000001</v>
      </c>
      <c r="LS31" s="17">
        <v>-5.1459999999999999E-2</v>
      </c>
      <c r="LT31" s="17"/>
      <c r="LU31" s="17"/>
      <c r="LV31" s="17"/>
      <c r="LW31" s="17">
        <v>0</v>
      </c>
      <c r="LX31" s="17"/>
      <c r="LY31" s="17"/>
      <c r="LZ31" s="17"/>
      <c r="MA31" s="17">
        <v>0</v>
      </c>
      <c r="MB31" s="17"/>
      <c r="MC31" s="17"/>
      <c r="MD31" s="17"/>
      <c r="ME31" s="17">
        <v>0</v>
      </c>
      <c r="MF31" s="17">
        <v>143.9</v>
      </c>
      <c r="MG31" s="17">
        <v>151.24</v>
      </c>
      <c r="MH31" s="17">
        <v>151.08876000000001</v>
      </c>
      <c r="MI31" s="17">
        <v>-7.1887600000000003</v>
      </c>
      <c r="MJ31" s="17">
        <v>144.6</v>
      </c>
      <c r="MK31" s="17">
        <v>151.24</v>
      </c>
      <c r="ML31" s="17">
        <v>151.08876000000001</v>
      </c>
      <c r="MM31" s="17">
        <v>-6.4887600000000001</v>
      </c>
      <c r="MN31" s="17">
        <v>148.6</v>
      </c>
      <c r="MO31" s="17">
        <v>151.24</v>
      </c>
      <c r="MP31" s="17">
        <v>151.54248000000001</v>
      </c>
      <c r="MQ31" s="17">
        <v>-2.9424800000000002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208.7</v>
      </c>
      <c r="NM31" s="17">
        <v>206.5</v>
      </c>
      <c r="NN31" s="17">
        <v>206.29038</v>
      </c>
      <c r="NO31" s="17">
        <v>2.4096199999999999</v>
      </c>
      <c r="NP31" s="17">
        <v>98.7</v>
      </c>
      <c r="NQ31" s="17">
        <v>103.25</v>
      </c>
      <c r="NR31" s="17">
        <v>103.45493</v>
      </c>
      <c r="NS31" s="17">
        <v>-4.7549299999999999</v>
      </c>
      <c r="NT31" s="17">
        <v>4.3</v>
      </c>
      <c r="NU31" s="17">
        <v>8.1999999999999993</v>
      </c>
      <c r="NV31" s="17">
        <v>8.0599000000000007</v>
      </c>
      <c r="NW31" s="17">
        <v>-3.7599</v>
      </c>
      <c r="NX31" s="17">
        <v>0</v>
      </c>
      <c r="NY31" s="17"/>
      <c r="NZ31" s="17">
        <v>6.6330600000000004</v>
      </c>
      <c r="OA31" s="17">
        <v>-6.6330600000000004</v>
      </c>
      <c r="OB31" s="17">
        <v>1.3</v>
      </c>
      <c r="OC31" s="17">
        <v>1.07</v>
      </c>
      <c r="OD31" s="17">
        <v>1.073</v>
      </c>
      <c r="OE31" s="17">
        <v>0.22700000000000001</v>
      </c>
      <c r="OF31" s="17">
        <v>103.8</v>
      </c>
      <c r="OG31" s="17">
        <v>115.3</v>
      </c>
      <c r="OH31" s="17">
        <v>79.772000000000006</v>
      </c>
      <c r="OI31" s="17">
        <v>24.027999999999999</v>
      </c>
      <c r="OJ31" s="17">
        <v>81</v>
      </c>
      <c r="OK31" s="17">
        <v>80</v>
      </c>
      <c r="OL31" s="17">
        <v>80</v>
      </c>
      <c r="OM31" s="17">
        <v>1</v>
      </c>
      <c r="ON31" s="17">
        <v>10</v>
      </c>
      <c r="OO31" s="17">
        <v>12.85</v>
      </c>
      <c r="OP31" s="17">
        <v>12.845000000000001</v>
      </c>
      <c r="OQ31" s="17">
        <v>-2.8450000000000002</v>
      </c>
      <c r="OR31" s="17">
        <v>0.3</v>
      </c>
      <c r="OS31" s="17">
        <v>0.4</v>
      </c>
      <c r="OT31" s="17">
        <v>0.4</v>
      </c>
      <c r="OU31" s="17">
        <v>-0.1</v>
      </c>
      <c r="OV31" s="17">
        <v>13.3</v>
      </c>
      <c r="OW31" s="17">
        <v>14</v>
      </c>
      <c r="OX31" s="17">
        <v>16.504850000000001</v>
      </c>
      <c r="OY31" s="17">
        <v>-3.20485</v>
      </c>
      <c r="OZ31" s="17">
        <v>9.8000000000000007</v>
      </c>
      <c r="PA31" s="17">
        <v>17.600000000000001</v>
      </c>
      <c r="PB31" s="17">
        <v>17.60032</v>
      </c>
      <c r="PC31" s="17">
        <v>-7.8003200000000001</v>
      </c>
      <c r="PD31" s="17">
        <v>9.8000000000000007</v>
      </c>
      <c r="PE31" s="17">
        <v>9.98</v>
      </c>
      <c r="PF31" s="17">
        <v>9.9830000000000005</v>
      </c>
      <c r="PG31" s="17">
        <v>-0.183</v>
      </c>
      <c r="PH31" s="17"/>
      <c r="PI31" s="17"/>
      <c r="PJ31" s="17"/>
      <c r="PK31" s="17">
        <v>0</v>
      </c>
      <c r="PL31" s="17">
        <v>222.4</v>
      </c>
      <c r="PM31" s="17">
        <v>204</v>
      </c>
      <c r="PN31" s="17">
        <v>204</v>
      </c>
      <c r="PO31" s="17">
        <v>18.399999999999999</v>
      </c>
      <c r="PP31" s="17">
        <v>1.1000000000000001</v>
      </c>
      <c r="PQ31" s="17">
        <v>1.23</v>
      </c>
      <c r="PR31" s="17">
        <v>1.23</v>
      </c>
      <c r="PS31" s="17">
        <v>-0.13</v>
      </c>
      <c r="PT31" s="17">
        <v>2.2000000000000002</v>
      </c>
      <c r="PU31" s="17">
        <v>2.5</v>
      </c>
      <c r="PV31" s="17">
        <v>2.5</v>
      </c>
      <c r="PW31" s="17">
        <v>-0.3</v>
      </c>
      <c r="PX31" s="17">
        <v>2.5</v>
      </c>
      <c r="PY31" s="17">
        <v>2.5</v>
      </c>
      <c r="PZ31" s="17">
        <v>2.5</v>
      </c>
      <c r="QA31" s="17">
        <v>0</v>
      </c>
      <c r="QB31" s="17">
        <v>20.100000000000001</v>
      </c>
      <c r="QC31" s="17">
        <v>20.25</v>
      </c>
      <c r="QD31" s="17">
        <v>20.254370000000002</v>
      </c>
      <c r="QE31" s="17">
        <v>-0.15437000000000001</v>
      </c>
      <c r="QF31" s="17">
        <v>20</v>
      </c>
      <c r="QG31" s="17">
        <v>19.420000000000002</v>
      </c>
      <c r="QH31" s="17">
        <v>19.417480000000001</v>
      </c>
      <c r="QI31" s="17">
        <v>0.58252000000000004</v>
      </c>
      <c r="QJ31" s="17">
        <v>4</v>
      </c>
      <c r="QK31" s="17">
        <v>19</v>
      </c>
      <c r="QL31" s="17">
        <v>17.475729999999999</v>
      </c>
      <c r="QM31" s="17">
        <v>-13.47573</v>
      </c>
      <c r="QN31" s="17">
        <v>3.3</v>
      </c>
      <c r="QO31" s="17">
        <v>3.3</v>
      </c>
      <c r="QP31" s="17">
        <v>3.3</v>
      </c>
      <c r="QQ31" s="17">
        <v>0</v>
      </c>
      <c r="QR31" s="17">
        <v>18.399999999999999</v>
      </c>
      <c r="QS31" s="17">
        <v>17.96</v>
      </c>
      <c r="QT31" s="17">
        <v>17.961169999999999</v>
      </c>
      <c r="QU31" s="17">
        <v>0.43883</v>
      </c>
      <c r="QV31" s="17">
        <v>15.7</v>
      </c>
      <c r="QW31" s="17">
        <v>15.97</v>
      </c>
      <c r="QX31" s="17">
        <v>15.968</v>
      </c>
      <c r="QY31" s="17">
        <v>-0.26800000000000002</v>
      </c>
      <c r="QZ31" s="17">
        <v>19.399999999999999</v>
      </c>
      <c r="RA31" s="17">
        <v>18.829999999999998</v>
      </c>
      <c r="RB31" s="17">
        <v>18.827000000000002</v>
      </c>
      <c r="RC31" s="17">
        <v>0.57299999999999995</v>
      </c>
      <c r="RD31" s="17">
        <v>19.899999999999999</v>
      </c>
      <c r="RE31" s="17">
        <v>14.57</v>
      </c>
      <c r="RF31" s="17">
        <v>14.565</v>
      </c>
      <c r="RG31" s="17">
        <v>5.335</v>
      </c>
      <c r="RH31" s="17">
        <v>71.900000000000006</v>
      </c>
      <c r="RI31" s="17">
        <v>47.88</v>
      </c>
      <c r="RJ31" s="17">
        <v>47.878999999999998</v>
      </c>
      <c r="RK31" s="17">
        <v>24.021000000000001</v>
      </c>
      <c r="RL31" s="17">
        <v>19.600000000000001</v>
      </c>
      <c r="RM31" s="17">
        <v>18.48</v>
      </c>
      <c r="RN31" s="17">
        <v>18.475999999999999</v>
      </c>
      <c r="RO31" s="17">
        <v>1.1240000000000001</v>
      </c>
      <c r="RP31" s="17">
        <v>3.4</v>
      </c>
      <c r="RQ31" s="17">
        <v>3.35</v>
      </c>
      <c r="RR31" s="17">
        <v>3.351</v>
      </c>
      <c r="RS31" s="17">
        <v>4.9000000000000002E-2</v>
      </c>
      <c r="RT31" s="17">
        <v>19.600000000000001</v>
      </c>
      <c r="RU31" s="17">
        <v>19.77</v>
      </c>
      <c r="RV31" s="17">
        <v>16.867360000000001</v>
      </c>
      <c r="RW31" s="17">
        <v>2.73264</v>
      </c>
      <c r="RX31" s="17">
        <v>2.9</v>
      </c>
      <c r="RY31" s="17">
        <v>2</v>
      </c>
      <c r="RZ31" s="17">
        <v>2</v>
      </c>
      <c r="SA31" s="17">
        <v>0.9</v>
      </c>
      <c r="SB31" s="17"/>
      <c r="SC31" s="17"/>
      <c r="SD31" s="17">
        <v>0.4</v>
      </c>
      <c r="SE31" s="17">
        <v>-0.4</v>
      </c>
      <c r="SF31" s="17">
        <v>6.7</v>
      </c>
      <c r="SG31" s="17">
        <v>6.3</v>
      </c>
      <c r="SH31" s="17">
        <v>6.3</v>
      </c>
      <c r="SI31" s="17">
        <v>0.4</v>
      </c>
      <c r="SJ31" s="17">
        <v>6.8</v>
      </c>
      <c r="SK31" s="17">
        <v>6.4</v>
      </c>
      <c r="SL31" s="17">
        <v>6.4</v>
      </c>
      <c r="SM31" s="17">
        <v>0.4</v>
      </c>
      <c r="SN31" s="17">
        <v>10.3</v>
      </c>
      <c r="SO31" s="17">
        <v>10</v>
      </c>
      <c r="SP31" s="17">
        <v>10</v>
      </c>
      <c r="SQ31" s="17">
        <v>0.3</v>
      </c>
      <c r="SR31" s="17">
        <v>13.7</v>
      </c>
      <c r="SS31" s="17">
        <v>13.59</v>
      </c>
      <c r="ST31" s="17">
        <v>13.592230000000001</v>
      </c>
      <c r="SU31" s="17">
        <v>0.10777</v>
      </c>
      <c r="SV31" s="17">
        <v>14</v>
      </c>
      <c r="SW31" s="17">
        <v>17.86</v>
      </c>
      <c r="SX31" s="17">
        <v>17.864080000000001</v>
      </c>
      <c r="SY31" s="17">
        <v>-3.86408</v>
      </c>
      <c r="SZ31" s="17">
        <v>7.2</v>
      </c>
      <c r="TA31" s="17">
        <v>18.899999999999999</v>
      </c>
      <c r="TB31" s="17">
        <v>16.751000000000001</v>
      </c>
      <c r="TC31" s="17">
        <v>-9.5510000000000002</v>
      </c>
      <c r="TD31" s="17">
        <v>52.2</v>
      </c>
      <c r="TE31" s="17">
        <v>47.3</v>
      </c>
      <c r="TF31" s="17">
        <v>44.947000000000003</v>
      </c>
      <c r="TG31" s="17">
        <v>7.2530000000000001</v>
      </c>
      <c r="TH31" s="17">
        <v>38.700000000000003</v>
      </c>
      <c r="TI31" s="17">
        <v>39.49</v>
      </c>
      <c r="TJ31" s="17">
        <v>39.484999999999999</v>
      </c>
      <c r="TK31" s="17">
        <v>-0.78500000000000003</v>
      </c>
      <c r="TL31" s="17">
        <v>79.099999999999994</v>
      </c>
      <c r="TM31" s="17">
        <v>30.6</v>
      </c>
      <c r="TN31" s="17">
        <v>41.43</v>
      </c>
      <c r="TO31" s="17">
        <v>37.67</v>
      </c>
      <c r="TP31" s="17">
        <v>81.900000000000006</v>
      </c>
      <c r="TQ31" s="17">
        <v>45.6</v>
      </c>
      <c r="TR31" s="17">
        <v>44.753999999999998</v>
      </c>
      <c r="TS31" s="17">
        <v>37.146000000000001</v>
      </c>
      <c r="TT31" s="17">
        <v>5.8</v>
      </c>
      <c r="TU31" s="17">
        <v>5.7</v>
      </c>
      <c r="TV31" s="17">
        <v>1.5369999999999999</v>
      </c>
      <c r="TW31" s="17">
        <v>4.2629999999999999</v>
      </c>
      <c r="TX31" s="17">
        <v>4.4000000000000004</v>
      </c>
      <c r="TY31" s="17">
        <v>4.4000000000000004</v>
      </c>
      <c r="TZ31" s="17">
        <v>2.835</v>
      </c>
      <c r="UA31" s="17">
        <v>1.5649999999999999</v>
      </c>
      <c r="UB31" s="17">
        <v>21</v>
      </c>
      <c r="UC31" s="17">
        <v>19.420000000000002</v>
      </c>
      <c r="UD31" s="17">
        <v>19.417480000000001</v>
      </c>
      <c r="UE31" s="17">
        <v>1.5825199999999999</v>
      </c>
      <c r="UF31" s="17">
        <v>5.5</v>
      </c>
      <c r="UG31" s="17">
        <v>7</v>
      </c>
      <c r="UH31" s="17">
        <v>7</v>
      </c>
      <c r="UI31" s="17">
        <v>-1.5</v>
      </c>
      <c r="UJ31" s="17">
        <v>8</v>
      </c>
      <c r="UK31" s="17">
        <v>7.2</v>
      </c>
      <c r="UL31" s="17">
        <v>7.2</v>
      </c>
      <c r="UM31" s="17">
        <v>0.8</v>
      </c>
      <c r="UN31" s="17">
        <v>20.399999999999999</v>
      </c>
      <c r="UO31" s="17">
        <v>19.420000000000002</v>
      </c>
      <c r="UP31" s="17">
        <v>19.417480000000001</v>
      </c>
      <c r="UQ31" s="17">
        <v>0.98251999999999995</v>
      </c>
      <c r="UR31" s="17">
        <v>20.399999999999999</v>
      </c>
      <c r="US31" s="17">
        <v>19.420000000000002</v>
      </c>
      <c r="UT31" s="17">
        <v>19.417480000000001</v>
      </c>
      <c r="UU31" s="17">
        <v>0.98251999999999995</v>
      </c>
      <c r="UV31" s="17">
        <v>20</v>
      </c>
      <c r="UW31" s="17">
        <v>19.420000000000002</v>
      </c>
      <c r="UX31" s="17">
        <v>19.417480000000001</v>
      </c>
      <c r="UY31" s="17">
        <v>0.58252000000000004</v>
      </c>
      <c r="UZ31" s="17">
        <v>10.199999999999999</v>
      </c>
      <c r="VA31" s="17">
        <v>10.65</v>
      </c>
      <c r="VB31" s="17">
        <v>10.651</v>
      </c>
      <c r="VC31" s="17">
        <v>-0.45100000000000001</v>
      </c>
      <c r="VD31" s="17">
        <v>248</v>
      </c>
      <c r="VE31" s="17">
        <v>252.4</v>
      </c>
      <c r="VF31" s="17">
        <v>252.4</v>
      </c>
      <c r="VG31" s="17">
        <v>-4.4000000000000004</v>
      </c>
      <c r="VH31" s="17">
        <v>18.5</v>
      </c>
      <c r="VI31" s="17">
        <v>17.82</v>
      </c>
      <c r="VJ31" s="17">
        <v>17.824000000000002</v>
      </c>
      <c r="VK31" s="17">
        <v>0.67600000000000005</v>
      </c>
      <c r="VL31" s="17">
        <v>150.80000000000001</v>
      </c>
      <c r="VM31" s="17">
        <v>137.06</v>
      </c>
      <c r="VN31" s="17">
        <v>137.06299999999999</v>
      </c>
      <c r="VO31" s="17">
        <v>13.737</v>
      </c>
      <c r="VP31" s="17">
        <v>0.6</v>
      </c>
      <c r="VQ31" s="17">
        <v>0.6</v>
      </c>
      <c r="VR31" s="17">
        <v>0.6</v>
      </c>
      <c r="VS31" s="17">
        <v>0</v>
      </c>
      <c r="VT31" s="17">
        <v>69.900000000000006</v>
      </c>
      <c r="VU31" s="17">
        <v>48.15</v>
      </c>
      <c r="VV31" s="17">
        <v>48.152000000000001</v>
      </c>
      <c r="VW31" s="17">
        <v>21.748000000000001</v>
      </c>
      <c r="VX31" s="17">
        <v>82.5</v>
      </c>
      <c r="VY31" s="17">
        <v>44.1</v>
      </c>
      <c r="VZ31" s="17">
        <v>55.195999999999998</v>
      </c>
      <c r="WA31" s="17">
        <v>27.303999999999998</v>
      </c>
      <c r="WB31" s="17">
        <v>111.8</v>
      </c>
      <c r="WC31" s="17">
        <v>111.38</v>
      </c>
      <c r="WD31" s="17">
        <v>111.375</v>
      </c>
      <c r="WE31" s="17">
        <v>0.42499999999999999</v>
      </c>
      <c r="WF31" s="17">
        <v>0</v>
      </c>
      <c r="WG31" s="17">
        <v>0</v>
      </c>
      <c r="WH31" s="17"/>
      <c r="WI31" s="17">
        <v>0</v>
      </c>
      <c r="WJ31" s="17">
        <v>1</v>
      </c>
      <c r="WK31" s="17">
        <v>1.2</v>
      </c>
      <c r="WL31" s="17">
        <v>1.2</v>
      </c>
      <c r="WM31" s="17">
        <v>-0.2</v>
      </c>
      <c r="WN31" s="17">
        <v>2.2000000000000002</v>
      </c>
      <c r="WO31" s="17">
        <v>2.4</v>
      </c>
      <c r="WP31" s="17">
        <v>2.4</v>
      </c>
      <c r="WQ31" s="17">
        <v>-0.2</v>
      </c>
      <c r="WR31" s="17">
        <v>1</v>
      </c>
      <c r="WS31" s="17">
        <v>1.45</v>
      </c>
      <c r="WT31" s="17">
        <v>1.45</v>
      </c>
      <c r="WU31" s="17">
        <v>-0.45</v>
      </c>
      <c r="WV31" s="17">
        <v>18.3</v>
      </c>
      <c r="WW31" s="17">
        <v>19.170000000000002</v>
      </c>
      <c r="WX31" s="17">
        <v>19.173999999999999</v>
      </c>
      <c r="WY31" s="17">
        <v>-0.874</v>
      </c>
      <c r="WZ31" s="17">
        <v>6.1</v>
      </c>
      <c r="XA31" s="17">
        <v>4</v>
      </c>
      <c r="XB31" s="17">
        <v>4</v>
      </c>
      <c r="XC31" s="17">
        <v>2.1</v>
      </c>
      <c r="XD31" s="17">
        <v>18.100000000000001</v>
      </c>
      <c r="XE31" s="17">
        <v>18.45</v>
      </c>
      <c r="XF31" s="17">
        <v>18.4466</v>
      </c>
      <c r="XG31" s="17">
        <v>-0.34660000000000002</v>
      </c>
      <c r="XH31" s="17">
        <v>1.7</v>
      </c>
      <c r="XI31" s="17">
        <v>9</v>
      </c>
      <c r="XJ31" s="17">
        <v>10.8</v>
      </c>
      <c r="XK31" s="17">
        <v>-9.1</v>
      </c>
      <c r="XL31" s="17">
        <v>27.7</v>
      </c>
      <c r="XM31" s="17">
        <v>28.862069999999999</v>
      </c>
      <c r="XN31" s="17">
        <v>28</v>
      </c>
      <c r="XO31" s="17">
        <v>-0.3</v>
      </c>
      <c r="XP31" s="17">
        <v>34.700000000000003</v>
      </c>
      <c r="XQ31" s="17">
        <v>33.137929999999997</v>
      </c>
      <c r="XR31" s="17">
        <v>28</v>
      </c>
      <c r="XS31" s="17">
        <v>6.7</v>
      </c>
      <c r="XT31" s="17">
        <v>16</v>
      </c>
      <c r="XU31" s="17">
        <v>14</v>
      </c>
      <c r="XV31" s="17">
        <v>14</v>
      </c>
      <c r="XW31" s="17">
        <v>2</v>
      </c>
      <c r="XX31" s="17">
        <v>17.100000000000001</v>
      </c>
      <c r="XY31" s="17">
        <v>20.39</v>
      </c>
      <c r="XZ31" s="17">
        <v>20.39</v>
      </c>
      <c r="YA31" s="17">
        <v>-3.29</v>
      </c>
      <c r="YB31" s="17">
        <v>9</v>
      </c>
      <c r="YC31" s="17">
        <v>7.33</v>
      </c>
      <c r="YD31" s="17">
        <v>7.33</v>
      </c>
      <c r="YE31" s="17">
        <v>1.67</v>
      </c>
      <c r="YF31" s="17">
        <v>10.9</v>
      </c>
      <c r="YG31" s="17">
        <v>11</v>
      </c>
      <c r="YH31" s="17">
        <v>11</v>
      </c>
      <c r="YI31" s="17">
        <v>-0.1</v>
      </c>
    </row>
    <row r="32" spans="1:659" ht="24" customHeight="1" x14ac:dyDescent="0.3">
      <c r="A32" s="1"/>
      <c r="B32" s="18" t="s">
        <v>49</v>
      </c>
      <c r="C32" s="18" t="s">
        <v>775</v>
      </c>
      <c r="D32" s="19">
        <v>202.3</v>
      </c>
      <c r="E32" s="19">
        <v>203.2</v>
      </c>
      <c r="F32" s="19">
        <v>203.20388</v>
      </c>
      <c r="G32" s="19">
        <v>-0.90388000000000002</v>
      </c>
      <c r="H32" s="19">
        <v>592</v>
      </c>
      <c r="I32" s="19">
        <v>599.97</v>
      </c>
      <c r="J32" s="19">
        <v>635.02589999999998</v>
      </c>
      <c r="K32" s="19">
        <v>-43.0259</v>
      </c>
      <c r="L32" s="19">
        <v>204.5</v>
      </c>
      <c r="M32" s="19">
        <v>195.18</v>
      </c>
      <c r="N32" s="19">
        <v>206.58520999999999</v>
      </c>
      <c r="O32" s="19">
        <v>-2.08521</v>
      </c>
      <c r="P32" s="19"/>
      <c r="Q32" s="19"/>
      <c r="R32" s="19"/>
      <c r="S32" s="19">
        <v>0</v>
      </c>
      <c r="T32" s="19"/>
      <c r="U32" s="19"/>
      <c r="V32" s="19"/>
      <c r="W32" s="19">
        <v>0</v>
      </c>
      <c r="X32" s="19">
        <v>89.7</v>
      </c>
      <c r="Y32" s="19">
        <v>91.78</v>
      </c>
      <c r="Z32" s="19">
        <v>91.778639999999996</v>
      </c>
      <c r="AA32" s="19">
        <v>-2.07864</v>
      </c>
      <c r="AB32" s="19">
        <v>239</v>
      </c>
      <c r="AC32" s="19">
        <v>242</v>
      </c>
      <c r="AD32" s="19">
        <v>204.59138999999999</v>
      </c>
      <c r="AE32" s="19">
        <v>34.408610000000003</v>
      </c>
      <c r="AF32" s="19"/>
      <c r="AG32" s="19"/>
      <c r="AH32" s="19"/>
      <c r="AI32" s="19">
        <v>0</v>
      </c>
      <c r="AJ32" s="19"/>
      <c r="AK32" s="19"/>
      <c r="AL32" s="19"/>
      <c r="AM32" s="19">
        <v>0</v>
      </c>
      <c r="AN32" s="19">
        <v>147.80000000000001</v>
      </c>
      <c r="AO32" s="19">
        <v>182.98667</v>
      </c>
      <c r="AP32" s="19">
        <v>170.30889999999999</v>
      </c>
      <c r="AQ32" s="19">
        <v>-22.508900000000001</v>
      </c>
      <c r="AR32" s="19">
        <v>146.6</v>
      </c>
      <c r="AS32" s="19">
        <v>182.98667</v>
      </c>
      <c r="AT32" s="19">
        <v>170.30889999999999</v>
      </c>
      <c r="AU32" s="19">
        <v>-23.7089</v>
      </c>
      <c r="AV32" s="19">
        <v>146.5</v>
      </c>
      <c r="AW32" s="19">
        <v>182.98667</v>
      </c>
      <c r="AX32" s="19">
        <v>170.30889999999999</v>
      </c>
      <c r="AY32" s="19">
        <v>-23.808900000000001</v>
      </c>
      <c r="AZ32" s="19">
        <v>261.39999999999998</v>
      </c>
      <c r="BA32" s="19">
        <v>274.48</v>
      </c>
      <c r="BB32" s="19">
        <v>256.23050999999998</v>
      </c>
      <c r="BC32" s="19">
        <v>5.1694899999999997</v>
      </c>
      <c r="BD32" s="19"/>
      <c r="BE32" s="19"/>
      <c r="BF32" s="19"/>
      <c r="BG32" s="19">
        <v>0</v>
      </c>
      <c r="BH32" s="19"/>
      <c r="BI32" s="19"/>
      <c r="BJ32" s="19"/>
      <c r="BK32" s="19">
        <v>0</v>
      </c>
      <c r="BL32" s="19">
        <v>100.5</v>
      </c>
      <c r="BM32" s="19">
        <v>72.84</v>
      </c>
      <c r="BN32" s="19">
        <v>149.52085</v>
      </c>
      <c r="BO32" s="19">
        <v>-49.020850000000003</v>
      </c>
      <c r="BP32" s="19">
        <v>5.5</v>
      </c>
      <c r="BQ32" s="19">
        <v>3.45</v>
      </c>
      <c r="BR32" s="19">
        <v>3.4527100000000002</v>
      </c>
      <c r="BS32" s="19">
        <v>2.0472899999999998</v>
      </c>
      <c r="BT32" s="19"/>
      <c r="BU32" s="19"/>
      <c r="BV32" s="19"/>
      <c r="BW32" s="19">
        <v>0</v>
      </c>
      <c r="BX32" s="19"/>
      <c r="BY32" s="19"/>
      <c r="BZ32" s="19"/>
      <c r="CA32" s="19">
        <v>0</v>
      </c>
      <c r="CB32" s="19"/>
      <c r="CC32" s="19"/>
      <c r="CD32" s="19"/>
      <c r="CE32" s="19">
        <v>0</v>
      </c>
      <c r="CF32" s="19"/>
      <c r="CG32" s="19"/>
      <c r="CH32" s="19"/>
      <c r="CI32" s="19">
        <v>0</v>
      </c>
      <c r="CJ32" s="19">
        <v>137.6</v>
      </c>
      <c r="CK32" s="19">
        <v>133.33000000000001</v>
      </c>
      <c r="CL32" s="19">
        <v>133.33197999999999</v>
      </c>
      <c r="CM32" s="19">
        <v>4.2680199999999999</v>
      </c>
      <c r="CN32" s="19">
        <v>7.4</v>
      </c>
      <c r="CO32" s="19">
        <v>5.13</v>
      </c>
      <c r="CP32" s="19">
        <v>5.1333399999999996</v>
      </c>
      <c r="CQ32" s="19">
        <v>2.2666599999999999</v>
      </c>
      <c r="CR32" s="19">
        <v>5.4</v>
      </c>
      <c r="CS32" s="19">
        <v>2.82</v>
      </c>
      <c r="CT32" s="19">
        <v>2.8177599999999998</v>
      </c>
      <c r="CU32" s="19">
        <v>2.5822400000000001</v>
      </c>
      <c r="CV32" s="19">
        <v>0</v>
      </c>
      <c r="CW32" s="19">
        <v>0</v>
      </c>
      <c r="CX32" s="19"/>
      <c r="CY32" s="19">
        <v>0</v>
      </c>
      <c r="CZ32" s="19">
        <v>6.1</v>
      </c>
      <c r="DA32" s="19">
        <v>0</v>
      </c>
      <c r="DB32" s="19"/>
      <c r="DC32" s="19">
        <v>6.1</v>
      </c>
      <c r="DD32" s="19">
        <v>11.6</v>
      </c>
      <c r="DE32" s="19">
        <v>14.92</v>
      </c>
      <c r="DF32" s="19">
        <v>14.919420000000001</v>
      </c>
      <c r="DG32" s="19">
        <v>-3.31942</v>
      </c>
      <c r="DH32" s="19">
        <v>54.1</v>
      </c>
      <c r="DI32" s="19">
        <v>55</v>
      </c>
      <c r="DJ32" s="19">
        <v>51.372439999999997</v>
      </c>
      <c r="DK32" s="19">
        <v>2.72756</v>
      </c>
      <c r="DL32" s="19"/>
      <c r="DM32" s="19"/>
      <c r="DN32" s="19"/>
      <c r="DO32" s="19">
        <v>0</v>
      </c>
      <c r="DP32" s="19"/>
      <c r="DQ32" s="19"/>
      <c r="DR32" s="19"/>
      <c r="DS32" s="19">
        <v>0</v>
      </c>
      <c r="DT32" s="19"/>
      <c r="DU32" s="19"/>
      <c r="DV32" s="19"/>
      <c r="DW32" s="19">
        <v>0</v>
      </c>
      <c r="DX32" s="19"/>
      <c r="DY32" s="19"/>
      <c r="DZ32" s="19"/>
      <c r="EA32" s="19">
        <v>0</v>
      </c>
      <c r="EB32" s="19">
        <v>110</v>
      </c>
      <c r="EC32" s="19">
        <v>112.36</v>
      </c>
      <c r="ED32" s="19">
        <v>112.35728</v>
      </c>
      <c r="EE32" s="19">
        <v>-2.3572799999999998</v>
      </c>
      <c r="EF32" s="19">
        <v>82.5</v>
      </c>
      <c r="EG32" s="19">
        <v>80.900000000000006</v>
      </c>
      <c r="EH32" s="19">
        <v>94.84742</v>
      </c>
      <c r="EI32" s="19">
        <v>-12.34742</v>
      </c>
      <c r="EJ32" s="19"/>
      <c r="EK32" s="19"/>
      <c r="EL32" s="19"/>
      <c r="EM32" s="19">
        <v>0</v>
      </c>
      <c r="EN32" s="19"/>
      <c r="EO32" s="19"/>
      <c r="EP32" s="19"/>
      <c r="EQ32" s="19">
        <v>0</v>
      </c>
      <c r="ER32" s="19"/>
      <c r="ES32" s="19"/>
      <c r="ET32" s="19"/>
      <c r="EU32" s="19">
        <v>0</v>
      </c>
      <c r="EV32" s="19">
        <v>6.4</v>
      </c>
      <c r="EW32" s="19">
        <v>6.39</v>
      </c>
      <c r="EX32" s="19">
        <v>6.39</v>
      </c>
      <c r="EY32" s="19">
        <v>0.01</v>
      </c>
      <c r="EZ32" s="19">
        <v>149.6</v>
      </c>
      <c r="FA32" s="19">
        <v>144.33000000000001</v>
      </c>
      <c r="FB32" s="19">
        <v>144.32990000000001</v>
      </c>
      <c r="FC32" s="19">
        <v>5.2701000000000002</v>
      </c>
      <c r="FD32" s="19">
        <v>46.4</v>
      </c>
      <c r="FE32" s="19">
        <v>44.03</v>
      </c>
      <c r="FF32" s="19">
        <v>44.82403</v>
      </c>
      <c r="FG32" s="19">
        <v>1.5759700000000001</v>
      </c>
      <c r="FH32" s="19">
        <v>130</v>
      </c>
      <c r="FI32" s="19">
        <v>151.21</v>
      </c>
      <c r="FJ32" s="19">
        <v>106.58032</v>
      </c>
      <c r="FK32" s="19">
        <v>23.41968</v>
      </c>
      <c r="FL32" s="19">
        <v>21.7</v>
      </c>
      <c r="FM32" s="19">
        <v>20.02</v>
      </c>
      <c r="FN32" s="19">
        <v>20.749040000000001</v>
      </c>
      <c r="FO32" s="19">
        <v>0.95096000000000003</v>
      </c>
      <c r="FP32" s="19">
        <v>18</v>
      </c>
      <c r="FQ32" s="19">
        <v>16.86</v>
      </c>
      <c r="FR32" s="19">
        <v>16.859649999999998</v>
      </c>
      <c r="FS32" s="19">
        <v>1.14035</v>
      </c>
      <c r="FT32" s="19">
        <v>18.8</v>
      </c>
      <c r="FU32" s="19">
        <v>17.96</v>
      </c>
      <c r="FV32" s="19">
        <v>17.961169999999999</v>
      </c>
      <c r="FW32" s="19">
        <v>0.83882999999999996</v>
      </c>
      <c r="FX32" s="19">
        <v>69.5</v>
      </c>
      <c r="FY32" s="19">
        <v>72.86</v>
      </c>
      <c r="FZ32" s="19">
        <v>72.857600000000005</v>
      </c>
      <c r="GA32" s="19">
        <v>-3.3576000000000001</v>
      </c>
      <c r="GB32" s="19">
        <v>179.9</v>
      </c>
      <c r="GC32" s="19">
        <v>185.1</v>
      </c>
      <c r="GD32" s="19">
        <v>184.91498000000001</v>
      </c>
      <c r="GE32" s="19">
        <v>-5.0149800000000004</v>
      </c>
      <c r="GF32" s="19">
        <v>180.5</v>
      </c>
      <c r="GG32" s="19">
        <v>185.1</v>
      </c>
      <c r="GH32" s="19">
        <v>184.91498000000001</v>
      </c>
      <c r="GI32" s="19">
        <v>-4.4149799999999999</v>
      </c>
      <c r="GJ32" s="19">
        <v>182.5</v>
      </c>
      <c r="GK32" s="19">
        <v>185.1</v>
      </c>
      <c r="GL32" s="19">
        <v>185.47028</v>
      </c>
      <c r="GM32" s="19">
        <v>-2.9702799999999998</v>
      </c>
      <c r="GN32" s="19">
        <v>105.2</v>
      </c>
      <c r="GO32" s="19">
        <v>108.17</v>
      </c>
      <c r="GP32" s="19">
        <v>104.32787</v>
      </c>
      <c r="GQ32" s="19">
        <v>0.87212999999999996</v>
      </c>
      <c r="GR32" s="19">
        <v>0</v>
      </c>
      <c r="GS32" s="19">
        <v>0</v>
      </c>
      <c r="GT32" s="19"/>
      <c r="GU32" s="19">
        <v>0</v>
      </c>
      <c r="GV32" s="19">
        <v>41.8</v>
      </c>
      <c r="GW32" s="19">
        <v>41.69</v>
      </c>
      <c r="GX32" s="19">
        <v>41.690289999999997</v>
      </c>
      <c r="GY32" s="19">
        <v>0.10971</v>
      </c>
      <c r="GZ32" s="19">
        <v>2.1</v>
      </c>
      <c r="HA32" s="19">
        <v>2.15</v>
      </c>
      <c r="HB32" s="19">
        <v>2.1456300000000001</v>
      </c>
      <c r="HC32" s="19">
        <v>-4.5629999999999997E-2</v>
      </c>
      <c r="HD32" s="19">
        <v>31.9</v>
      </c>
      <c r="HE32" s="19">
        <v>28.28</v>
      </c>
      <c r="HF32" s="19">
        <v>28.28227</v>
      </c>
      <c r="HG32" s="19">
        <v>3.6177299999999999</v>
      </c>
      <c r="HH32" s="19">
        <v>99.5</v>
      </c>
      <c r="HI32" s="19">
        <v>102.62</v>
      </c>
      <c r="HJ32" s="19">
        <v>87.906790000000001</v>
      </c>
      <c r="HK32" s="19">
        <v>11.593209999999999</v>
      </c>
      <c r="HL32" s="19"/>
      <c r="HM32" s="19"/>
      <c r="HN32" s="19"/>
      <c r="HO32" s="19">
        <v>0</v>
      </c>
      <c r="HP32" s="19"/>
      <c r="HQ32" s="19"/>
      <c r="HR32" s="19"/>
      <c r="HS32" s="19">
        <v>0</v>
      </c>
      <c r="HT32" s="19">
        <v>80.5</v>
      </c>
      <c r="HU32" s="19">
        <v>77.72</v>
      </c>
      <c r="HV32" s="19">
        <v>69.508219999999994</v>
      </c>
      <c r="HW32" s="19">
        <v>10.99178</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v>80.099999999999994</v>
      </c>
      <c r="IW32" s="19">
        <v>85.02</v>
      </c>
      <c r="IX32" s="19">
        <v>89.955299999999994</v>
      </c>
      <c r="IY32" s="19">
        <v>-9.8552999999999997</v>
      </c>
      <c r="IZ32" s="19">
        <v>0</v>
      </c>
      <c r="JA32" s="19">
        <v>0</v>
      </c>
      <c r="JB32" s="19"/>
      <c r="JC32" s="19">
        <v>0</v>
      </c>
      <c r="JD32" s="19">
        <v>164.6</v>
      </c>
      <c r="JE32" s="19">
        <v>186.40333000000001</v>
      </c>
      <c r="JF32" s="19">
        <v>186.21592999999999</v>
      </c>
      <c r="JG32" s="19">
        <v>-21.615929999999999</v>
      </c>
      <c r="JH32" s="19">
        <v>199.1</v>
      </c>
      <c r="JI32" s="19">
        <v>186.40333000000001</v>
      </c>
      <c r="JJ32" s="19">
        <v>186.21592999999999</v>
      </c>
      <c r="JK32" s="19">
        <v>12.884069999999999</v>
      </c>
      <c r="JL32" s="19">
        <v>177.9</v>
      </c>
      <c r="JM32" s="19">
        <v>186.40333000000001</v>
      </c>
      <c r="JN32" s="19">
        <v>186.77513999999999</v>
      </c>
      <c r="JO32" s="19">
        <v>-8.87514</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2.6</v>
      </c>
      <c r="KW32" s="19">
        <v>2.23</v>
      </c>
      <c r="KX32" s="19">
        <v>2.2284299999999999</v>
      </c>
      <c r="KY32" s="19">
        <v>0.37157000000000001</v>
      </c>
      <c r="KZ32" s="19">
        <v>113.4</v>
      </c>
      <c r="LA32" s="19">
        <v>146.96</v>
      </c>
      <c r="LB32" s="19">
        <v>138.00058000000001</v>
      </c>
      <c r="LC32" s="19">
        <v>-24.600580000000001</v>
      </c>
      <c r="LD32" s="19">
        <v>66.099999999999994</v>
      </c>
      <c r="LE32" s="19">
        <v>58.98</v>
      </c>
      <c r="LF32" s="19">
        <v>66.558790000000002</v>
      </c>
      <c r="LG32" s="19">
        <v>-0.45878999999999998</v>
      </c>
      <c r="LH32" s="19">
        <v>65.8</v>
      </c>
      <c r="LI32" s="19">
        <v>67.13</v>
      </c>
      <c r="LJ32" s="19">
        <v>67.133979999999994</v>
      </c>
      <c r="LK32" s="19">
        <v>-1.3339799999999999</v>
      </c>
      <c r="LL32" s="19">
        <v>47.3</v>
      </c>
      <c r="LM32" s="19">
        <v>46.46</v>
      </c>
      <c r="LN32" s="19">
        <v>46.463590000000003</v>
      </c>
      <c r="LO32" s="19">
        <v>0.83640999999999999</v>
      </c>
      <c r="LP32" s="19">
        <v>29.9</v>
      </c>
      <c r="LQ32" s="19">
        <v>29.95</v>
      </c>
      <c r="LR32" s="19">
        <v>29.951460000000001</v>
      </c>
      <c r="LS32" s="19">
        <v>-5.1459999999999999E-2</v>
      </c>
      <c r="LT32" s="19"/>
      <c r="LU32" s="19"/>
      <c r="LV32" s="19"/>
      <c r="LW32" s="19">
        <v>0</v>
      </c>
      <c r="LX32" s="19"/>
      <c r="LY32" s="19"/>
      <c r="LZ32" s="19"/>
      <c r="MA32" s="19">
        <v>0</v>
      </c>
      <c r="MB32" s="19"/>
      <c r="MC32" s="19"/>
      <c r="MD32" s="19"/>
      <c r="ME32" s="19">
        <v>0</v>
      </c>
      <c r="MF32" s="19">
        <v>144.1</v>
      </c>
      <c r="MG32" s="19">
        <v>151.24</v>
      </c>
      <c r="MH32" s="19">
        <v>151.08876000000001</v>
      </c>
      <c r="MI32" s="19">
        <v>-6.9887600000000001</v>
      </c>
      <c r="MJ32" s="19">
        <v>144.9</v>
      </c>
      <c r="MK32" s="19">
        <v>151.24</v>
      </c>
      <c r="ML32" s="19">
        <v>151.08876000000001</v>
      </c>
      <c r="MM32" s="19">
        <v>-6.1887600000000003</v>
      </c>
      <c r="MN32" s="19">
        <v>148.1</v>
      </c>
      <c r="MO32" s="19">
        <v>151.24</v>
      </c>
      <c r="MP32" s="19">
        <v>151.54248000000001</v>
      </c>
      <c r="MQ32" s="19">
        <v>-3.4424800000000002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207.9</v>
      </c>
      <c r="NM32" s="19">
        <v>206.5</v>
      </c>
      <c r="NN32" s="19">
        <v>206.29038</v>
      </c>
      <c r="NO32" s="19">
        <v>1.6096200000000001</v>
      </c>
      <c r="NP32" s="19">
        <v>98</v>
      </c>
      <c r="NQ32" s="19">
        <v>103.25</v>
      </c>
      <c r="NR32" s="19">
        <v>103.45493</v>
      </c>
      <c r="NS32" s="19">
        <v>-5.4549300000000001</v>
      </c>
      <c r="NT32" s="19">
        <v>4.4000000000000004</v>
      </c>
      <c r="NU32" s="19">
        <v>8.1999999999999993</v>
      </c>
      <c r="NV32" s="19">
        <v>8.0599000000000007</v>
      </c>
      <c r="NW32" s="19">
        <v>-3.6598999999999999</v>
      </c>
      <c r="NX32" s="19">
        <v>0</v>
      </c>
      <c r="NY32" s="19"/>
      <c r="NZ32" s="19">
        <v>6.6330600000000004</v>
      </c>
      <c r="OA32" s="19">
        <v>-6.6330600000000004</v>
      </c>
      <c r="OB32" s="19">
        <v>1.3</v>
      </c>
      <c r="OC32" s="19">
        <v>1.0900000000000001</v>
      </c>
      <c r="OD32" s="19">
        <v>1.093</v>
      </c>
      <c r="OE32" s="19">
        <v>0.20699999999999999</v>
      </c>
      <c r="OF32" s="19">
        <v>103</v>
      </c>
      <c r="OG32" s="19">
        <v>109.3</v>
      </c>
      <c r="OH32" s="19">
        <v>79.363</v>
      </c>
      <c r="OI32" s="19">
        <v>23.637</v>
      </c>
      <c r="OJ32" s="19">
        <v>80.7</v>
      </c>
      <c r="OK32" s="19">
        <v>80</v>
      </c>
      <c r="OL32" s="19">
        <v>80</v>
      </c>
      <c r="OM32" s="19">
        <v>0.7</v>
      </c>
      <c r="ON32" s="19">
        <v>10.4</v>
      </c>
      <c r="OO32" s="19">
        <v>12.97</v>
      </c>
      <c r="OP32" s="19">
        <v>12.971</v>
      </c>
      <c r="OQ32" s="19">
        <v>-2.5710000000000002</v>
      </c>
      <c r="OR32" s="19">
        <v>0.3</v>
      </c>
      <c r="OS32" s="19">
        <v>0.4</v>
      </c>
      <c r="OT32" s="19">
        <v>0.4</v>
      </c>
      <c r="OU32" s="19">
        <v>-0.1</v>
      </c>
      <c r="OV32" s="19">
        <v>13.3</v>
      </c>
      <c r="OW32" s="19">
        <v>14</v>
      </c>
      <c r="OX32" s="19">
        <v>16.504850000000001</v>
      </c>
      <c r="OY32" s="19">
        <v>-3.20485</v>
      </c>
      <c r="OZ32" s="19">
        <v>9.6999999999999993</v>
      </c>
      <c r="PA32" s="19">
        <v>17.600000000000001</v>
      </c>
      <c r="PB32" s="19">
        <v>17.60032</v>
      </c>
      <c r="PC32" s="19">
        <v>-7.9003199999999998</v>
      </c>
      <c r="PD32" s="19">
        <v>9.9</v>
      </c>
      <c r="PE32" s="19">
        <v>9.98</v>
      </c>
      <c r="PF32" s="19">
        <v>9.9830000000000005</v>
      </c>
      <c r="PG32" s="19">
        <v>-8.3000000000000004E-2</v>
      </c>
      <c r="PH32" s="19"/>
      <c r="PI32" s="19"/>
      <c r="PJ32" s="19"/>
      <c r="PK32" s="19">
        <v>0</v>
      </c>
      <c r="PL32" s="19">
        <v>222.1</v>
      </c>
      <c r="PM32" s="19">
        <v>204</v>
      </c>
      <c r="PN32" s="19">
        <v>204</v>
      </c>
      <c r="PO32" s="19">
        <v>18.100000000000001</v>
      </c>
      <c r="PP32" s="19">
        <v>1.1000000000000001</v>
      </c>
      <c r="PQ32" s="19">
        <v>1.23</v>
      </c>
      <c r="PR32" s="19">
        <v>1.23</v>
      </c>
      <c r="PS32" s="19">
        <v>-0.13</v>
      </c>
      <c r="PT32" s="19">
        <v>2.2000000000000002</v>
      </c>
      <c r="PU32" s="19">
        <v>2.5</v>
      </c>
      <c r="PV32" s="19">
        <v>2.5</v>
      </c>
      <c r="PW32" s="19">
        <v>-0.3</v>
      </c>
      <c r="PX32" s="19">
        <v>2.5</v>
      </c>
      <c r="PY32" s="19">
        <v>2.5</v>
      </c>
      <c r="PZ32" s="19">
        <v>2.5</v>
      </c>
      <c r="QA32" s="19">
        <v>0</v>
      </c>
      <c r="QB32" s="19">
        <v>20.100000000000001</v>
      </c>
      <c r="QC32" s="19">
        <v>20.25</v>
      </c>
      <c r="QD32" s="19">
        <v>20.254370000000002</v>
      </c>
      <c r="QE32" s="19">
        <v>-0.15437000000000001</v>
      </c>
      <c r="QF32" s="19">
        <v>20</v>
      </c>
      <c r="QG32" s="19">
        <v>19.420000000000002</v>
      </c>
      <c r="QH32" s="19">
        <v>19.417480000000001</v>
      </c>
      <c r="QI32" s="19">
        <v>0.58252000000000004</v>
      </c>
      <c r="QJ32" s="19">
        <v>4</v>
      </c>
      <c r="QK32" s="19">
        <v>19</v>
      </c>
      <c r="QL32" s="19">
        <v>17.475729999999999</v>
      </c>
      <c r="QM32" s="19">
        <v>-13.47573</v>
      </c>
      <c r="QN32" s="19">
        <v>3.3</v>
      </c>
      <c r="QO32" s="19">
        <v>3.3</v>
      </c>
      <c r="QP32" s="19">
        <v>3.3</v>
      </c>
      <c r="QQ32" s="19">
        <v>0</v>
      </c>
      <c r="QR32" s="19">
        <v>18.399999999999999</v>
      </c>
      <c r="QS32" s="19">
        <v>17.96</v>
      </c>
      <c r="QT32" s="19">
        <v>17.961169999999999</v>
      </c>
      <c r="QU32" s="19">
        <v>0.43883</v>
      </c>
      <c r="QV32" s="19">
        <v>15.6</v>
      </c>
      <c r="QW32" s="19">
        <v>15.99</v>
      </c>
      <c r="QX32" s="19">
        <v>15.986000000000001</v>
      </c>
      <c r="QY32" s="19">
        <v>-0.38600000000000001</v>
      </c>
      <c r="QZ32" s="19">
        <v>19.100000000000001</v>
      </c>
      <c r="RA32" s="19">
        <v>18.82</v>
      </c>
      <c r="RB32" s="19">
        <v>18.815000000000001</v>
      </c>
      <c r="RC32" s="19">
        <v>0.28499999999999998</v>
      </c>
      <c r="RD32" s="19">
        <v>21.6</v>
      </c>
      <c r="RE32" s="19">
        <v>14.93</v>
      </c>
      <c r="RF32" s="19">
        <v>14.927</v>
      </c>
      <c r="RG32" s="19">
        <v>6.673</v>
      </c>
      <c r="RH32" s="19">
        <v>75.3</v>
      </c>
      <c r="RI32" s="19">
        <v>51.1</v>
      </c>
      <c r="RJ32" s="19">
        <v>51.095999999999997</v>
      </c>
      <c r="RK32" s="19">
        <v>24.204000000000001</v>
      </c>
      <c r="RL32" s="19">
        <v>19.8</v>
      </c>
      <c r="RM32" s="19">
        <v>17.809999999999999</v>
      </c>
      <c r="RN32" s="19">
        <v>17.811</v>
      </c>
      <c r="RO32" s="19">
        <v>1.9890000000000001</v>
      </c>
      <c r="RP32" s="19">
        <v>3.4</v>
      </c>
      <c r="RQ32" s="19">
        <v>3.35</v>
      </c>
      <c r="RR32" s="19">
        <v>3.351</v>
      </c>
      <c r="RS32" s="19">
        <v>4.9000000000000002E-2</v>
      </c>
      <c r="RT32" s="19">
        <v>19.5</v>
      </c>
      <c r="RU32" s="19">
        <v>17.98</v>
      </c>
      <c r="RV32" s="19">
        <v>16.07779</v>
      </c>
      <c r="RW32" s="19">
        <v>3.4222100000000002</v>
      </c>
      <c r="RX32" s="19">
        <v>2.9</v>
      </c>
      <c r="RY32" s="19">
        <v>2</v>
      </c>
      <c r="RZ32" s="19">
        <v>2</v>
      </c>
      <c r="SA32" s="19">
        <v>0.9</v>
      </c>
      <c r="SB32" s="19"/>
      <c r="SC32" s="19"/>
      <c r="SD32" s="19">
        <v>0.4</v>
      </c>
      <c r="SE32" s="19">
        <v>-0.4</v>
      </c>
      <c r="SF32" s="19">
        <v>6.6</v>
      </c>
      <c r="SG32" s="19">
        <v>6.3</v>
      </c>
      <c r="SH32" s="19">
        <v>6.3</v>
      </c>
      <c r="SI32" s="19">
        <v>0.3</v>
      </c>
      <c r="SJ32" s="19">
        <v>6.8</v>
      </c>
      <c r="SK32" s="19">
        <v>6.4</v>
      </c>
      <c r="SL32" s="19">
        <v>6.4</v>
      </c>
      <c r="SM32" s="19">
        <v>0.4</v>
      </c>
      <c r="SN32" s="19">
        <v>10</v>
      </c>
      <c r="SO32" s="19">
        <v>10</v>
      </c>
      <c r="SP32" s="19">
        <v>10</v>
      </c>
      <c r="SQ32" s="19">
        <v>0</v>
      </c>
      <c r="SR32" s="19">
        <v>13.3</v>
      </c>
      <c r="SS32" s="19">
        <v>13.59</v>
      </c>
      <c r="ST32" s="19">
        <v>13.592230000000001</v>
      </c>
      <c r="SU32" s="19">
        <v>-0.29222999999999999</v>
      </c>
      <c r="SV32" s="19">
        <v>14</v>
      </c>
      <c r="SW32" s="19">
        <v>17.86</v>
      </c>
      <c r="SX32" s="19">
        <v>17.864080000000001</v>
      </c>
      <c r="SY32" s="19">
        <v>-3.86408</v>
      </c>
      <c r="SZ32" s="19">
        <v>10.199999999999999</v>
      </c>
      <c r="TA32" s="19">
        <v>20.3</v>
      </c>
      <c r="TB32" s="19">
        <v>18.343</v>
      </c>
      <c r="TC32" s="19">
        <v>-8.1430000000000007</v>
      </c>
      <c r="TD32" s="19">
        <v>57.4</v>
      </c>
      <c r="TE32" s="19">
        <v>51.9</v>
      </c>
      <c r="TF32" s="19">
        <v>50.28</v>
      </c>
      <c r="TG32" s="19">
        <v>7.12</v>
      </c>
      <c r="TH32" s="19">
        <v>39.299999999999997</v>
      </c>
      <c r="TI32" s="19">
        <v>39.380000000000003</v>
      </c>
      <c r="TJ32" s="19">
        <v>39.380000000000003</v>
      </c>
      <c r="TK32" s="19">
        <v>-0.08</v>
      </c>
      <c r="TL32" s="19">
        <v>80.099999999999994</v>
      </c>
      <c r="TM32" s="19">
        <v>40.6</v>
      </c>
      <c r="TN32" s="19">
        <v>48.048000000000002</v>
      </c>
      <c r="TO32" s="19">
        <v>32.052</v>
      </c>
      <c r="TP32" s="19">
        <v>81</v>
      </c>
      <c r="TQ32" s="19">
        <v>56.3</v>
      </c>
      <c r="TR32" s="19">
        <v>48.682000000000002</v>
      </c>
      <c r="TS32" s="19">
        <v>32.317999999999998</v>
      </c>
      <c r="TT32" s="19">
        <v>6.9</v>
      </c>
      <c r="TU32" s="19">
        <v>6.5</v>
      </c>
      <c r="TV32" s="19">
        <v>1.9590000000000001</v>
      </c>
      <c r="TW32" s="19">
        <v>4.9409999999999998</v>
      </c>
      <c r="TX32" s="19">
        <v>11</v>
      </c>
      <c r="TY32" s="19">
        <v>5.2</v>
      </c>
      <c r="TZ32" s="19">
        <v>3.363</v>
      </c>
      <c r="UA32" s="19">
        <v>7.6369999999999996</v>
      </c>
      <c r="UB32" s="19">
        <v>21</v>
      </c>
      <c r="UC32" s="19">
        <v>19.420000000000002</v>
      </c>
      <c r="UD32" s="19">
        <v>19.417480000000001</v>
      </c>
      <c r="UE32" s="19">
        <v>1.5825199999999999</v>
      </c>
      <c r="UF32" s="19">
        <v>5.7</v>
      </c>
      <c r="UG32" s="19">
        <v>7</v>
      </c>
      <c r="UH32" s="19">
        <v>7</v>
      </c>
      <c r="UI32" s="19">
        <v>-1.3</v>
      </c>
      <c r="UJ32" s="19">
        <v>8</v>
      </c>
      <c r="UK32" s="19">
        <v>7.2</v>
      </c>
      <c r="UL32" s="19">
        <v>7.2</v>
      </c>
      <c r="UM32" s="19">
        <v>0.8</v>
      </c>
      <c r="UN32" s="19">
        <v>20.399999999999999</v>
      </c>
      <c r="UO32" s="19">
        <v>19.420000000000002</v>
      </c>
      <c r="UP32" s="19">
        <v>19.417480000000001</v>
      </c>
      <c r="UQ32" s="19">
        <v>0.98251999999999995</v>
      </c>
      <c r="UR32" s="19">
        <v>20.399999999999999</v>
      </c>
      <c r="US32" s="19">
        <v>19.420000000000002</v>
      </c>
      <c r="UT32" s="19">
        <v>19.417480000000001</v>
      </c>
      <c r="UU32" s="19">
        <v>0.98251999999999995</v>
      </c>
      <c r="UV32" s="19">
        <v>20</v>
      </c>
      <c r="UW32" s="19">
        <v>19.420000000000002</v>
      </c>
      <c r="UX32" s="19">
        <v>19.417480000000001</v>
      </c>
      <c r="UY32" s="19">
        <v>0.58252000000000004</v>
      </c>
      <c r="UZ32" s="19">
        <v>11.2</v>
      </c>
      <c r="VA32" s="19">
        <v>10.88</v>
      </c>
      <c r="VB32" s="19">
        <v>10.881</v>
      </c>
      <c r="VC32" s="19">
        <v>0.31900000000000001</v>
      </c>
      <c r="VD32" s="19">
        <v>247.5</v>
      </c>
      <c r="VE32" s="19">
        <v>252.4</v>
      </c>
      <c r="VF32" s="19">
        <v>252.4</v>
      </c>
      <c r="VG32" s="19">
        <v>-4.9000000000000004</v>
      </c>
      <c r="VH32" s="19">
        <v>18.5</v>
      </c>
      <c r="VI32" s="19">
        <v>17.75</v>
      </c>
      <c r="VJ32" s="19">
        <v>17.747</v>
      </c>
      <c r="VK32" s="19">
        <v>0.753</v>
      </c>
      <c r="VL32" s="19">
        <v>151</v>
      </c>
      <c r="VM32" s="19">
        <v>142.62</v>
      </c>
      <c r="VN32" s="19">
        <v>142.624</v>
      </c>
      <c r="VO32" s="19">
        <v>8.3759999999999994</v>
      </c>
      <c r="VP32" s="19">
        <v>0.6</v>
      </c>
      <c r="VQ32" s="19">
        <v>0.6</v>
      </c>
      <c r="VR32" s="19">
        <v>0.6</v>
      </c>
      <c r="VS32" s="19">
        <v>0</v>
      </c>
      <c r="VT32" s="19">
        <v>99.8</v>
      </c>
      <c r="VU32" s="19">
        <v>64.260000000000005</v>
      </c>
      <c r="VV32" s="19">
        <v>64.254999999999995</v>
      </c>
      <c r="VW32" s="19">
        <v>35.545000000000002</v>
      </c>
      <c r="VX32" s="19">
        <v>108.3</v>
      </c>
      <c r="VY32" s="19">
        <v>61.7</v>
      </c>
      <c r="VZ32" s="19">
        <v>68.885000000000005</v>
      </c>
      <c r="WA32" s="19">
        <v>39.414999999999999</v>
      </c>
      <c r="WB32" s="19">
        <v>113.1</v>
      </c>
      <c r="WC32" s="19">
        <v>110.77</v>
      </c>
      <c r="WD32" s="19">
        <v>110.765</v>
      </c>
      <c r="WE32" s="19">
        <v>2.335</v>
      </c>
      <c r="WF32" s="19">
        <v>0</v>
      </c>
      <c r="WG32" s="19">
        <v>0</v>
      </c>
      <c r="WH32" s="19"/>
      <c r="WI32" s="19">
        <v>0</v>
      </c>
      <c r="WJ32" s="19">
        <v>1</v>
      </c>
      <c r="WK32" s="19">
        <v>1.2</v>
      </c>
      <c r="WL32" s="19">
        <v>1.2</v>
      </c>
      <c r="WM32" s="19">
        <v>-0.2</v>
      </c>
      <c r="WN32" s="19">
        <v>2.2000000000000002</v>
      </c>
      <c r="WO32" s="19">
        <v>2.4</v>
      </c>
      <c r="WP32" s="19">
        <v>2.4</v>
      </c>
      <c r="WQ32" s="19">
        <v>-0.2</v>
      </c>
      <c r="WR32" s="19">
        <v>1</v>
      </c>
      <c r="WS32" s="19">
        <v>1.45</v>
      </c>
      <c r="WT32" s="19">
        <v>1.45</v>
      </c>
      <c r="WU32" s="19">
        <v>-0.45</v>
      </c>
      <c r="WV32" s="19">
        <v>18.100000000000001</v>
      </c>
      <c r="WW32" s="19">
        <v>19.04</v>
      </c>
      <c r="WX32" s="19">
        <v>19.042999999999999</v>
      </c>
      <c r="WY32" s="19">
        <v>-0.94299999999999995</v>
      </c>
      <c r="WZ32" s="19">
        <v>6.1</v>
      </c>
      <c r="XA32" s="19">
        <v>4</v>
      </c>
      <c r="XB32" s="19">
        <v>4</v>
      </c>
      <c r="XC32" s="19">
        <v>2.1</v>
      </c>
      <c r="XD32" s="19">
        <v>18.100000000000001</v>
      </c>
      <c r="XE32" s="19">
        <v>18.45</v>
      </c>
      <c r="XF32" s="19">
        <v>18.4466</v>
      </c>
      <c r="XG32" s="19">
        <v>-0.34660000000000002</v>
      </c>
      <c r="XH32" s="19">
        <v>5</v>
      </c>
      <c r="XI32" s="19">
        <v>9</v>
      </c>
      <c r="XJ32" s="19">
        <v>10.8</v>
      </c>
      <c r="XK32" s="19">
        <v>-5.8</v>
      </c>
      <c r="XL32" s="19">
        <v>28.1</v>
      </c>
      <c r="XM32" s="19">
        <v>28.862069999999999</v>
      </c>
      <c r="XN32" s="19">
        <v>28</v>
      </c>
      <c r="XO32" s="19">
        <v>0.1</v>
      </c>
      <c r="XP32" s="19">
        <v>35.1</v>
      </c>
      <c r="XQ32" s="19">
        <v>33.137929999999997</v>
      </c>
      <c r="XR32" s="19">
        <v>28</v>
      </c>
      <c r="XS32" s="19">
        <v>7.1</v>
      </c>
      <c r="XT32" s="19">
        <v>15.7</v>
      </c>
      <c r="XU32" s="19">
        <v>14</v>
      </c>
      <c r="XV32" s="19">
        <v>14</v>
      </c>
      <c r="XW32" s="19">
        <v>1.7</v>
      </c>
      <c r="XX32" s="19">
        <v>17.2</v>
      </c>
      <c r="XY32" s="19">
        <v>20.39</v>
      </c>
      <c r="XZ32" s="19">
        <v>20.39</v>
      </c>
      <c r="YA32" s="19">
        <v>-3.19</v>
      </c>
      <c r="YB32" s="19">
        <v>8.1999999999999993</v>
      </c>
      <c r="YC32" s="19">
        <v>7.33</v>
      </c>
      <c r="YD32" s="19">
        <v>7.33</v>
      </c>
      <c r="YE32" s="19">
        <v>0.87</v>
      </c>
      <c r="YF32" s="19">
        <v>10.9</v>
      </c>
      <c r="YG32" s="19">
        <v>11</v>
      </c>
      <c r="YH32" s="19">
        <v>11</v>
      </c>
      <c r="YI32" s="19">
        <v>-0.1</v>
      </c>
    </row>
    <row r="33" spans="1:659" ht="24" customHeight="1" x14ac:dyDescent="0.3">
      <c r="A33" s="1"/>
      <c r="B33" s="13" t="s">
        <v>49</v>
      </c>
      <c r="C33" s="13" t="s">
        <v>776</v>
      </c>
      <c r="D33" s="14">
        <v>204.3</v>
      </c>
      <c r="E33" s="14">
        <v>203.2</v>
      </c>
      <c r="F33" s="14">
        <v>203.20388</v>
      </c>
      <c r="G33" s="14">
        <v>1.09612</v>
      </c>
      <c r="H33" s="14">
        <v>598.9</v>
      </c>
      <c r="I33" s="14">
        <v>599.97</v>
      </c>
      <c r="J33" s="14">
        <v>635.02589999999998</v>
      </c>
      <c r="K33" s="14">
        <v>-36.125900000000001</v>
      </c>
      <c r="L33" s="14">
        <v>205.4</v>
      </c>
      <c r="M33" s="14">
        <v>195.18</v>
      </c>
      <c r="N33" s="14">
        <v>206.58520999999999</v>
      </c>
      <c r="O33" s="14">
        <v>-1.1852100000000001</v>
      </c>
      <c r="P33" s="14"/>
      <c r="Q33" s="14"/>
      <c r="R33" s="14"/>
      <c r="S33" s="14">
        <v>0</v>
      </c>
      <c r="T33" s="14"/>
      <c r="U33" s="14"/>
      <c r="V33" s="14"/>
      <c r="W33" s="14">
        <v>0</v>
      </c>
      <c r="X33" s="14">
        <v>90</v>
      </c>
      <c r="Y33" s="14">
        <v>91.78</v>
      </c>
      <c r="Z33" s="14">
        <v>91.778639999999996</v>
      </c>
      <c r="AA33" s="14">
        <v>-1.77864</v>
      </c>
      <c r="AB33" s="14">
        <v>174.6</v>
      </c>
      <c r="AC33" s="14">
        <v>231.57</v>
      </c>
      <c r="AD33" s="14">
        <v>193.88907</v>
      </c>
      <c r="AE33" s="14">
        <v>-19.289069999999999</v>
      </c>
      <c r="AF33" s="14"/>
      <c r="AG33" s="14"/>
      <c r="AH33" s="14"/>
      <c r="AI33" s="14">
        <v>0</v>
      </c>
      <c r="AJ33" s="14"/>
      <c r="AK33" s="14"/>
      <c r="AL33" s="14"/>
      <c r="AM33" s="14">
        <v>0</v>
      </c>
      <c r="AN33" s="14">
        <v>142.1</v>
      </c>
      <c r="AO33" s="14">
        <v>164.44667000000001</v>
      </c>
      <c r="AP33" s="14">
        <v>159.85185999999999</v>
      </c>
      <c r="AQ33" s="14">
        <v>-17.751860000000001</v>
      </c>
      <c r="AR33" s="14">
        <v>143.30000000000001</v>
      </c>
      <c r="AS33" s="14">
        <v>164.44667000000001</v>
      </c>
      <c r="AT33" s="14">
        <v>159.85185999999999</v>
      </c>
      <c r="AU33" s="14">
        <v>-16.551860000000001</v>
      </c>
      <c r="AV33" s="14">
        <v>143.19999999999999</v>
      </c>
      <c r="AW33" s="14">
        <v>164.44667000000001</v>
      </c>
      <c r="AX33" s="14">
        <v>159.85185999999999</v>
      </c>
      <c r="AY33" s="14">
        <v>-16.651859999999999</v>
      </c>
      <c r="AZ33" s="14">
        <v>241.9</v>
      </c>
      <c r="BA33" s="14">
        <v>246.67</v>
      </c>
      <c r="BB33" s="14">
        <v>240.49785</v>
      </c>
      <c r="BC33" s="14">
        <v>1.40215</v>
      </c>
      <c r="BD33" s="14"/>
      <c r="BE33" s="14"/>
      <c r="BF33" s="14"/>
      <c r="BG33" s="14">
        <v>0</v>
      </c>
      <c r="BH33" s="14"/>
      <c r="BI33" s="14"/>
      <c r="BJ33" s="14"/>
      <c r="BK33" s="14">
        <v>0</v>
      </c>
      <c r="BL33" s="14">
        <v>70.599999999999994</v>
      </c>
      <c r="BM33" s="14">
        <v>72.84</v>
      </c>
      <c r="BN33" s="14">
        <v>114.25171</v>
      </c>
      <c r="BO33" s="14">
        <v>-43.651710000000001</v>
      </c>
      <c r="BP33" s="14">
        <v>5.6</v>
      </c>
      <c r="BQ33" s="14">
        <v>3.45</v>
      </c>
      <c r="BR33" s="14">
        <v>3.4527100000000002</v>
      </c>
      <c r="BS33" s="14">
        <v>2.1472899999999999</v>
      </c>
      <c r="BT33" s="14"/>
      <c r="BU33" s="14"/>
      <c r="BV33" s="14"/>
      <c r="BW33" s="14">
        <v>0</v>
      </c>
      <c r="BX33" s="14"/>
      <c r="BY33" s="14"/>
      <c r="BZ33" s="14"/>
      <c r="CA33" s="14">
        <v>0</v>
      </c>
      <c r="CB33" s="14"/>
      <c r="CC33" s="14"/>
      <c r="CD33" s="14"/>
      <c r="CE33" s="14">
        <v>0</v>
      </c>
      <c r="CF33" s="14"/>
      <c r="CG33" s="14"/>
      <c r="CH33" s="14"/>
      <c r="CI33" s="14">
        <v>0</v>
      </c>
      <c r="CJ33" s="14">
        <v>137.9</v>
      </c>
      <c r="CK33" s="14">
        <v>133.33000000000001</v>
      </c>
      <c r="CL33" s="14">
        <v>133.33197999999999</v>
      </c>
      <c r="CM33" s="14">
        <v>4.5680199999999997</v>
      </c>
      <c r="CN33" s="14">
        <v>8.1</v>
      </c>
      <c r="CO33" s="14">
        <v>5.13</v>
      </c>
      <c r="CP33" s="14">
        <v>5.1333399999999996</v>
      </c>
      <c r="CQ33" s="14">
        <v>2.9666600000000001</v>
      </c>
      <c r="CR33" s="14">
        <v>5.6</v>
      </c>
      <c r="CS33" s="14">
        <v>2.82</v>
      </c>
      <c r="CT33" s="14">
        <v>2.8177599999999998</v>
      </c>
      <c r="CU33" s="14">
        <v>2.7822399999999998</v>
      </c>
      <c r="CV33" s="14">
        <v>0</v>
      </c>
      <c r="CW33" s="14">
        <v>0</v>
      </c>
      <c r="CX33" s="14"/>
      <c r="CY33" s="14">
        <v>0</v>
      </c>
      <c r="CZ33" s="14">
        <v>6.3</v>
      </c>
      <c r="DA33" s="14">
        <v>0</v>
      </c>
      <c r="DB33" s="14"/>
      <c r="DC33" s="14">
        <v>6.3</v>
      </c>
      <c r="DD33" s="14">
        <v>11.6</v>
      </c>
      <c r="DE33" s="14">
        <v>14.92</v>
      </c>
      <c r="DF33" s="14">
        <v>14.919420000000001</v>
      </c>
      <c r="DG33" s="14">
        <v>-3.31942</v>
      </c>
      <c r="DH33" s="14">
        <v>55.6</v>
      </c>
      <c r="DI33" s="14">
        <v>55</v>
      </c>
      <c r="DJ33" s="14">
        <v>42.429540000000003</v>
      </c>
      <c r="DK33" s="14">
        <v>13.17046</v>
      </c>
      <c r="DL33" s="14"/>
      <c r="DM33" s="14"/>
      <c r="DN33" s="14"/>
      <c r="DO33" s="14">
        <v>0</v>
      </c>
      <c r="DP33" s="14"/>
      <c r="DQ33" s="14"/>
      <c r="DR33" s="14"/>
      <c r="DS33" s="14">
        <v>0</v>
      </c>
      <c r="DT33" s="14"/>
      <c r="DU33" s="14"/>
      <c r="DV33" s="14"/>
      <c r="DW33" s="14">
        <v>0</v>
      </c>
      <c r="DX33" s="14"/>
      <c r="DY33" s="14"/>
      <c r="DZ33" s="14"/>
      <c r="EA33" s="14">
        <v>0</v>
      </c>
      <c r="EB33" s="14">
        <v>110.6</v>
      </c>
      <c r="EC33" s="14">
        <v>112.36</v>
      </c>
      <c r="ED33" s="14">
        <v>112.35728</v>
      </c>
      <c r="EE33" s="14">
        <v>-1.75728</v>
      </c>
      <c r="EF33" s="14">
        <v>83</v>
      </c>
      <c r="EG33" s="14">
        <v>80.900000000000006</v>
      </c>
      <c r="EH33" s="14">
        <v>94.84742</v>
      </c>
      <c r="EI33" s="14">
        <v>-11.84742</v>
      </c>
      <c r="EJ33" s="14"/>
      <c r="EK33" s="14"/>
      <c r="EL33" s="14"/>
      <c r="EM33" s="14">
        <v>0</v>
      </c>
      <c r="EN33" s="14"/>
      <c r="EO33" s="14"/>
      <c r="EP33" s="14"/>
      <c r="EQ33" s="14">
        <v>0</v>
      </c>
      <c r="ER33" s="14"/>
      <c r="ES33" s="14"/>
      <c r="ET33" s="14"/>
      <c r="EU33" s="14">
        <v>0</v>
      </c>
      <c r="EV33" s="14">
        <v>6.4</v>
      </c>
      <c r="EW33" s="14">
        <v>6.39</v>
      </c>
      <c r="EX33" s="14">
        <v>6.39</v>
      </c>
      <c r="EY33" s="14">
        <v>0.01</v>
      </c>
      <c r="EZ33" s="14">
        <v>152.9</v>
      </c>
      <c r="FA33" s="14">
        <v>144.33000000000001</v>
      </c>
      <c r="FB33" s="14">
        <v>144.32990000000001</v>
      </c>
      <c r="FC33" s="14">
        <v>8.5701000000000001</v>
      </c>
      <c r="FD33" s="14">
        <v>49.6</v>
      </c>
      <c r="FE33" s="14">
        <v>44.03</v>
      </c>
      <c r="FF33" s="14">
        <v>44.82403</v>
      </c>
      <c r="FG33" s="14">
        <v>4.77597</v>
      </c>
      <c r="FH33" s="14">
        <v>130.30000000000001</v>
      </c>
      <c r="FI33" s="14">
        <v>151.21</v>
      </c>
      <c r="FJ33" s="14">
        <v>112.01031</v>
      </c>
      <c r="FK33" s="14">
        <v>18.28969</v>
      </c>
      <c r="FL33" s="14">
        <v>22.3</v>
      </c>
      <c r="FM33" s="14">
        <v>20.02</v>
      </c>
      <c r="FN33" s="14">
        <v>20.749040000000001</v>
      </c>
      <c r="FO33" s="14">
        <v>1.5509599999999999</v>
      </c>
      <c r="FP33" s="14">
        <v>18.2</v>
      </c>
      <c r="FQ33" s="14">
        <v>16.86</v>
      </c>
      <c r="FR33" s="14">
        <v>16.859649999999998</v>
      </c>
      <c r="FS33" s="14">
        <v>1.3403499999999999</v>
      </c>
      <c r="FT33" s="14">
        <v>18.8</v>
      </c>
      <c r="FU33" s="14">
        <v>17.96</v>
      </c>
      <c r="FV33" s="14">
        <v>17.961169999999999</v>
      </c>
      <c r="FW33" s="14">
        <v>0.83882999999999996</v>
      </c>
      <c r="FX33" s="14">
        <v>71.400000000000006</v>
      </c>
      <c r="FY33" s="14">
        <v>72.86</v>
      </c>
      <c r="FZ33" s="14">
        <v>72.857600000000005</v>
      </c>
      <c r="GA33" s="14">
        <v>-1.4576</v>
      </c>
      <c r="GB33" s="14">
        <v>181.7</v>
      </c>
      <c r="GC33" s="14">
        <v>185.1</v>
      </c>
      <c r="GD33" s="14">
        <v>184.91498000000001</v>
      </c>
      <c r="GE33" s="14">
        <v>-3.2149800000000002</v>
      </c>
      <c r="GF33" s="14">
        <v>182.3</v>
      </c>
      <c r="GG33" s="14">
        <v>185.1</v>
      </c>
      <c r="GH33" s="14">
        <v>184.91498000000001</v>
      </c>
      <c r="GI33" s="14">
        <v>-2.6149800000000001</v>
      </c>
      <c r="GJ33" s="14">
        <v>184</v>
      </c>
      <c r="GK33" s="14">
        <v>185.1</v>
      </c>
      <c r="GL33" s="14">
        <v>185.47028</v>
      </c>
      <c r="GM33" s="14">
        <v>-1.47028</v>
      </c>
      <c r="GN33" s="14">
        <v>105.1</v>
      </c>
      <c r="GO33" s="14">
        <v>108.17</v>
      </c>
      <c r="GP33" s="14">
        <v>101.10908999999999</v>
      </c>
      <c r="GQ33" s="14">
        <v>3.99091</v>
      </c>
      <c r="GR33" s="14">
        <v>0</v>
      </c>
      <c r="GS33" s="14">
        <v>0</v>
      </c>
      <c r="GT33" s="14"/>
      <c r="GU33" s="14">
        <v>0</v>
      </c>
      <c r="GV33" s="14">
        <v>42.1</v>
      </c>
      <c r="GW33" s="14">
        <v>41.69</v>
      </c>
      <c r="GX33" s="14">
        <v>41.690289999999997</v>
      </c>
      <c r="GY33" s="14">
        <v>0.40971000000000002</v>
      </c>
      <c r="GZ33" s="14">
        <v>2.1</v>
      </c>
      <c r="HA33" s="14">
        <v>2.15</v>
      </c>
      <c r="HB33" s="14">
        <v>2.1456300000000001</v>
      </c>
      <c r="HC33" s="14">
        <v>-4.5629999999999997E-2</v>
      </c>
      <c r="HD33" s="14">
        <v>31.8</v>
      </c>
      <c r="HE33" s="14">
        <v>28.28</v>
      </c>
      <c r="HF33" s="14">
        <v>28.28227</v>
      </c>
      <c r="HG33" s="14">
        <v>3.5177299999999998</v>
      </c>
      <c r="HH33" s="14">
        <v>66.599999999999994</v>
      </c>
      <c r="HI33" s="14">
        <v>73.87</v>
      </c>
      <c r="HJ33" s="14">
        <v>74.886920000000003</v>
      </c>
      <c r="HK33" s="14">
        <v>-8.2869200000000003</v>
      </c>
      <c r="HL33" s="14"/>
      <c r="HM33" s="14"/>
      <c r="HN33" s="14"/>
      <c r="HO33" s="14">
        <v>0</v>
      </c>
      <c r="HP33" s="14"/>
      <c r="HQ33" s="14"/>
      <c r="HR33" s="14"/>
      <c r="HS33" s="14">
        <v>0</v>
      </c>
      <c r="HT33" s="14">
        <v>81.099999999999994</v>
      </c>
      <c r="HU33" s="14">
        <v>53.84</v>
      </c>
      <c r="HV33" s="14">
        <v>61.936570000000003</v>
      </c>
      <c r="HW33" s="14">
        <v>19.163430000000002</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v>80.8</v>
      </c>
      <c r="IW33" s="14">
        <v>85.02</v>
      </c>
      <c r="IX33" s="14">
        <v>86.038899999999998</v>
      </c>
      <c r="IY33" s="14">
        <v>-5.2389000000000001</v>
      </c>
      <c r="IZ33" s="14">
        <v>0</v>
      </c>
      <c r="JA33" s="14">
        <v>0</v>
      </c>
      <c r="JB33" s="14"/>
      <c r="JC33" s="14">
        <v>0</v>
      </c>
      <c r="JD33" s="14">
        <v>165.4</v>
      </c>
      <c r="JE33" s="14">
        <v>186.40333000000001</v>
      </c>
      <c r="JF33" s="14">
        <v>186.21592999999999</v>
      </c>
      <c r="JG33" s="14">
        <v>-20.815930000000002</v>
      </c>
      <c r="JH33" s="14">
        <v>199.8</v>
      </c>
      <c r="JI33" s="14">
        <v>186.40333000000001</v>
      </c>
      <c r="JJ33" s="14">
        <v>186.21592999999999</v>
      </c>
      <c r="JK33" s="14">
        <v>13.584070000000001</v>
      </c>
      <c r="JL33" s="14">
        <v>178.6</v>
      </c>
      <c r="JM33" s="14">
        <v>186.40333000000001</v>
      </c>
      <c r="JN33" s="14">
        <v>186.77513999999999</v>
      </c>
      <c r="JO33" s="14">
        <v>-8.1751400000000007</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2.6</v>
      </c>
      <c r="KW33" s="14">
        <v>2.23</v>
      </c>
      <c r="KX33" s="14">
        <v>2.2284299999999999</v>
      </c>
      <c r="KY33" s="14">
        <v>0.37157000000000001</v>
      </c>
      <c r="KZ33" s="14">
        <v>135.19999999999999</v>
      </c>
      <c r="LA33" s="14">
        <v>143.91</v>
      </c>
      <c r="LB33" s="14">
        <v>138.00057000000001</v>
      </c>
      <c r="LC33" s="14">
        <v>-2.80057</v>
      </c>
      <c r="LD33" s="14">
        <v>67</v>
      </c>
      <c r="LE33" s="14">
        <v>61.57</v>
      </c>
      <c r="LF33" s="14">
        <v>66.558790000000002</v>
      </c>
      <c r="LG33" s="14">
        <v>0.44120999999999999</v>
      </c>
      <c r="LH33" s="14">
        <v>66.2</v>
      </c>
      <c r="LI33" s="14">
        <v>67.13</v>
      </c>
      <c r="LJ33" s="14">
        <v>67.133979999999994</v>
      </c>
      <c r="LK33" s="14">
        <v>-0.93398000000000003</v>
      </c>
      <c r="LL33" s="14">
        <v>46.3</v>
      </c>
      <c r="LM33" s="14">
        <v>46.46</v>
      </c>
      <c r="LN33" s="14">
        <v>46.463590000000003</v>
      </c>
      <c r="LO33" s="14">
        <v>-0.16359000000000001</v>
      </c>
      <c r="LP33" s="14">
        <v>30.1</v>
      </c>
      <c r="LQ33" s="14">
        <v>29.95</v>
      </c>
      <c r="LR33" s="14">
        <v>29.951460000000001</v>
      </c>
      <c r="LS33" s="14">
        <v>0.14854000000000001</v>
      </c>
      <c r="LT33" s="14"/>
      <c r="LU33" s="14"/>
      <c r="LV33" s="14"/>
      <c r="LW33" s="14">
        <v>0</v>
      </c>
      <c r="LX33" s="14"/>
      <c r="LY33" s="14"/>
      <c r="LZ33" s="14"/>
      <c r="MA33" s="14">
        <v>0</v>
      </c>
      <c r="MB33" s="14"/>
      <c r="MC33" s="14"/>
      <c r="MD33" s="14"/>
      <c r="ME33" s="14">
        <v>0</v>
      </c>
      <c r="MF33" s="14">
        <v>143.5</v>
      </c>
      <c r="MG33" s="14">
        <v>151.24</v>
      </c>
      <c r="MH33" s="14">
        <v>151.08876000000001</v>
      </c>
      <c r="MI33" s="14">
        <v>-7.5887599999999997</v>
      </c>
      <c r="MJ33" s="14">
        <v>144.1</v>
      </c>
      <c r="MK33" s="14">
        <v>151.24</v>
      </c>
      <c r="ML33" s="14">
        <v>151.08876000000001</v>
      </c>
      <c r="MM33" s="14">
        <v>-6.9887600000000001</v>
      </c>
      <c r="MN33" s="14">
        <v>147.80000000000001</v>
      </c>
      <c r="MO33" s="14">
        <v>151.24</v>
      </c>
      <c r="MP33" s="14">
        <v>151.54248000000001</v>
      </c>
      <c r="MQ33" s="14">
        <v>-3.74248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208.5</v>
      </c>
      <c r="NM33" s="14">
        <v>206.5</v>
      </c>
      <c r="NN33" s="14">
        <v>206.29038</v>
      </c>
      <c r="NO33" s="14">
        <v>2.2096200000000001</v>
      </c>
      <c r="NP33" s="14">
        <v>98.4</v>
      </c>
      <c r="NQ33" s="14">
        <v>103.25</v>
      </c>
      <c r="NR33" s="14">
        <v>103.45493</v>
      </c>
      <c r="NS33" s="14">
        <v>-5.0549299999999997</v>
      </c>
      <c r="NT33" s="14">
        <v>4.3</v>
      </c>
      <c r="NU33" s="14">
        <v>8.1999999999999993</v>
      </c>
      <c r="NV33" s="14">
        <v>8.0599000000000007</v>
      </c>
      <c r="NW33" s="14">
        <v>-3.7599</v>
      </c>
      <c r="NX33" s="14">
        <v>1.1000000000000001</v>
      </c>
      <c r="NY33" s="14"/>
      <c r="NZ33" s="14">
        <v>6.6330600000000004</v>
      </c>
      <c r="OA33" s="14">
        <v>-5.5330599999999999</v>
      </c>
      <c r="OB33" s="14">
        <v>1.3</v>
      </c>
      <c r="OC33" s="14">
        <v>1.08</v>
      </c>
      <c r="OD33" s="14">
        <v>1.083</v>
      </c>
      <c r="OE33" s="14">
        <v>0.217</v>
      </c>
      <c r="OF33" s="14">
        <v>105.4</v>
      </c>
      <c r="OG33" s="14">
        <v>107.3</v>
      </c>
      <c r="OH33" s="14">
        <v>78.275000000000006</v>
      </c>
      <c r="OI33" s="14">
        <v>27.125</v>
      </c>
      <c r="OJ33" s="14">
        <v>80.8</v>
      </c>
      <c r="OK33" s="14">
        <v>80</v>
      </c>
      <c r="OL33" s="14">
        <v>80</v>
      </c>
      <c r="OM33" s="14">
        <v>0.8</v>
      </c>
      <c r="ON33" s="14">
        <v>9.9</v>
      </c>
      <c r="OO33" s="14">
        <v>12.53</v>
      </c>
      <c r="OP33" s="14">
        <v>12.532</v>
      </c>
      <c r="OQ33" s="14">
        <v>-2.6320000000000001</v>
      </c>
      <c r="OR33" s="14">
        <v>0.1</v>
      </c>
      <c r="OS33" s="14">
        <v>0.4</v>
      </c>
      <c r="OT33" s="14">
        <v>0.4</v>
      </c>
      <c r="OU33" s="14">
        <v>-0.3</v>
      </c>
      <c r="OV33" s="14">
        <v>13.1</v>
      </c>
      <c r="OW33" s="14">
        <v>14</v>
      </c>
      <c r="OX33" s="14">
        <v>16.504850000000001</v>
      </c>
      <c r="OY33" s="14">
        <v>-3.4048500000000002</v>
      </c>
      <c r="OZ33" s="14">
        <v>9.5</v>
      </c>
      <c r="PA33" s="14">
        <v>17.600000000000001</v>
      </c>
      <c r="PB33" s="14">
        <v>17.60032</v>
      </c>
      <c r="PC33" s="14">
        <v>-8.10032</v>
      </c>
      <c r="PD33" s="14">
        <v>10</v>
      </c>
      <c r="PE33" s="14">
        <v>9.98</v>
      </c>
      <c r="PF33" s="14">
        <v>9.9830000000000005</v>
      </c>
      <c r="PG33" s="14">
        <v>1.7000000000000001E-2</v>
      </c>
      <c r="PH33" s="14"/>
      <c r="PI33" s="14"/>
      <c r="PJ33" s="14"/>
      <c r="PK33" s="14">
        <v>0</v>
      </c>
      <c r="PL33" s="14">
        <v>221.9</v>
      </c>
      <c r="PM33" s="14">
        <v>204</v>
      </c>
      <c r="PN33" s="14">
        <v>204</v>
      </c>
      <c r="PO33" s="14">
        <v>17.899999999999999</v>
      </c>
      <c r="PP33" s="14">
        <v>1.1000000000000001</v>
      </c>
      <c r="PQ33" s="14">
        <v>1.23</v>
      </c>
      <c r="PR33" s="14">
        <v>1.23</v>
      </c>
      <c r="PS33" s="14">
        <v>-0.13</v>
      </c>
      <c r="PT33" s="14">
        <v>2.2000000000000002</v>
      </c>
      <c r="PU33" s="14">
        <v>2.5</v>
      </c>
      <c r="PV33" s="14">
        <v>2.5</v>
      </c>
      <c r="PW33" s="14">
        <v>-0.3</v>
      </c>
      <c r="PX33" s="14">
        <v>2.6</v>
      </c>
      <c r="PY33" s="14">
        <v>2.5</v>
      </c>
      <c r="PZ33" s="14">
        <v>2.5</v>
      </c>
      <c r="QA33" s="14">
        <v>0.1</v>
      </c>
      <c r="QB33" s="14">
        <v>20.5</v>
      </c>
      <c r="QC33" s="14">
        <v>20.25</v>
      </c>
      <c r="QD33" s="14">
        <v>20.254370000000002</v>
      </c>
      <c r="QE33" s="14">
        <v>0.24562999999999999</v>
      </c>
      <c r="QF33" s="14">
        <v>20</v>
      </c>
      <c r="QG33" s="14">
        <v>19.420000000000002</v>
      </c>
      <c r="QH33" s="14">
        <v>19.417480000000001</v>
      </c>
      <c r="QI33" s="14">
        <v>0.58252000000000004</v>
      </c>
      <c r="QJ33" s="14">
        <v>0</v>
      </c>
      <c r="QK33" s="14">
        <v>19</v>
      </c>
      <c r="QL33" s="14">
        <v>17.475729999999999</v>
      </c>
      <c r="QM33" s="14">
        <v>-17.475729999999999</v>
      </c>
      <c r="QN33" s="14">
        <v>3.4</v>
      </c>
      <c r="QO33" s="14">
        <v>3.3</v>
      </c>
      <c r="QP33" s="14">
        <v>3.3</v>
      </c>
      <c r="QQ33" s="14">
        <v>0.1</v>
      </c>
      <c r="QR33" s="14">
        <v>18.399999999999999</v>
      </c>
      <c r="QS33" s="14">
        <v>17.96</v>
      </c>
      <c r="QT33" s="14">
        <v>17.961169999999999</v>
      </c>
      <c r="QU33" s="14">
        <v>0.43883</v>
      </c>
      <c r="QV33" s="14">
        <v>15.5</v>
      </c>
      <c r="QW33" s="14">
        <v>15.99</v>
      </c>
      <c r="QX33" s="14">
        <v>15.984999999999999</v>
      </c>
      <c r="QY33" s="14">
        <v>-0.48499999999999999</v>
      </c>
      <c r="QZ33" s="14">
        <v>19</v>
      </c>
      <c r="RA33" s="14">
        <v>18.78</v>
      </c>
      <c r="RB33" s="14">
        <v>18.782</v>
      </c>
      <c r="RC33" s="14">
        <v>0.218</v>
      </c>
      <c r="RD33" s="14">
        <v>26.2</v>
      </c>
      <c r="RE33" s="14">
        <v>15.27</v>
      </c>
      <c r="RF33" s="14">
        <v>15.271000000000001</v>
      </c>
      <c r="RG33" s="14">
        <v>10.929</v>
      </c>
      <c r="RH33" s="14">
        <v>73.5</v>
      </c>
      <c r="RI33" s="14">
        <v>53.07</v>
      </c>
      <c r="RJ33" s="14">
        <v>53.069000000000003</v>
      </c>
      <c r="RK33" s="14">
        <v>20.431000000000001</v>
      </c>
      <c r="RL33" s="14">
        <v>14.3</v>
      </c>
      <c r="RM33" s="14">
        <v>17.809999999999999</v>
      </c>
      <c r="RN33" s="14">
        <v>17.812000000000001</v>
      </c>
      <c r="RO33" s="14">
        <v>-3.512</v>
      </c>
      <c r="RP33" s="14">
        <v>3.4</v>
      </c>
      <c r="RQ33" s="14">
        <v>3.35</v>
      </c>
      <c r="RR33" s="14">
        <v>3.351</v>
      </c>
      <c r="RS33" s="14">
        <v>4.9000000000000002E-2</v>
      </c>
      <c r="RT33" s="14">
        <v>19.5</v>
      </c>
      <c r="RU33" s="14">
        <v>12.45</v>
      </c>
      <c r="RV33" s="14">
        <v>14.326409999999999</v>
      </c>
      <c r="RW33" s="14">
        <v>5.1735899999999999</v>
      </c>
      <c r="RX33" s="14">
        <v>2.9</v>
      </c>
      <c r="RY33" s="14">
        <v>2</v>
      </c>
      <c r="RZ33" s="14">
        <v>2</v>
      </c>
      <c r="SA33" s="14">
        <v>0.9</v>
      </c>
      <c r="SB33" s="14"/>
      <c r="SC33" s="14"/>
      <c r="SD33" s="14">
        <v>0.4</v>
      </c>
      <c r="SE33" s="14">
        <v>-0.4</v>
      </c>
      <c r="SF33" s="14">
        <v>6.9</v>
      </c>
      <c r="SG33" s="14">
        <v>6.3</v>
      </c>
      <c r="SH33" s="14">
        <v>6.3</v>
      </c>
      <c r="SI33" s="14">
        <v>0.6</v>
      </c>
      <c r="SJ33" s="14">
        <v>6.8</v>
      </c>
      <c r="SK33" s="14">
        <v>6.4</v>
      </c>
      <c r="SL33" s="14">
        <v>6.4</v>
      </c>
      <c r="SM33" s="14">
        <v>0.4</v>
      </c>
      <c r="SN33" s="14">
        <v>11</v>
      </c>
      <c r="SO33" s="14">
        <v>10</v>
      </c>
      <c r="SP33" s="14">
        <v>10</v>
      </c>
      <c r="SQ33" s="14">
        <v>1</v>
      </c>
      <c r="SR33" s="14">
        <v>14</v>
      </c>
      <c r="SS33" s="14">
        <v>13.59</v>
      </c>
      <c r="ST33" s="14">
        <v>13.592230000000001</v>
      </c>
      <c r="SU33" s="14">
        <v>0.40777000000000002</v>
      </c>
      <c r="SV33" s="14">
        <v>14.3</v>
      </c>
      <c r="SW33" s="14">
        <v>17.86</v>
      </c>
      <c r="SX33" s="14">
        <v>17.864080000000001</v>
      </c>
      <c r="SY33" s="14">
        <v>-3.5640800000000001</v>
      </c>
      <c r="SZ33" s="14">
        <v>9.6999999999999993</v>
      </c>
      <c r="TA33" s="14">
        <v>22.5</v>
      </c>
      <c r="TB33" s="14">
        <v>19.274999999999999</v>
      </c>
      <c r="TC33" s="14">
        <v>-9.5749999999999993</v>
      </c>
      <c r="TD33" s="14">
        <v>59.5</v>
      </c>
      <c r="TE33" s="14">
        <v>56.9</v>
      </c>
      <c r="TF33" s="14">
        <v>53.112000000000002</v>
      </c>
      <c r="TG33" s="14">
        <v>6.3879999999999999</v>
      </c>
      <c r="TH33" s="14">
        <v>39</v>
      </c>
      <c r="TI33" s="14">
        <v>39.07</v>
      </c>
      <c r="TJ33" s="14">
        <v>39.072000000000003</v>
      </c>
      <c r="TK33" s="14">
        <v>-7.1999999999999995E-2</v>
      </c>
      <c r="TL33" s="14">
        <v>79.099999999999994</v>
      </c>
      <c r="TM33" s="14">
        <v>50.6</v>
      </c>
      <c r="TN33" s="14">
        <v>51.631</v>
      </c>
      <c r="TO33" s="14">
        <v>27.469000000000001</v>
      </c>
      <c r="TP33" s="14">
        <v>97.2</v>
      </c>
      <c r="TQ33" s="14">
        <v>68.2</v>
      </c>
      <c r="TR33" s="14">
        <v>51.817</v>
      </c>
      <c r="TS33" s="14">
        <v>45.383000000000003</v>
      </c>
      <c r="TT33" s="14">
        <v>7.1</v>
      </c>
      <c r="TU33" s="14">
        <v>7.2</v>
      </c>
      <c r="TV33" s="14">
        <v>2.3239999999999998</v>
      </c>
      <c r="TW33" s="14">
        <v>4.7759999999999998</v>
      </c>
      <c r="TX33" s="14">
        <v>8.6999999999999993</v>
      </c>
      <c r="TY33" s="14">
        <v>5.9</v>
      </c>
      <c r="TZ33" s="14">
        <v>3.9079999999999999</v>
      </c>
      <c r="UA33" s="14">
        <v>4.7919999999999998</v>
      </c>
      <c r="UB33" s="14">
        <v>21</v>
      </c>
      <c r="UC33" s="14">
        <v>19.420000000000002</v>
      </c>
      <c r="UD33" s="14">
        <v>19.417480000000001</v>
      </c>
      <c r="UE33" s="14">
        <v>1.5825199999999999</v>
      </c>
      <c r="UF33" s="14">
        <v>5.9</v>
      </c>
      <c r="UG33" s="14">
        <v>7</v>
      </c>
      <c r="UH33" s="14">
        <v>7</v>
      </c>
      <c r="UI33" s="14">
        <v>-1.1000000000000001</v>
      </c>
      <c r="UJ33" s="14">
        <v>7.5</v>
      </c>
      <c r="UK33" s="14">
        <v>7.2</v>
      </c>
      <c r="UL33" s="14">
        <v>7.2</v>
      </c>
      <c r="UM33" s="14">
        <v>0.3</v>
      </c>
      <c r="UN33" s="14">
        <v>20.399999999999999</v>
      </c>
      <c r="UO33" s="14">
        <v>19.420000000000002</v>
      </c>
      <c r="UP33" s="14">
        <v>19.417480000000001</v>
      </c>
      <c r="UQ33" s="14">
        <v>0.98251999999999995</v>
      </c>
      <c r="UR33" s="14">
        <v>20.399999999999999</v>
      </c>
      <c r="US33" s="14">
        <v>19.420000000000002</v>
      </c>
      <c r="UT33" s="14">
        <v>19.417480000000001</v>
      </c>
      <c r="UU33" s="14">
        <v>0.98251999999999995</v>
      </c>
      <c r="UV33" s="14">
        <v>20</v>
      </c>
      <c r="UW33" s="14">
        <v>19.420000000000002</v>
      </c>
      <c r="UX33" s="14">
        <v>19.417480000000001</v>
      </c>
      <c r="UY33" s="14">
        <v>0.58252000000000004</v>
      </c>
      <c r="UZ33" s="14">
        <v>11</v>
      </c>
      <c r="VA33" s="14">
        <v>10.34</v>
      </c>
      <c r="VB33" s="14">
        <v>10.337999999999999</v>
      </c>
      <c r="VC33" s="14">
        <v>0.66200000000000003</v>
      </c>
      <c r="VD33" s="14">
        <v>247.5</v>
      </c>
      <c r="VE33" s="14">
        <v>252.4</v>
      </c>
      <c r="VF33" s="14">
        <v>252.4</v>
      </c>
      <c r="VG33" s="14">
        <v>-4.9000000000000004</v>
      </c>
      <c r="VH33" s="14">
        <v>18.2</v>
      </c>
      <c r="VI33" s="14">
        <v>17.37</v>
      </c>
      <c r="VJ33" s="14">
        <v>17.37</v>
      </c>
      <c r="VK33" s="14">
        <v>0.83</v>
      </c>
      <c r="VL33" s="14">
        <v>151</v>
      </c>
      <c r="VM33" s="14">
        <v>144.16999999999999</v>
      </c>
      <c r="VN33" s="14">
        <v>144.17400000000001</v>
      </c>
      <c r="VO33" s="14">
        <v>6.8259999999999996</v>
      </c>
      <c r="VP33" s="14">
        <v>0.6</v>
      </c>
      <c r="VQ33" s="14">
        <v>0.6</v>
      </c>
      <c r="VR33" s="14">
        <v>0.6</v>
      </c>
      <c r="VS33" s="14">
        <v>0</v>
      </c>
      <c r="VT33" s="14">
        <v>113.8</v>
      </c>
      <c r="VU33" s="14">
        <v>81.93</v>
      </c>
      <c r="VV33" s="14">
        <v>81.930999999999997</v>
      </c>
      <c r="VW33" s="14">
        <v>31.869</v>
      </c>
      <c r="VX33" s="14">
        <v>130.30000000000001</v>
      </c>
      <c r="VY33" s="14">
        <v>86.5</v>
      </c>
      <c r="VZ33" s="14">
        <v>85.045000000000002</v>
      </c>
      <c r="WA33" s="14">
        <v>45.255000000000003</v>
      </c>
      <c r="WB33" s="14">
        <v>112.6</v>
      </c>
      <c r="WC33" s="14">
        <v>110.86</v>
      </c>
      <c r="WD33" s="14">
        <v>110.86199999999999</v>
      </c>
      <c r="WE33" s="14">
        <v>1.738</v>
      </c>
      <c r="WF33" s="14">
        <v>0</v>
      </c>
      <c r="WG33" s="14">
        <v>0</v>
      </c>
      <c r="WH33" s="14"/>
      <c r="WI33" s="14">
        <v>0</v>
      </c>
      <c r="WJ33" s="14">
        <v>1</v>
      </c>
      <c r="WK33" s="14">
        <v>1.2</v>
      </c>
      <c r="WL33" s="14">
        <v>1.2</v>
      </c>
      <c r="WM33" s="14">
        <v>-0.2</v>
      </c>
      <c r="WN33" s="14">
        <v>2.2000000000000002</v>
      </c>
      <c r="WO33" s="14">
        <v>2.4</v>
      </c>
      <c r="WP33" s="14">
        <v>2.4</v>
      </c>
      <c r="WQ33" s="14">
        <v>-0.2</v>
      </c>
      <c r="WR33" s="14">
        <v>1</v>
      </c>
      <c r="WS33" s="14">
        <v>1.45</v>
      </c>
      <c r="WT33" s="14">
        <v>1.45</v>
      </c>
      <c r="WU33" s="14">
        <v>-0.45</v>
      </c>
      <c r="WV33" s="14">
        <v>17.8</v>
      </c>
      <c r="WW33" s="14">
        <v>18.420000000000002</v>
      </c>
      <c r="WX33" s="14">
        <v>18.422000000000001</v>
      </c>
      <c r="WY33" s="14">
        <v>-0.622</v>
      </c>
      <c r="WZ33" s="14">
        <v>6.2</v>
      </c>
      <c r="XA33" s="14">
        <v>4</v>
      </c>
      <c r="XB33" s="14">
        <v>4</v>
      </c>
      <c r="XC33" s="14">
        <v>2.2000000000000002</v>
      </c>
      <c r="XD33" s="14">
        <v>18.3</v>
      </c>
      <c r="XE33" s="14">
        <v>18.45</v>
      </c>
      <c r="XF33" s="14">
        <v>18.4466</v>
      </c>
      <c r="XG33" s="14">
        <v>-0.14660000000000001</v>
      </c>
      <c r="XH33" s="14">
        <v>5.8</v>
      </c>
      <c r="XI33" s="14">
        <v>9</v>
      </c>
      <c r="XJ33" s="14">
        <v>10.8</v>
      </c>
      <c r="XK33" s="14">
        <v>-5</v>
      </c>
      <c r="XL33" s="14">
        <v>27.8</v>
      </c>
      <c r="XM33" s="14">
        <v>28.862069999999999</v>
      </c>
      <c r="XN33" s="14">
        <v>28</v>
      </c>
      <c r="XO33" s="14">
        <v>-0.2</v>
      </c>
      <c r="XP33" s="14">
        <v>34.700000000000003</v>
      </c>
      <c r="XQ33" s="14">
        <v>33.137929999999997</v>
      </c>
      <c r="XR33" s="14">
        <v>28</v>
      </c>
      <c r="XS33" s="14">
        <v>6.7</v>
      </c>
      <c r="XT33" s="14">
        <v>15.6</v>
      </c>
      <c r="XU33" s="14">
        <v>14</v>
      </c>
      <c r="XV33" s="14">
        <v>14</v>
      </c>
      <c r="XW33" s="14">
        <v>1.6</v>
      </c>
      <c r="XX33" s="14">
        <v>17.2</v>
      </c>
      <c r="XY33" s="14">
        <v>20.39</v>
      </c>
      <c r="XZ33" s="14">
        <v>20.39</v>
      </c>
      <c r="YA33" s="14">
        <v>-3.19</v>
      </c>
      <c r="YB33" s="14">
        <v>8.1999999999999993</v>
      </c>
      <c r="YC33" s="14">
        <v>7.33</v>
      </c>
      <c r="YD33" s="14">
        <v>7.33</v>
      </c>
      <c r="YE33" s="14">
        <v>0.87</v>
      </c>
      <c r="YF33" s="14">
        <v>11.1</v>
      </c>
      <c r="YG33" s="14">
        <v>11</v>
      </c>
      <c r="YH33" s="14">
        <v>11</v>
      </c>
      <c r="YI33" s="14">
        <v>0.1</v>
      </c>
    </row>
    <row r="34" spans="1:659" ht="24" customHeight="1" x14ac:dyDescent="0.3">
      <c r="A34" s="1"/>
      <c r="B34" s="16" t="s">
        <v>49</v>
      </c>
      <c r="C34" s="16" t="s">
        <v>777</v>
      </c>
      <c r="D34" s="17">
        <v>206.4</v>
      </c>
      <c r="E34" s="17">
        <v>203.2</v>
      </c>
      <c r="F34" s="17">
        <v>203.20388</v>
      </c>
      <c r="G34" s="17">
        <v>3.1961200000000001</v>
      </c>
      <c r="H34" s="17">
        <v>597.70000000000005</v>
      </c>
      <c r="I34" s="17">
        <v>599.97</v>
      </c>
      <c r="J34" s="17">
        <v>635.02589999999998</v>
      </c>
      <c r="K34" s="17">
        <v>-37.325899999999997</v>
      </c>
      <c r="L34" s="17">
        <v>204.9</v>
      </c>
      <c r="M34" s="17">
        <v>195.18</v>
      </c>
      <c r="N34" s="17">
        <v>206.58520999999999</v>
      </c>
      <c r="O34" s="17">
        <v>-1.6852100000000001</v>
      </c>
      <c r="P34" s="17"/>
      <c r="Q34" s="17"/>
      <c r="R34" s="17"/>
      <c r="S34" s="17">
        <v>0</v>
      </c>
      <c r="T34" s="17"/>
      <c r="U34" s="17"/>
      <c r="V34" s="17"/>
      <c r="W34" s="17">
        <v>0</v>
      </c>
      <c r="X34" s="17">
        <v>90.4</v>
      </c>
      <c r="Y34" s="17">
        <v>91.78</v>
      </c>
      <c r="Z34" s="17">
        <v>91.778639999999996</v>
      </c>
      <c r="AA34" s="17">
        <v>-1.3786400000000001</v>
      </c>
      <c r="AB34" s="17">
        <v>147.80000000000001</v>
      </c>
      <c r="AC34" s="17">
        <v>220.91</v>
      </c>
      <c r="AD34" s="17">
        <v>203.81200000000001</v>
      </c>
      <c r="AE34" s="17">
        <v>-56.012</v>
      </c>
      <c r="AF34" s="17"/>
      <c r="AG34" s="17"/>
      <c r="AH34" s="17"/>
      <c r="AI34" s="17">
        <v>0</v>
      </c>
      <c r="AJ34" s="17"/>
      <c r="AK34" s="17"/>
      <c r="AL34" s="17"/>
      <c r="AM34" s="17">
        <v>0</v>
      </c>
      <c r="AN34" s="17">
        <v>119</v>
      </c>
      <c r="AO34" s="17">
        <v>148.86888999999999</v>
      </c>
      <c r="AP34" s="17">
        <v>159.9059</v>
      </c>
      <c r="AQ34" s="17">
        <v>-40.905900000000003</v>
      </c>
      <c r="AR34" s="17">
        <v>119</v>
      </c>
      <c r="AS34" s="17">
        <v>148.86888999999999</v>
      </c>
      <c r="AT34" s="17">
        <v>159.9059</v>
      </c>
      <c r="AU34" s="17">
        <v>-40.905900000000003</v>
      </c>
      <c r="AV34" s="17">
        <v>119.1</v>
      </c>
      <c r="AW34" s="17">
        <v>148.86888999999999</v>
      </c>
      <c r="AX34" s="17">
        <v>159.9059</v>
      </c>
      <c r="AY34" s="17">
        <v>-40.805900000000001</v>
      </c>
      <c r="AZ34" s="17">
        <v>229.6</v>
      </c>
      <c r="BA34" s="17">
        <v>223.30332999999999</v>
      </c>
      <c r="BB34" s="17">
        <v>240.57914</v>
      </c>
      <c r="BC34" s="17">
        <v>-10.979139999999999</v>
      </c>
      <c r="BD34" s="17"/>
      <c r="BE34" s="17"/>
      <c r="BF34" s="17"/>
      <c r="BG34" s="17">
        <v>0</v>
      </c>
      <c r="BH34" s="17"/>
      <c r="BI34" s="17"/>
      <c r="BJ34" s="17"/>
      <c r="BK34" s="17">
        <v>0</v>
      </c>
      <c r="BL34" s="17">
        <v>70.900000000000006</v>
      </c>
      <c r="BM34" s="17">
        <v>72.84</v>
      </c>
      <c r="BN34" s="17">
        <v>114.43547</v>
      </c>
      <c r="BO34" s="17">
        <v>-43.535469999999997</v>
      </c>
      <c r="BP34" s="17">
        <v>5.6</v>
      </c>
      <c r="BQ34" s="17">
        <v>3.45</v>
      </c>
      <c r="BR34" s="17">
        <v>3.4527100000000002</v>
      </c>
      <c r="BS34" s="17">
        <v>2.1472899999999999</v>
      </c>
      <c r="BT34" s="17"/>
      <c r="BU34" s="17"/>
      <c r="BV34" s="17"/>
      <c r="BW34" s="17">
        <v>0</v>
      </c>
      <c r="BX34" s="17"/>
      <c r="BY34" s="17"/>
      <c r="BZ34" s="17"/>
      <c r="CA34" s="17">
        <v>0</v>
      </c>
      <c r="CB34" s="17"/>
      <c r="CC34" s="17"/>
      <c r="CD34" s="17"/>
      <c r="CE34" s="17">
        <v>0</v>
      </c>
      <c r="CF34" s="17"/>
      <c r="CG34" s="17"/>
      <c r="CH34" s="17"/>
      <c r="CI34" s="17">
        <v>0</v>
      </c>
      <c r="CJ34" s="17">
        <v>142.30000000000001</v>
      </c>
      <c r="CK34" s="17">
        <v>133.33000000000001</v>
      </c>
      <c r="CL34" s="17">
        <v>133.33197999999999</v>
      </c>
      <c r="CM34" s="17">
        <v>8.9680199999999992</v>
      </c>
      <c r="CN34" s="17">
        <v>8</v>
      </c>
      <c r="CO34" s="17">
        <v>5.13</v>
      </c>
      <c r="CP34" s="17">
        <v>5.1333399999999996</v>
      </c>
      <c r="CQ34" s="17">
        <v>2.86666</v>
      </c>
      <c r="CR34" s="17">
        <v>4.7</v>
      </c>
      <c r="CS34" s="17">
        <v>2.82</v>
      </c>
      <c r="CT34" s="17">
        <v>2.8177599999999998</v>
      </c>
      <c r="CU34" s="17">
        <v>1.8822399999999999</v>
      </c>
      <c r="CV34" s="17">
        <v>0</v>
      </c>
      <c r="CW34" s="17">
        <v>0</v>
      </c>
      <c r="CX34" s="17"/>
      <c r="CY34" s="17">
        <v>0</v>
      </c>
      <c r="CZ34" s="17">
        <v>6.1</v>
      </c>
      <c r="DA34" s="17">
        <v>0</v>
      </c>
      <c r="DB34" s="17"/>
      <c r="DC34" s="17">
        <v>6.1</v>
      </c>
      <c r="DD34" s="17">
        <v>11.7</v>
      </c>
      <c r="DE34" s="17">
        <v>14.92</v>
      </c>
      <c r="DF34" s="17">
        <v>14.919420000000001</v>
      </c>
      <c r="DG34" s="17">
        <v>-3.2194199999999999</v>
      </c>
      <c r="DH34" s="17">
        <v>55.4</v>
      </c>
      <c r="DI34" s="17">
        <v>55</v>
      </c>
      <c r="DJ34" s="17">
        <v>32.697519999999997</v>
      </c>
      <c r="DK34" s="17">
        <v>22.702480000000001</v>
      </c>
      <c r="DL34" s="17"/>
      <c r="DM34" s="17"/>
      <c r="DN34" s="17"/>
      <c r="DO34" s="17">
        <v>0</v>
      </c>
      <c r="DP34" s="17"/>
      <c r="DQ34" s="17"/>
      <c r="DR34" s="17"/>
      <c r="DS34" s="17">
        <v>0</v>
      </c>
      <c r="DT34" s="17"/>
      <c r="DU34" s="17"/>
      <c r="DV34" s="17"/>
      <c r="DW34" s="17">
        <v>0</v>
      </c>
      <c r="DX34" s="17"/>
      <c r="DY34" s="17"/>
      <c r="DZ34" s="17"/>
      <c r="EA34" s="17">
        <v>0</v>
      </c>
      <c r="EB34" s="17">
        <v>110.6</v>
      </c>
      <c r="EC34" s="17">
        <v>112.36</v>
      </c>
      <c r="ED34" s="17">
        <v>112.35728</v>
      </c>
      <c r="EE34" s="17">
        <v>-1.75728</v>
      </c>
      <c r="EF34" s="17">
        <v>82.9</v>
      </c>
      <c r="EG34" s="17">
        <v>80.900000000000006</v>
      </c>
      <c r="EH34" s="17">
        <v>94.84742</v>
      </c>
      <c r="EI34" s="17">
        <v>-11.947419999999999</v>
      </c>
      <c r="EJ34" s="17"/>
      <c r="EK34" s="17"/>
      <c r="EL34" s="17"/>
      <c r="EM34" s="17">
        <v>0</v>
      </c>
      <c r="EN34" s="17"/>
      <c r="EO34" s="17"/>
      <c r="EP34" s="17"/>
      <c r="EQ34" s="17">
        <v>0</v>
      </c>
      <c r="ER34" s="17"/>
      <c r="ES34" s="17"/>
      <c r="ET34" s="17"/>
      <c r="EU34" s="17">
        <v>0</v>
      </c>
      <c r="EV34" s="17">
        <v>6.4</v>
      </c>
      <c r="EW34" s="17">
        <v>6.39</v>
      </c>
      <c r="EX34" s="17">
        <v>6.39</v>
      </c>
      <c r="EY34" s="17">
        <v>0.01</v>
      </c>
      <c r="EZ34" s="17">
        <v>152.80000000000001</v>
      </c>
      <c r="FA34" s="17">
        <v>144.33000000000001</v>
      </c>
      <c r="FB34" s="17"/>
      <c r="FC34" s="17">
        <v>152.80000000000001</v>
      </c>
      <c r="FD34" s="17">
        <v>51.1</v>
      </c>
      <c r="FE34" s="17">
        <v>44.03</v>
      </c>
      <c r="FF34" s="17">
        <v>44.82403</v>
      </c>
      <c r="FG34" s="17">
        <v>6.27597</v>
      </c>
      <c r="FH34" s="17">
        <v>130.80000000000001</v>
      </c>
      <c r="FI34" s="17">
        <v>151.21</v>
      </c>
      <c r="FJ34" s="17">
        <v>112.01031</v>
      </c>
      <c r="FK34" s="17">
        <v>18.78969</v>
      </c>
      <c r="FL34" s="17">
        <v>22.3</v>
      </c>
      <c r="FM34" s="17">
        <v>20.02</v>
      </c>
      <c r="FN34" s="17">
        <v>20.749040000000001</v>
      </c>
      <c r="FO34" s="17">
        <v>1.5509599999999999</v>
      </c>
      <c r="FP34" s="17">
        <v>18</v>
      </c>
      <c r="FQ34" s="17">
        <v>16.86</v>
      </c>
      <c r="FR34" s="17">
        <v>16.859649999999998</v>
      </c>
      <c r="FS34" s="17">
        <v>1.14035</v>
      </c>
      <c r="FT34" s="17">
        <v>18.8</v>
      </c>
      <c r="FU34" s="17">
        <v>17.96</v>
      </c>
      <c r="FV34" s="17">
        <v>17.961169999999999</v>
      </c>
      <c r="FW34" s="17">
        <v>0.83882999999999996</v>
      </c>
      <c r="FX34" s="17">
        <v>70.900000000000006</v>
      </c>
      <c r="FY34" s="17">
        <v>72.86</v>
      </c>
      <c r="FZ34" s="17">
        <v>72.857600000000005</v>
      </c>
      <c r="GA34" s="17">
        <v>-1.9576</v>
      </c>
      <c r="GB34" s="17">
        <v>183.6</v>
      </c>
      <c r="GC34" s="17">
        <v>185.1</v>
      </c>
      <c r="GD34" s="17">
        <v>184.91498000000001</v>
      </c>
      <c r="GE34" s="17">
        <v>-1.31498</v>
      </c>
      <c r="GF34" s="17">
        <v>184.1</v>
      </c>
      <c r="GG34" s="17">
        <v>185.1</v>
      </c>
      <c r="GH34" s="17">
        <v>184.91498000000001</v>
      </c>
      <c r="GI34" s="17">
        <v>-0.81498000000000004</v>
      </c>
      <c r="GJ34" s="17">
        <v>183.8</v>
      </c>
      <c r="GK34" s="17">
        <v>185.1</v>
      </c>
      <c r="GL34" s="17">
        <v>185.47028</v>
      </c>
      <c r="GM34" s="17">
        <v>-1.67028</v>
      </c>
      <c r="GN34" s="17">
        <v>105.8</v>
      </c>
      <c r="GO34" s="17">
        <v>108.17</v>
      </c>
      <c r="GP34" s="17">
        <v>110.37475999999999</v>
      </c>
      <c r="GQ34" s="17">
        <v>-4.5747600000000004</v>
      </c>
      <c r="GR34" s="17">
        <v>0</v>
      </c>
      <c r="GS34" s="17">
        <v>0</v>
      </c>
      <c r="GT34" s="17"/>
      <c r="GU34" s="17">
        <v>0</v>
      </c>
      <c r="GV34" s="17">
        <v>43.6</v>
      </c>
      <c r="GW34" s="17">
        <v>41.69</v>
      </c>
      <c r="GX34" s="17">
        <v>41.690289999999997</v>
      </c>
      <c r="GY34" s="17">
        <v>1.90971</v>
      </c>
      <c r="GZ34" s="17">
        <v>2.1</v>
      </c>
      <c r="HA34" s="17">
        <v>2.15</v>
      </c>
      <c r="HB34" s="17">
        <v>2.1456300000000001</v>
      </c>
      <c r="HC34" s="17">
        <v>-4.5629999999999997E-2</v>
      </c>
      <c r="HD34" s="17">
        <v>32.1</v>
      </c>
      <c r="HE34" s="17">
        <v>28.28</v>
      </c>
      <c r="HF34" s="17">
        <v>28.28227</v>
      </c>
      <c r="HG34" s="17">
        <v>3.8177300000000001</v>
      </c>
      <c r="HH34" s="17">
        <v>51.4</v>
      </c>
      <c r="HI34" s="17">
        <v>58.86</v>
      </c>
      <c r="HJ34" s="17">
        <v>84.167590000000004</v>
      </c>
      <c r="HK34" s="17">
        <v>-32.767589999999998</v>
      </c>
      <c r="HL34" s="17"/>
      <c r="HM34" s="17"/>
      <c r="HN34" s="17"/>
      <c r="HO34" s="17">
        <v>0</v>
      </c>
      <c r="HP34" s="17"/>
      <c r="HQ34" s="17"/>
      <c r="HR34" s="17"/>
      <c r="HS34" s="17">
        <v>0</v>
      </c>
      <c r="HT34" s="17">
        <v>81.5</v>
      </c>
      <c r="HU34" s="17">
        <v>38.32</v>
      </c>
      <c r="HV34" s="17">
        <v>63.871659999999999</v>
      </c>
      <c r="HW34" s="17">
        <v>17.628340000000001</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v>81.099999999999994</v>
      </c>
      <c r="IW34" s="17">
        <v>85.02</v>
      </c>
      <c r="IX34" s="17">
        <v>97.312759999999997</v>
      </c>
      <c r="IY34" s="17">
        <v>-16.212759999999999</v>
      </c>
      <c r="IZ34" s="17">
        <v>0</v>
      </c>
      <c r="JA34" s="17">
        <v>0</v>
      </c>
      <c r="JB34" s="17"/>
      <c r="JC34" s="17">
        <v>0</v>
      </c>
      <c r="JD34" s="17">
        <v>165.3</v>
      </c>
      <c r="JE34" s="17">
        <v>186.40333000000001</v>
      </c>
      <c r="JF34" s="17">
        <v>186.21592999999999</v>
      </c>
      <c r="JG34" s="17">
        <v>-20.915929999999999</v>
      </c>
      <c r="JH34" s="17">
        <v>200</v>
      </c>
      <c r="JI34" s="17">
        <v>186.40333000000001</v>
      </c>
      <c r="JJ34" s="17">
        <v>186.21592999999999</v>
      </c>
      <c r="JK34" s="17">
        <v>13.78407</v>
      </c>
      <c r="JL34" s="17">
        <v>178.5</v>
      </c>
      <c r="JM34" s="17">
        <v>186.40333000000001</v>
      </c>
      <c r="JN34" s="17">
        <v>186.77513999999999</v>
      </c>
      <c r="JO34" s="17">
        <v>-8.2751400000000004</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2.6</v>
      </c>
      <c r="KW34" s="17">
        <v>2.23</v>
      </c>
      <c r="KX34" s="17">
        <v>2.2284299999999999</v>
      </c>
      <c r="KY34" s="17">
        <v>0.37157000000000001</v>
      </c>
      <c r="KZ34" s="17">
        <v>126.1</v>
      </c>
      <c r="LA34" s="17">
        <v>107.39</v>
      </c>
      <c r="LB34" s="17">
        <v>140.99162999999999</v>
      </c>
      <c r="LC34" s="17">
        <v>-14.891629999999999</v>
      </c>
      <c r="LD34" s="17">
        <v>69.3</v>
      </c>
      <c r="LE34" s="17">
        <v>92.44</v>
      </c>
      <c r="LF34" s="17">
        <v>59.223300000000002</v>
      </c>
      <c r="LG34" s="17">
        <v>10.076700000000001</v>
      </c>
      <c r="LH34" s="17">
        <v>66.400000000000006</v>
      </c>
      <c r="LI34" s="17">
        <v>67.13</v>
      </c>
      <c r="LJ34" s="17">
        <v>67.133979999999994</v>
      </c>
      <c r="LK34" s="17">
        <v>-0.73397999999999997</v>
      </c>
      <c r="LL34" s="17">
        <v>46.2</v>
      </c>
      <c r="LM34" s="17">
        <v>46.46</v>
      </c>
      <c r="LN34" s="17">
        <v>46.463590000000003</v>
      </c>
      <c r="LO34" s="17">
        <v>-0.26358999999999999</v>
      </c>
      <c r="LP34" s="17">
        <v>30.2</v>
      </c>
      <c r="LQ34" s="17">
        <v>29.95</v>
      </c>
      <c r="LR34" s="17">
        <v>29.951460000000001</v>
      </c>
      <c r="LS34" s="17">
        <v>0.24854000000000001</v>
      </c>
      <c r="LT34" s="17"/>
      <c r="LU34" s="17"/>
      <c r="LV34" s="17"/>
      <c r="LW34" s="17">
        <v>0</v>
      </c>
      <c r="LX34" s="17"/>
      <c r="LY34" s="17"/>
      <c r="LZ34" s="17"/>
      <c r="MA34" s="17">
        <v>0</v>
      </c>
      <c r="MB34" s="17"/>
      <c r="MC34" s="17"/>
      <c r="MD34" s="17"/>
      <c r="ME34" s="17">
        <v>0</v>
      </c>
      <c r="MF34" s="17">
        <v>143.19999999999999</v>
      </c>
      <c r="MG34" s="17">
        <v>151.24</v>
      </c>
      <c r="MH34" s="17">
        <v>151.08876000000001</v>
      </c>
      <c r="MI34" s="17">
        <v>-7.8887600000000004</v>
      </c>
      <c r="MJ34" s="17">
        <v>144.5</v>
      </c>
      <c r="MK34" s="17">
        <v>151.24</v>
      </c>
      <c r="ML34" s="17">
        <v>151.08876000000001</v>
      </c>
      <c r="MM34" s="17">
        <v>-6.5887599999999997</v>
      </c>
      <c r="MN34" s="17">
        <v>148.4</v>
      </c>
      <c r="MO34" s="17">
        <v>151.24</v>
      </c>
      <c r="MP34" s="17">
        <v>151.54248000000001</v>
      </c>
      <c r="MQ34" s="17">
        <v>-3.1424799999999999</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208.6</v>
      </c>
      <c r="NM34" s="17">
        <v>206.5</v>
      </c>
      <c r="NN34" s="17">
        <v>206.29038</v>
      </c>
      <c r="NO34" s="17">
        <v>2.3096199999999998</v>
      </c>
      <c r="NP34" s="17">
        <v>98.7</v>
      </c>
      <c r="NQ34" s="17">
        <v>103.25</v>
      </c>
      <c r="NR34" s="17">
        <v>103.45493</v>
      </c>
      <c r="NS34" s="17">
        <v>-4.7549299999999999</v>
      </c>
      <c r="NT34" s="17">
        <v>4.3</v>
      </c>
      <c r="NU34" s="17">
        <v>8.1999999999999993</v>
      </c>
      <c r="NV34" s="17">
        <v>8.0599000000000007</v>
      </c>
      <c r="NW34" s="17">
        <v>-3.7599</v>
      </c>
      <c r="NX34" s="17">
        <v>2.2000000000000002</v>
      </c>
      <c r="NY34" s="17"/>
      <c r="NZ34" s="17">
        <v>6.6330600000000004</v>
      </c>
      <c r="OA34" s="17">
        <v>-4.4330600000000002</v>
      </c>
      <c r="OB34" s="17">
        <v>1.2</v>
      </c>
      <c r="OC34" s="17">
        <v>1.08</v>
      </c>
      <c r="OD34" s="17">
        <v>1.079</v>
      </c>
      <c r="OE34" s="17">
        <v>0.121</v>
      </c>
      <c r="OF34" s="17">
        <v>101.3</v>
      </c>
      <c r="OG34" s="17">
        <v>99.9</v>
      </c>
      <c r="OH34" s="17">
        <v>76.959999999999994</v>
      </c>
      <c r="OI34" s="17">
        <v>24.34</v>
      </c>
      <c r="OJ34" s="17">
        <v>80.8</v>
      </c>
      <c r="OK34" s="17">
        <v>80</v>
      </c>
      <c r="OL34" s="17">
        <v>80</v>
      </c>
      <c r="OM34" s="17">
        <v>0.8</v>
      </c>
      <c r="ON34" s="17">
        <v>11.8</v>
      </c>
      <c r="OO34" s="17">
        <v>11.9</v>
      </c>
      <c r="OP34" s="17">
        <v>11.903</v>
      </c>
      <c r="OQ34" s="17">
        <v>-0.10299999999999999</v>
      </c>
      <c r="OR34" s="17">
        <v>0.2</v>
      </c>
      <c r="OS34" s="17">
        <v>0.3</v>
      </c>
      <c r="OT34" s="17">
        <v>0.3</v>
      </c>
      <c r="OU34" s="17">
        <v>-0.1</v>
      </c>
      <c r="OV34" s="17">
        <v>13.1</v>
      </c>
      <c r="OW34" s="17">
        <v>14</v>
      </c>
      <c r="OX34" s="17">
        <v>16.504850000000001</v>
      </c>
      <c r="OY34" s="17">
        <v>-3.4048500000000002</v>
      </c>
      <c r="OZ34" s="17">
        <v>9</v>
      </c>
      <c r="PA34" s="17">
        <v>17.600000000000001</v>
      </c>
      <c r="PB34" s="17">
        <v>17.60032</v>
      </c>
      <c r="PC34" s="17">
        <v>-8.60032</v>
      </c>
      <c r="PD34" s="17">
        <v>10</v>
      </c>
      <c r="PE34" s="17">
        <v>9.98</v>
      </c>
      <c r="PF34" s="17">
        <v>9.9830000000000005</v>
      </c>
      <c r="PG34" s="17">
        <v>1.7000000000000001E-2</v>
      </c>
      <c r="PH34" s="17"/>
      <c r="PI34" s="17"/>
      <c r="PJ34" s="17"/>
      <c r="PK34" s="17">
        <v>0</v>
      </c>
      <c r="PL34" s="17">
        <v>222</v>
      </c>
      <c r="PM34" s="17">
        <v>204</v>
      </c>
      <c r="PN34" s="17">
        <v>204</v>
      </c>
      <c r="PO34" s="17">
        <v>18</v>
      </c>
      <c r="PP34" s="17">
        <v>1.1000000000000001</v>
      </c>
      <c r="PQ34" s="17">
        <v>1.23</v>
      </c>
      <c r="PR34" s="17">
        <v>1.23</v>
      </c>
      <c r="PS34" s="17">
        <v>-0.13</v>
      </c>
      <c r="PT34" s="17">
        <v>2.2999999999999998</v>
      </c>
      <c r="PU34" s="17">
        <v>2.5</v>
      </c>
      <c r="PV34" s="17">
        <v>2.5</v>
      </c>
      <c r="PW34" s="17">
        <v>-0.2</v>
      </c>
      <c r="PX34" s="17">
        <v>2.6</v>
      </c>
      <c r="PY34" s="17">
        <v>2.5</v>
      </c>
      <c r="PZ34" s="17">
        <v>2.5</v>
      </c>
      <c r="QA34" s="17">
        <v>0.1</v>
      </c>
      <c r="QB34" s="17">
        <v>20.6</v>
      </c>
      <c r="QC34" s="17">
        <v>20.25</v>
      </c>
      <c r="QD34" s="17">
        <v>20.254370000000002</v>
      </c>
      <c r="QE34" s="17">
        <v>0.34562999999999999</v>
      </c>
      <c r="QF34" s="17">
        <v>20</v>
      </c>
      <c r="QG34" s="17">
        <v>19.420000000000002</v>
      </c>
      <c r="QH34" s="17">
        <v>19.417480000000001</v>
      </c>
      <c r="QI34" s="17">
        <v>0.58252000000000004</v>
      </c>
      <c r="QJ34" s="17">
        <v>0</v>
      </c>
      <c r="QK34" s="17">
        <v>19</v>
      </c>
      <c r="QL34" s="17">
        <v>17.475729999999999</v>
      </c>
      <c r="QM34" s="17">
        <v>-17.475729999999999</v>
      </c>
      <c r="QN34" s="17">
        <v>3.3</v>
      </c>
      <c r="QO34" s="17">
        <v>3.3</v>
      </c>
      <c r="QP34" s="17">
        <v>3.3</v>
      </c>
      <c r="QQ34" s="17">
        <v>0</v>
      </c>
      <c r="QR34" s="17">
        <v>18.399999999999999</v>
      </c>
      <c r="QS34" s="17">
        <v>17.96</v>
      </c>
      <c r="QT34" s="17">
        <v>17.961169999999999</v>
      </c>
      <c r="QU34" s="17">
        <v>0.43883</v>
      </c>
      <c r="QV34" s="17">
        <v>15.2</v>
      </c>
      <c r="QW34" s="17">
        <v>15.98</v>
      </c>
      <c r="QX34" s="17">
        <v>15.975</v>
      </c>
      <c r="QY34" s="17">
        <v>-0.77500000000000002</v>
      </c>
      <c r="QZ34" s="17">
        <v>18.899999999999999</v>
      </c>
      <c r="RA34" s="17">
        <v>18.7</v>
      </c>
      <c r="RB34" s="17">
        <v>18.704999999999998</v>
      </c>
      <c r="RC34" s="17">
        <v>0.19500000000000001</v>
      </c>
      <c r="RD34" s="17">
        <v>27.9</v>
      </c>
      <c r="RE34" s="17">
        <v>15.61</v>
      </c>
      <c r="RF34" s="17">
        <v>15.609</v>
      </c>
      <c r="RG34" s="17">
        <v>12.291</v>
      </c>
      <c r="RH34" s="17">
        <v>69.400000000000006</v>
      </c>
      <c r="RI34" s="17">
        <v>54.63</v>
      </c>
      <c r="RJ34" s="17">
        <v>54.628</v>
      </c>
      <c r="RK34" s="17">
        <v>14.772</v>
      </c>
      <c r="RL34" s="17">
        <v>17.5</v>
      </c>
      <c r="RM34" s="17">
        <v>18.07</v>
      </c>
      <c r="RN34" s="17">
        <v>18.065999999999999</v>
      </c>
      <c r="RO34" s="17">
        <v>-0.56599999999999995</v>
      </c>
      <c r="RP34" s="17">
        <v>3.4</v>
      </c>
      <c r="RQ34" s="17">
        <v>3.35</v>
      </c>
      <c r="RR34" s="17">
        <v>3.351</v>
      </c>
      <c r="RS34" s="17">
        <v>4.9000000000000002E-2</v>
      </c>
      <c r="RT34" s="17">
        <v>19.5</v>
      </c>
      <c r="RU34" s="17">
        <v>8.86</v>
      </c>
      <c r="RV34" s="17">
        <v>14.774010000000001</v>
      </c>
      <c r="RW34" s="17">
        <v>4.7259900000000004</v>
      </c>
      <c r="RX34" s="17">
        <v>3</v>
      </c>
      <c r="RY34" s="17">
        <v>2</v>
      </c>
      <c r="RZ34" s="17">
        <v>2</v>
      </c>
      <c r="SA34" s="17">
        <v>1</v>
      </c>
      <c r="SB34" s="17"/>
      <c r="SC34" s="17"/>
      <c r="SD34" s="17">
        <v>0.4</v>
      </c>
      <c r="SE34" s="17">
        <v>-0.4</v>
      </c>
      <c r="SF34" s="17">
        <v>6.1</v>
      </c>
      <c r="SG34" s="17">
        <v>6.3</v>
      </c>
      <c r="SH34" s="17">
        <v>6.3</v>
      </c>
      <c r="SI34" s="17">
        <v>-0.2</v>
      </c>
      <c r="SJ34" s="17">
        <v>6.8</v>
      </c>
      <c r="SK34" s="17">
        <v>6.4</v>
      </c>
      <c r="SL34" s="17">
        <v>6.4</v>
      </c>
      <c r="SM34" s="17">
        <v>0.4</v>
      </c>
      <c r="SN34" s="17">
        <v>10.8</v>
      </c>
      <c r="SO34" s="17">
        <v>10</v>
      </c>
      <c r="SP34" s="17">
        <v>10</v>
      </c>
      <c r="SQ34" s="17">
        <v>0.8</v>
      </c>
      <c r="SR34" s="17">
        <v>15.1</v>
      </c>
      <c r="SS34" s="17">
        <v>13.59</v>
      </c>
      <c r="ST34" s="17">
        <v>13.592230000000001</v>
      </c>
      <c r="SU34" s="17">
        <v>1.5077700000000001</v>
      </c>
      <c r="SV34" s="17">
        <v>14.5</v>
      </c>
      <c r="SW34" s="17">
        <v>17.86</v>
      </c>
      <c r="SX34" s="17">
        <v>17.864080000000001</v>
      </c>
      <c r="SY34" s="17">
        <v>-3.36408</v>
      </c>
      <c r="SZ34" s="17">
        <v>12.9</v>
      </c>
      <c r="TA34" s="17">
        <v>19.399999999999999</v>
      </c>
      <c r="TB34" s="17">
        <v>19.988</v>
      </c>
      <c r="TC34" s="17">
        <v>-7.0880000000000001</v>
      </c>
      <c r="TD34" s="17">
        <v>70.400000000000006</v>
      </c>
      <c r="TE34" s="17">
        <v>59</v>
      </c>
      <c r="TF34" s="17">
        <v>55.11</v>
      </c>
      <c r="TG34" s="17">
        <v>15.29</v>
      </c>
      <c r="TH34" s="17">
        <v>38.799999999999997</v>
      </c>
      <c r="TI34" s="17">
        <v>38.86</v>
      </c>
      <c r="TJ34" s="17">
        <v>38.856000000000002</v>
      </c>
      <c r="TK34" s="17">
        <v>-5.6000000000000001E-2</v>
      </c>
      <c r="TL34" s="17">
        <v>77.2</v>
      </c>
      <c r="TM34" s="17">
        <v>63.2</v>
      </c>
      <c r="TN34" s="17">
        <v>54.201999999999998</v>
      </c>
      <c r="TO34" s="17">
        <v>22.998000000000001</v>
      </c>
      <c r="TP34" s="17">
        <v>100.3</v>
      </c>
      <c r="TQ34" s="17">
        <v>68.599999999999994</v>
      </c>
      <c r="TR34" s="17">
        <v>54.688000000000002</v>
      </c>
      <c r="TS34" s="17">
        <v>45.612000000000002</v>
      </c>
      <c r="TT34" s="17">
        <v>7.1</v>
      </c>
      <c r="TU34" s="17">
        <v>6.4</v>
      </c>
      <c r="TV34" s="17">
        <v>2.669</v>
      </c>
      <c r="TW34" s="17">
        <v>4.431</v>
      </c>
      <c r="TX34" s="17">
        <v>9.6999999999999993</v>
      </c>
      <c r="TY34" s="17">
        <v>5.5</v>
      </c>
      <c r="TZ34" s="17">
        <v>4.4589999999999996</v>
      </c>
      <c r="UA34" s="17">
        <v>5.2409999999999997</v>
      </c>
      <c r="UB34" s="17">
        <v>21</v>
      </c>
      <c r="UC34" s="17">
        <v>19.420000000000002</v>
      </c>
      <c r="UD34" s="17">
        <v>19.417480000000001</v>
      </c>
      <c r="UE34" s="17">
        <v>1.5825199999999999</v>
      </c>
      <c r="UF34" s="17">
        <v>6.3</v>
      </c>
      <c r="UG34" s="17">
        <v>7</v>
      </c>
      <c r="UH34" s="17">
        <v>7</v>
      </c>
      <c r="UI34" s="17">
        <v>-0.7</v>
      </c>
      <c r="UJ34" s="17">
        <v>7.4</v>
      </c>
      <c r="UK34" s="17">
        <v>7.2</v>
      </c>
      <c r="UL34" s="17">
        <v>7.2</v>
      </c>
      <c r="UM34" s="17">
        <v>0.2</v>
      </c>
      <c r="UN34" s="17">
        <v>20.399999999999999</v>
      </c>
      <c r="UO34" s="17">
        <v>19.420000000000002</v>
      </c>
      <c r="UP34" s="17">
        <v>19.417480000000001</v>
      </c>
      <c r="UQ34" s="17">
        <v>0.98251999999999995</v>
      </c>
      <c r="UR34" s="17">
        <v>20.399999999999999</v>
      </c>
      <c r="US34" s="17">
        <v>19.420000000000002</v>
      </c>
      <c r="UT34" s="17">
        <v>19.417480000000001</v>
      </c>
      <c r="UU34" s="17">
        <v>0.98251999999999995</v>
      </c>
      <c r="UV34" s="17">
        <v>20</v>
      </c>
      <c r="UW34" s="17">
        <v>19.420000000000002</v>
      </c>
      <c r="UX34" s="17">
        <v>19.417480000000001</v>
      </c>
      <c r="UY34" s="17">
        <v>0.58252000000000004</v>
      </c>
      <c r="UZ34" s="17">
        <v>11.7</v>
      </c>
      <c r="VA34" s="17">
        <v>9.5399999999999991</v>
      </c>
      <c r="VB34" s="17">
        <v>9.5370000000000008</v>
      </c>
      <c r="VC34" s="17">
        <v>2.1629999999999998</v>
      </c>
      <c r="VD34" s="17">
        <v>247.2</v>
      </c>
      <c r="VE34" s="17">
        <v>252.4</v>
      </c>
      <c r="VF34" s="17">
        <v>252.4</v>
      </c>
      <c r="VG34" s="17">
        <v>-5.2</v>
      </c>
      <c r="VH34" s="17">
        <v>17.600000000000001</v>
      </c>
      <c r="VI34" s="17">
        <v>16.36</v>
      </c>
      <c r="VJ34" s="17">
        <v>16.356000000000002</v>
      </c>
      <c r="VK34" s="17">
        <v>1.244</v>
      </c>
      <c r="VL34" s="17">
        <v>151</v>
      </c>
      <c r="VM34" s="17">
        <v>144.47999999999999</v>
      </c>
      <c r="VN34" s="17">
        <v>144.48400000000001</v>
      </c>
      <c r="VO34" s="17">
        <v>6.516</v>
      </c>
      <c r="VP34" s="17">
        <v>0.6</v>
      </c>
      <c r="VQ34" s="17">
        <v>0.6</v>
      </c>
      <c r="VR34" s="17">
        <v>0.6</v>
      </c>
      <c r="VS34" s="17">
        <v>0</v>
      </c>
      <c r="VT34" s="17">
        <v>117.5</v>
      </c>
      <c r="VU34" s="17">
        <v>100.13</v>
      </c>
      <c r="VV34" s="17">
        <v>100.133</v>
      </c>
      <c r="VW34" s="17">
        <v>17.367000000000001</v>
      </c>
      <c r="VX34" s="17">
        <v>151.80000000000001</v>
      </c>
      <c r="VY34" s="17">
        <v>112.3</v>
      </c>
      <c r="VZ34" s="17">
        <v>102.02800000000001</v>
      </c>
      <c r="WA34" s="17">
        <v>49.771999999999998</v>
      </c>
      <c r="WB34" s="17">
        <v>113.1</v>
      </c>
      <c r="WC34" s="17">
        <v>111.38</v>
      </c>
      <c r="WD34" s="17">
        <v>111.384</v>
      </c>
      <c r="WE34" s="17">
        <v>1.716</v>
      </c>
      <c r="WF34" s="17">
        <v>0</v>
      </c>
      <c r="WG34" s="17">
        <v>0</v>
      </c>
      <c r="WH34" s="17"/>
      <c r="WI34" s="17">
        <v>0</v>
      </c>
      <c r="WJ34" s="17">
        <v>1</v>
      </c>
      <c r="WK34" s="17">
        <v>1.2</v>
      </c>
      <c r="WL34" s="17">
        <v>1.2</v>
      </c>
      <c r="WM34" s="17">
        <v>-0.2</v>
      </c>
      <c r="WN34" s="17">
        <v>2.2000000000000002</v>
      </c>
      <c r="WO34" s="17">
        <v>2.4</v>
      </c>
      <c r="WP34" s="17">
        <v>2.4</v>
      </c>
      <c r="WQ34" s="17">
        <v>-0.2</v>
      </c>
      <c r="WR34" s="17">
        <v>1</v>
      </c>
      <c r="WS34" s="17">
        <v>1.45</v>
      </c>
      <c r="WT34" s="17">
        <v>1.45</v>
      </c>
      <c r="WU34" s="17">
        <v>-0.45</v>
      </c>
      <c r="WV34" s="17">
        <v>17.5</v>
      </c>
      <c r="WW34" s="17">
        <v>17.07</v>
      </c>
      <c r="WX34" s="17">
        <v>17.073</v>
      </c>
      <c r="WY34" s="17">
        <v>0.42699999999999999</v>
      </c>
      <c r="WZ34" s="17">
        <v>6.1</v>
      </c>
      <c r="XA34" s="17">
        <v>4</v>
      </c>
      <c r="XB34" s="17">
        <v>4</v>
      </c>
      <c r="XC34" s="17">
        <v>2.1</v>
      </c>
      <c r="XD34" s="17">
        <v>18.3</v>
      </c>
      <c r="XE34" s="17">
        <v>18.45</v>
      </c>
      <c r="XF34" s="17">
        <v>18.4466</v>
      </c>
      <c r="XG34" s="17">
        <v>-0.14660000000000001</v>
      </c>
      <c r="XH34" s="17">
        <v>5.8</v>
      </c>
      <c r="XI34" s="17">
        <v>9</v>
      </c>
      <c r="XJ34" s="17">
        <v>10.8</v>
      </c>
      <c r="XK34" s="17">
        <v>-5</v>
      </c>
      <c r="XL34" s="17">
        <v>28</v>
      </c>
      <c r="XM34" s="17">
        <v>28.862069999999999</v>
      </c>
      <c r="XN34" s="17">
        <v>28</v>
      </c>
      <c r="XO34" s="17">
        <v>0</v>
      </c>
      <c r="XP34" s="17">
        <v>35.200000000000003</v>
      </c>
      <c r="XQ34" s="17">
        <v>33.137929999999997</v>
      </c>
      <c r="XR34" s="17">
        <v>28</v>
      </c>
      <c r="XS34" s="17">
        <v>7.2</v>
      </c>
      <c r="XT34" s="17">
        <v>15.7</v>
      </c>
      <c r="XU34" s="17">
        <v>14</v>
      </c>
      <c r="XV34" s="17">
        <v>14</v>
      </c>
      <c r="XW34" s="17">
        <v>1.7</v>
      </c>
      <c r="XX34" s="17">
        <v>17.100000000000001</v>
      </c>
      <c r="XY34" s="17">
        <v>20.39</v>
      </c>
      <c r="XZ34" s="17">
        <v>20.39</v>
      </c>
      <c r="YA34" s="17">
        <v>-3.29</v>
      </c>
      <c r="YB34" s="17">
        <v>7.8</v>
      </c>
      <c r="YC34" s="17">
        <v>7.33</v>
      </c>
      <c r="YD34" s="17">
        <v>7.33</v>
      </c>
      <c r="YE34" s="17">
        <v>0.47</v>
      </c>
      <c r="YF34" s="17">
        <v>11.1</v>
      </c>
      <c r="YG34" s="17">
        <v>11</v>
      </c>
      <c r="YH34" s="17">
        <v>11</v>
      </c>
      <c r="YI34" s="17">
        <v>0.1</v>
      </c>
    </row>
    <row r="35" spans="1:659" ht="24" customHeight="1" x14ac:dyDescent="0.3">
      <c r="A35" s="1"/>
      <c r="B35" s="16" t="s">
        <v>49</v>
      </c>
      <c r="C35" s="16" t="s">
        <v>778</v>
      </c>
      <c r="D35" s="17">
        <v>204.3</v>
      </c>
      <c r="E35" s="17">
        <v>203.2</v>
      </c>
      <c r="F35" s="17">
        <v>203.20388</v>
      </c>
      <c r="G35" s="17">
        <v>1.09612</v>
      </c>
      <c r="H35" s="17">
        <v>598.70000000000005</v>
      </c>
      <c r="I35" s="17">
        <v>599.97</v>
      </c>
      <c r="J35" s="17">
        <v>635.02589999999998</v>
      </c>
      <c r="K35" s="17">
        <v>-36.325899999999997</v>
      </c>
      <c r="L35" s="17">
        <v>209.6</v>
      </c>
      <c r="M35" s="17">
        <v>195.18</v>
      </c>
      <c r="N35" s="17">
        <v>206.58520999999999</v>
      </c>
      <c r="O35" s="17">
        <v>3.0147900000000001</v>
      </c>
      <c r="P35" s="17"/>
      <c r="Q35" s="17"/>
      <c r="R35" s="17"/>
      <c r="S35" s="17">
        <v>0</v>
      </c>
      <c r="T35" s="17"/>
      <c r="U35" s="17"/>
      <c r="V35" s="17"/>
      <c r="W35" s="17">
        <v>0</v>
      </c>
      <c r="X35" s="17">
        <v>90.8</v>
      </c>
      <c r="Y35" s="17">
        <v>91.78</v>
      </c>
      <c r="Z35" s="17">
        <v>91.778639999999996</v>
      </c>
      <c r="AA35" s="17">
        <v>-0.97863999999999995</v>
      </c>
      <c r="AB35" s="17">
        <v>166.6</v>
      </c>
      <c r="AC35" s="17">
        <v>210.92</v>
      </c>
      <c r="AD35" s="17">
        <v>203.81200000000001</v>
      </c>
      <c r="AE35" s="17">
        <v>-37.212000000000003</v>
      </c>
      <c r="AF35" s="17"/>
      <c r="AG35" s="17"/>
      <c r="AH35" s="17"/>
      <c r="AI35" s="17">
        <v>0</v>
      </c>
      <c r="AJ35" s="17"/>
      <c r="AK35" s="17"/>
      <c r="AL35" s="17"/>
      <c r="AM35" s="17">
        <v>0</v>
      </c>
      <c r="AN35" s="17">
        <v>142</v>
      </c>
      <c r="AO35" s="17">
        <v>153.49110999999999</v>
      </c>
      <c r="AP35" s="17">
        <v>161.20038</v>
      </c>
      <c r="AQ35" s="17">
        <v>-19.200379999999999</v>
      </c>
      <c r="AR35" s="17">
        <v>142.4</v>
      </c>
      <c r="AS35" s="17">
        <v>153.49110999999999</v>
      </c>
      <c r="AT35" s="17">
        <v>161.20038</v>
      </c>
      <c r="AU35" s="17">
        <v>-18.800380000000001</v>
      </c>
      <c r="AV35" s="17">
        <v>142</v>
      </c>
      <c r="AW35" s="17">
        <v>153.49110999999999</v>
      </c>
      <c r="AX35" s="17">
        <v>161.20038</v>
      </c>
      <c r="AY35" s="17">
        <v>-19.200379999999999</v>
      </c>
      <c r="AZ35" s="17">
        <v>227.7</v>
      </c>
      <c r="BA35" s="17">
        <v>230.23667</v>
      </c>
      <c r="BB35" s="17">
        <v>242.52670000000001</v>
      </c>
      <c r="BC35" s="17">
        <v>-14.826700000000001</v>
      </c>
      <c r="BD35" s="17"/>
      <c r="BE35" s="17"/>
      <c r="BF35" s="17"/>
      <c r="BG35" s="17">
        <v>0</v>
      </c>
      <c r="BH35" s="17"/>
      <c r="BI35" s="17"/>
      <c r="BJ35" s="17"/>
      <c r="BK35" s="17">
        <v>0</v>
      </c>
      <c r="BL35" s="17">
        <v>0</v>
      </c>
      <c r="BM35" s="17">
        <v>72.84</v>
      </c>
      <c r="BN35" s="17">
        <v>111.04089999999999</v>
      </c>
      <c r="BO35" s="17">
        <v>-111.04089999999999</v>
      </c>
      <c r="BP35" s="17">
        <v>5.5</v>
      </c>
      <c r="BQ35" s="17">
        <v>3.45</v>
      </c>
      <c r="BR35" s="17">
        <v>3.4527100000000002</v>
      </c>
      <c r="BS35" s="17">
        <v>2.0472899999999998</v>
      </c>
      <c r="BT35" s="17"/>
      <c r="BU35" s="17"/>
      <c r="BV35" s="17"/>
      <c r="BW35" s="17">
        <v>0</v>
      </c>
      <c r="BX35" s="17"/>
      <c r="BY35" s="17"/>
      <c r="BZ35" s="17"/>
      <c r="CA35" s="17">
        <v>0</v>
      </c>
      <c r="CB35" s="17"/>
      <c r="CC35" s="17"/>
      <c r="CD35" s="17"/>
      <c r="CE35" s="17">
        <v>0</v>
      </c>
      <c r="CF35" s="17"/>
      <c r="CG35" s="17"/>
      <c r="CH35" s="17"/>
      <c r="CI35" s="17">
        <v>0</v>
      </c>
      <c r="CJ35" s="17">
        <v>142.5</v>
      </c>
      <c r="CK35" s="17">
        <v>133.33000000000001</v>
      </c>
      <c r="CL35" s="17">
        <v>133.33197999999999</v>
      </c>
      <c r="CM35" s="17">
        <v>9.1680200000000003</v>
      </c>
      <c r="CN35" s="17">
        <v>7.4</v>
      </c>
      <c r="CO35" s="17">
        <v>5.13</v>
      </c>
      <c r="CP35" s="17">
        <v>5.1333399999999996</v>
      </c>
      <c r="CQ35" s="17">
        <v>2.2666599999999999</v>
      </c>
      <c r="CR35" s="17">
        <v>4.8</v>
      </c>
      <c r="CS35" s="17">
        <v>2.82</v>
      </c>
      <c r="CT35" s="17">
        <v>2.8177599999999998</v>
      </c>
      <c r="CU35" s="17">
        <v>1.98224</v>
      </c>
      <c r="CV35" s="17">
        <v>0</v>
      </c>
      <c r="CW35" s="17">
        <v>0</v>
      </c>
      <c r="CX35" s="17"/>
      <c r="CY35" s="17">
        <v>0</v>
      </c>
      <c r="CZ35" s="17">
        <v>6.2</v>
      </c>
      <c r="DA35" s="17">
        <v>0</v>
      </c>
      <c r="DB35" s="17"/>
      <c r="DC35" s="17">
        <v>6.2</v>
      </c>
      <c r="DD35" s="17">
        <v>11.6</v>
      </c>
      <c r="DE35" s="17">
        <v>14.92</v>
      </c>
      <c r="DF35" s="17">
        <v>14.919420000000001</v>
      </c>
      <c r="DG35" s="17">
        <v>-3.31942</v>
      </c>
      <c r="DH35" s="17">
        <v>56.2</v>
      </c>
      <c r="DI35" s="17">
        <v>55</v>
      </c>
      <c r="DJ35" s="17">
        <v>29.73132</v>
      </c>
      <c r="DK35" s="17">
        <v>26.468679999999999</v>
      </c>
      <c r="DL35" s="17"/>
      <c r="DM35" s="17"/>
      <c r="DN35" s="17"/>
      <c r="DO35" s="17">
        <v>0</v>
      </c>
      <c r="DP35" s="17"/>
      <c r="DQ35" s="17"/>
      <c r="DR35" s="17"/>
      <c r="DS35" s="17">
        <v>0</v>
      </c>
      <c r="DT35" s="17"/>
      <c r="DU35" s="17"/>
      <c r="DV35" s="17"/>
      <c r="DW35" s="17">
        <v>0</v>
      </c>
      <c r="DX35" s="17"/>
      <c r="DY35" s="17"/>
      <c r="DZ35" s="17"/>
      <c r="EA35" s="17">
        <v>0</v>
      </c>
      <c r="EB35" s="17">
        <v>110.6</v>
      </c>
      <c r="EC35" s="17">
        <v>112.36</v>
      </c>
      <c r="ED35" s="17">
        <v>112.35728</v>
      </c>
      <c r="EE35" s="17">
        <v>-1.75728</v>
      </c>
      <c r="EF35" s="17">
        <v>83.8</v>
      </c>
      <c r="EG35" s="17">
        <v>80.900000000000006</v>
      </c>
      <c r="EH35" s="17">
        <v>94.84742</v>
      </c>
      <c r="EI35" s="17">
        <v>-11.047420000000001</v>
      </c>
      <c r="EJ35" s="17"/>
      <c r="EK35" s="17"/>
      <c r="EL35" s="17"/>
      <c r="EM35" s="17">
        <v>0</v>
      </c>
      <c r="EN35" s="17"/>
      <c r="EO35" s="17"/>
      <c r="EP35" s="17"/>
      <c r="EQ35" s="17">
        <v>0</v>
      </c>
      <c r="ER35" s="17"/>
      <c r="ES35" s="17"/>
      <c r="ET35" s="17"/>
      <c r="EU35" s="17">
        <v>0</v>
      </c>
      <c r="EV35" s="17">
        <v>6.4</v>
      </c>
      <c r="EW35" s="17">
        <v>6.39</v>
      </c>
      <c r="EX35" s="17">
        <v>6.39</v>
      </c>
      <c r="EY35" s="17">
        <v>0.01</v>
      </c>
      <c r="EZ35" s="17">
        <v>151.80000000000001</v>
      </c>
      <c r="FA35" s="17">
        <v>144.33000000000001</v>
      </c>
      <c r="FB35" s="17"/>
      <c r="FC35" s="17">
        <v>151.80000000000001</v>
      </c>
      <c r="FD35" s="17">
        <v>52.3</v>
      </c>
      <c r="FE35" s="17">
        <v>44.03</v>
      </c>
      <c r="FF35" s="17">
        <v>44.82403</v>
      </c>
      <c r="FG35" s="17">
        <v>7.4759700000000002</v>
      </c>
      <c r="FH35" s="17">
        <v>130.30000000000001</v>
      </c>
      <c r="FI35" s="17">
        <v>151.21</v>
      </c>
      <c r="FJ35" s="17">
        <v>104.37788</v>
      </c>
      <c r="FK35" s="17">
        <v>25.92212</v>
      </c>
      <c r="FL35" s="17">
        <v>21.4</v>
      </c>
      <c r="FM35" s="17">
        <v>20.02</v>
      </c>
      <c r="FN35" s="17">
        <v>20.749040000000001</v>
      </c>
      <c r="FO35" s="17">
        <v>0.65095999999999998</v>
      </c>
      <c r="FP35" s="17">
        <v>18</v>
      </c>
      <c r="FQ35" s="17">
        <v>16.86</v>
      </c>
      <c r="FR35" s="17">
        <v>16.859649999999998</v>
      </c>
      <c r="FS35" s="17">
        <v>1.14035</v>
      </c>
      <c r="FT35" s="17">
        <v>18.8</v>
      </c>
      <c r="FU35" s="17">
        <v>17.96</v>
      </c>
      <c r="FV35" s="17">
        <v>17.961169999999999</v>
      </c>
      <c r="FW35" s="17">
        <v>0.83882999999999996</v>
      </c>
      <c r="FX35" s="17">
        <v>74.7</v>
      </c>
      <c r="FY35" s="17">
        <v>72.86</v>
      </c>
      <c r="FZ35" s="17">
        <v>72.857600000000005</v>
      </c>
      <c r="GA35" s="17">
        <v>1.8424</v>
      </c>
      <c r="GB35" s="17">
        <v>182.8</v>
      </c>
      <c r="GC35" s="17">
        <v>175.66</v>
      </c>
      <c r="GD35" s="17">
        <v>184.91498000000001</v>
      </c>
      <c r="GE35" s="17">
        <v>-2.1149800000000001</v>
      </c>
      <c r="GF35" s="17">
        <v>183.2</v>
      </c>
      <c r="GG35" s="17">
        <v>175.66</v>
      </c>
      <c r="GH35" s="17">
        <v>184.91498000000001</v>
      </c>
      <c r="GI35" s="17">
        <v>-1.7149799999999999</v>
      </c>
      <c r="GJ35" s="17">
        <v>185.8</v>
      </c>
      <c r="GK35" s="17">
        <v>175.66</v>
      </c>
      <c r="GL35" s="17">
        <v>185.47028</v>
      </c>
      <c r="GM35" s="17">
        <v>0.32972000000000001</v>
      </c>
      <c r="GN35" s="17">
        <v>107</v>
      </c>
      <c r="GO35" s="17">
        <v>108.17</v>
      </c>
      <c r="GP35" s="17">
        <v>110.37475999999999</v>
      </c>
      <c r="GQ35" s="17">
        <v>-3.3747600000000002</v>
      </c>
      <c r="GR35" s="17">
        <v>0</v>
      </c>
      <c r="GS35" s="17">
        <v>0</v>
      </c>
      <c r="GT35" s="17"/>
      <c r="GU35" s="17">
        <v>0</v>
      </c>
      <c r="GV35" s="17">
        <v>43.4</v>
      </c>
      <c r="GW35" s="17">
        <v>41.69</v>
      </c>
      <c r="GX35" s="17">
        <v>41.690289999999997</v>
      </c>
      <c r="GY35" s="17">
        <v>1.7097100000000001</v>
      </c>
      <c r="GZ35" s="17">
        <v>2.1</v>
      </c>
      <c r="HA35" s="17">
        <v>2.15</v>
      </c>
      <c r="HB35" s="17">
        <v>2.1456300000000001</v>
      </c>
      <c r="HC35" s="17">
        <v>-4.5629999999999997E-2</v>
      </c>
      <c r="HD35" s="17">
        <v>32.9</v>
      </c>
      <c r="HE35" s="17">
        <v>28.28</v>
      </c>
      <c r="HF35" s="17">
        <v>28.28227</v>
      </c>
      <c r="HG35" s="17">
        <v>4.6177299999999999</v>
      </c>
      <c r="HH35" s="17">
        <v>61.8</v>
      </c>
      <c r="HI35" s="17">
        <v>67.31</v>
      </c>
      <c r="HJ35" s="17">
        <v>49.894910000000003</v>
      </c>
      <c r="HK35" s="17">
        <v>11.90509</v>
      </c>
      <c r="HL35" s="17"/>
      <c r="HM35" s="17"/>
      <c r="HN35" s="17"/>
      <c r="HO35" s="17">
        <v>0</v>
      </c>
      <c r="HP35" s="17"/>
      <c r="HQ35" s="17"/>
      <c r="HR35" s="17"/>
      <c r="HS35" s="17">
        <v>0</v>
      </c>
      <c r="HT35" s="17">
        <v>36.200000000000003</v>
      </c>
      <c r="HU35" s="17">
        <v>16.489999999999998</v>
      </c>
      <c r="HV35" s="17">
        <v>66.375219999999999</v>
      </c>
      <c r="HW35" s="17">
        <v>-30.175219999999999</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v>80.900000000000006</v>
      </c>
      <c r="IW35" s="17">
        <v>85.02</v>
      </c>
      <c r="IX35" s="17">
        <v>97.312759999999997</v>
      </c>
      <c r="IY35" s="17">
        <v>-16.412759999999999</v>
      </c>
      <c r="IZ35" s="17">
        <v>0</v>
      </c>
      <c r="JA35" s="17">
        <v>0</v>
      </c>
      <c r="JB35" s="17"/>
      <c r="JC35" s="17">
        <v>0</v>
      </c>
      <c r="JD35" s="17">
        <v>166.6</v>
      </c>
      <c r="JE35" s="17">
        <v>186.40333000000001</v>
      </c>
      <c r="JF35" s="17">
        <v>186.21592999999999</v>
      </c>
      <c r="JG35" s="17">
        <v>-19.615929999999999</v>
      </c>
      <c r="JH35" s="17">
        <v>200.9</v>
      </c>
      <c r="JI35" s="17">
        <v>186.40333000000001</v>
      </c>
      <c r="JJ35" s="17">
        <v>186.21592999999999</v>
      </c>
      <c r="JK35" s="17">
        <v>14.68407</v>
      </c>
      <c r="JL35" s="17">
        <v>180</v>
      </c>
      <c r="JM35" s="17">
        <v>186.40333000000001</v>
      </c>
      <c r="JN35" s="17">
        <v>186.77513999999999</v>
      </c>
      <c r="JO35" s="17">
        <v>-6.7751400000000004</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2.6</v>
      </c>
      <c r="KW35" s="17">
        <v>2.23</v>
      </c>
      <c r="KX35" s="17">
        <v>2.2284299999999999</v>
      </c>
      <c r="KY35" s="17">
        <v>0.37157000000000001</v>
      </c>
      <c r="KZ35" s="17">
        <v>145.9</v>
      </c>
      <c r="LA35" s="17">
        <v>103.73</v>
      </c>
      <c r="LB35" s="17">
        <v>123.22105999999999</v>
      </c>
      <c r="LC35" s="17">
        <v>22.678940000000001</v>
      </c>
      <c r="LD35" s="17">
        <v>90.1</v>
      </c>
      <c r="LE35" s="17">
        <v>91.28</v>
      </c>
      <c r="LF35" s="17">
        <v>79.058660000000003</v>
      </c>
      <c r="LG35" s="17">
        <v>11.04134</v>
      </c>
      <c r="LH35" s="17">
        <v>66.2</v>
      </c>
      <c r="LI35" s="17">
        <v>67.13</v>
      </c>
      <c r="LJ35" s="17">
        <v>67.133979999999994</v>
      </c>
      <c r="LK35" s="17">
        <v>-0.93398000000000003</v>
      </c>
      <c r="LL35" s="17">
        <v>46.2</v>
      </c>
      <c r="LM35" s="17">
        <v>46.46</v>
      </c>
      <c r="LN35" s="17">
        <v>46.463590000000003</v>
      </c>
      <c r="LO35" s="17">
        <v>-0.26358999999999999</v>
      </c>
      <c r="LP35" s="17">
        <v>30.1</v>
      </c>
      <c r="LQ35" s="17">
        <v>29.95</v>
      </c>
      <c r="LR35" s="17">
        <v>29.951460000000001</v>
      </c>
      <c r="LS35" s="17">
        <v>0.14854000000000001</v>
      </c>
      <c r="LT35" s="17"/>
      <c r="LU35" s="17"/>
      <c r="LV35" s="17"/>
      <c r="LW35" s="17">
        <v>0</v>
      </c>
      <c r="LX35" s="17"/>
      <c r="LY35" s="17"/>
      <c r="LZ35" s="17"/>
      <c r="MA35" s="17">
        <v>0</v>
      </c>
      <c r="MB35" s="17"/>
      <c r="MC35" s="17"/>
      <c r="MD35" s="17"/>
      <c r="ME35" s="17">
        <v>0</v>
      </c>
      <c r="MF35" s="17">
        <v>143.6</v>
      </c>
      <c r="MG35" s="17">
        <v>151.24</v>
      </c>
      <c r="MH35" s="17">
        <v>151.08876000000001</v>
      </c>
      <c r="MI35" s="17">
        <v>-7.4887600000000001</v>
      </c>
      <c r="MJ35" s="17">
        <v>144.6</v>
      </c>
      <c r="MK35" s="17">
        <v>151.24</v>
      </c>
      <c r="ML35" s="17">
        <v>151.08876000000001</v>
      </c>
      <c r="MM35" s="17">
        <v>-6.4887600000000001</v>
      </c>
      <c r="MN35" s="17">
        <v>147.9</v>
      </c>
      <c r="MO35" s="17">
        <v>151.24</v>
      </c>
      <c r="MP35" s="17">
        <v>151.54248000000001</v>
      </c>
      <c r="MQ35" s="17">
        <v>-3.6424799999999999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209</v>
      </c>
      <c r="NM35" s="17">
        <v>206.5</v>
      </c>
      <c r="NN35" s="17">
        <v>206.29038</v>
      </c>
      <c r="NO35" s="17">
        <v>2.7096200000000001</v>
      </c>
      <c r="NP35" s="17">
        <v>99</v>
      </c>
      <c r="NQ35" s="17">
        <v>103.25</v>
      </c>
      <c r="NR35" s="17">
        <v>103.45493</v>
      </c>
      <c r="NS35" s="17">
        <v>-4.4549300000000001</v>
      </c>
      <c r="NT35" s="17">
        <v>4.3</v>
      </c>
      <c r="NU35" s="17">
        <v>8.1999999999999993</v>
      </c>
      <c r="NV35" s="17">
        <v>8.0599000000000007</v>
      </c>
      <c r="NW35" s="17">
        <v>-3.7599</v>
      </c>
      <c r="NX35" s="17">
        <v>6.1</v>
      </c>
      <c r="NY35" s="17"/>
      <c r="NZ35" s="17">
        <v>6.6330600000000004</v>
      </c>
      <c r="OA35" s="17">
        <v>-0.53305999999999998</v>
      </c>
      <c r="OB35" s="17">
        <v>1.2</v>
      </c>
      <c r="OC35" s="17">
        <v>1.08</v>
      </c>
      <c r="OD35" s="17">
        <v>1.079</v>
      </c>
      <c r="OE35" s="17">
        <v>0.121</v>
      </c>
      <c r="OF35" s="17">
        <v>96.3</v>
      </c>
      <c r="OG35" s="17">
        <v>95.9</v>
      </c>
      <c r="OH35" s="17">
        <v>76.399000000000001</v>
      </c>
      <c r="OI35" s="17">
        <v>19.901</v>
      </c>
      <c r="OJ35" s="17">
        <v>80.7</v>
      </c>
      <c r="OK35" s="17">
        <v>80</v>
      </c>
      <c r="OL35" s="17">
        <v>80</v>
      </c>
      <c r="OM35" s="17">
        <v>0.7</v>
      </c>
      <c r="ON35" s="17">
        <v>12</v>
      </c>
      <c r="OO35" s="17">
        <v>10.62</v>
      </c>
      <c r="OP35" s="17">
        <v>10.615</v>
      </c>
      <c r="OQ35" s="17">
        <v>1.385</v>
      </c>
      <c r="OR35" s="17">
        <v>0.2</v>
      </c>
      <c r="OS35" s="17">
        <v>0.2</v>
      </c>
      <c r="OT35" s="17">
        <v>0.2</v>
      </c>
      <c r="OU35" s="17">
        <v>0</v>
      </c>
      <c r="OV35" s="17">
        <v>13.1</v>
      </c>
      <c r="OW35" s="17">
        <v>14</v>
      </c>
      <c r="OX35" s="17">
        <v>16.504850000000001</v>
      </c>
      <c r="OY35" s="17">
        <v>-3.4048500000000002</v>
      </c>
      <c r="OZ35" s="17">
        <v>8.6999999999999993</v>
      </c>
      <c r="PA35" s="17">
        <v>17.600000000000001</v>
      </c>
      <c r="PB35" s="17">
        <v>17.60032</v>
      </c>
      <c r="PC35" s="17">
        <v>-8.9003200000000007</v>
      </c>
      <c r="PD35" s="17">
        <v>10</v>
      </c>
      <c r="PE35" s="17">
        <v>9.98</v>
      </c>
      <c r="PF35" s="17">
        <v>9.9830000000000005</v>
      </c>
      <c r="PG35" s="17">
        <v>1.7000000000000001E-2</v>
      </c>
      <c r="PH35" s="17"/>
      <c r="PI35" s="17"/>
      <c r="PJ35" s="17"/>
      <c r="PK35" s="17">
        <v>0</v>
      </c>
      <c r="PL35" s="17">
        <v>221.2</v>
      </c>
      <c r="PM35" s="17">
        <v>204</v>
      </c>
      <c r="PN35" s="17">
        <v>204</v>
      </c>
      <c r="PO35" s="17">
        <v>17.2</v>
      </c>
      <c r="PP35" s="17">
        <v>1.2</v>
      </c>
      <c r="PQ35" s="17">
        <v>1.23</v>
      </c>
      <c r="PR35" s="17">
        <v>1.23</v>
      </c>
      <c r="PS35" s="17">
        <v>-0.03</v>
      </c>
      <c r="PT35" s="17">
        <v>2.5</v>
      </c>
      <c r="PU35" s="17">
        <v>2.5</v>
      </c>
      <c r="PV35" s="17">
        <v>2.5</v>
      </c>
      <c r="PW35" s="17">
        <v>0</v>
      </c>
      <c r="PX35" s="17">
        <v>2.6</v>
      </c>
      <c r="PY35" s="17">
        <v>2.5</v>
      </c>
      <c r="PZ35" s="17">
        <v>2.5</v>
      </c>
      <c r="QA35" s="17">
        <v>0.1</v>
      </c>
      <c r="QB35" s="17">
        <v>20.3</v>
      </c>
      <c r="QC35" s="17">
        <v>20.25</v>
      </c>
      <c r="QD35" s="17">
        <v>20.254370000000002</v>
      </c>
      <c r="QE35" s="17">
        <v>4.5629999999999997E-2</v>
      </c>
      <c r="QF35" s="17">
        <v>20</v>
      </c>
      <c r="QG35" s="17">
        <v>19.420000000000002</v>
      </c>
      <c r="QH35" s="17">
        <v>19.417480000000001</v>
      </c>
      <c r="QI35" s="17">
        <v>0.58252000000000004</v>
      </c>
      <c r="QJ35" s="17">
        <v>0</v>
      </c>
      <c r="QK35" s="17">
        <v>19</v>
      </c>
      <c r="QL35" s="17">
        <v>17.475729999999999</v>
      </c>
      <c r="QM35" s="17">
        <v>-17.475729999999999</v>
      </c>
      <c r="QN35" s="17">
        <v>3.3</v>
      </c>
      <c r="QO35" s="17">
        <v>3.3</v>
      </c>
      <c r="QP35" s="17">
        <v>3.3</v>
      </c>
      <c r="QQ35" s="17">
        <v>0</v>
      </c>
      <c r="QR35" s="17">
        <v>18.399999999999999</v>
      </c>
      <c r="QS35" s="17">
        <v>17.96</v>
      </c>
      <c r="QT35" s="17">
        <v>17.961169999999999</v>
      </c>
      <c r="QU35" s="17">
        <v>0.43883</v>
      </c>
      <c r="QV35" s="17">
        <v>15.1</v>
      </c>
      <c r="QW35" s="17">
        <v>15.98</v>
      </c>
      <c r="QX35" s="17">
        <v>15.977</v>
      </c>
      <c r="QY35" s="17">
        <v>-0.877</v>
      </c>
      <c r="QZ35" s="17">
        <v>18.100000000000001</v>
      </c>
      <c r="RA35" s="17">
        <v>18.7</v>
      </c>
      <c r="RB35" s="17">
        <v>18.701000000000001</v>
      </c>
      <c r="RC35" s="17">
        <v>-0.60099999999999998</v>
      </c>
      <c r="RD35" s="17">
        <v>24.2</v>
      </c>
      <c r="RE35" s="17">
        <v>15.83</v>
      </c>
      <c r="RF35" s="17">
        <v>15.826000000000001</v>
      </c>
      <c r="RG35" s="17">
        <v>8.3740000000000006</v>
      </c>
      <c r="RH35" s="17">
        <v>61.2</v>
      </c>
      <c r="RI35" s="17">
        <v>55.58</v>
      </c>
      <c r="RJ35" s="17">
        <v>55.584000000000003</v>
      </c>
      <c r="RK35" s="17">
        <v>5.6159999999999997</v>
      </c>
      <c r="RL35" s="17">
        <v>19.600000000000001</v>
      </c>
      <c r="RM35" s="17">
        <v>18.510000000000002</v>
      </c>
      <c r="RN35" s="17">
        <v>18.509</v>
      </c>
      <c r="RO35" s="17">
        <v>1.091</v>
      </c>
      <c r="RP35" s="17">
        <v>3.4</v>
      </c>
      <c r="RQ35" s="17">
        <v>3.35</v>
      </c>
      <c r="RR35" s="17">
        <v>3.351</v>
      </c>
      <c r="RS35" s="17">
        <v>4.9000000000000002E-2</v>
      </c>
      <c r="RT35" s="17">
        <v>17.8</v>
      </c>
      <c r="RU35" s="17">
        <v>3.81</v>
      </c>
      <c r="RV35" s="17">
        <v>15.353109999999999</v>
      </c>
      <c r="RW35" s="17">
        <v>2.4468899999999998</v>
      </c>
      <c r="RX35" s="17">
        <v>3</v>
      </c>
      <c r="RY35" s="17">
        <v>2</v>
      </c>
      <c r="RZ35" s="17">
        <v>2</v>
      </c>
      <c r="SA35" s="17">
        <v>1</v>
      </c>
      <c r="SB35" s="17"/>
      <c r="SC35" s="17"/>
      <c r="SD35" s="17">
        <v>0.4</v>
      </c>
      <c r="SE35" s="17">
        <v>-0.4</v>
      </c>
      <c r="SF35" s="17">
        <v>6.1</v>
      </c>
      <c r="SG35" s="17">
        <v>6.3</v>
      </c>
      <c r="SH35" s="17">
        <v>6.3</v>
      </c>
      <c r="SI35" s="17">
        <v>-0.2</v>
      </c>
      <c r="SJ35" s="17">
        <v>6.8</v>
      </c>
      <c r="SK35" s="17">
        <v>6.4</v>
      </c>
      <c r="SL35" s="17">
        <v>6.4</v>
      </c>
      <c r="SM35" s="17">
        <v>0.4</v>
      </c>
      <c r="SN35" s="17">
        <v>10</v>
      </c>
      <c r="SO35" s="17">
        <v>10</v>
      </c>
      <c r="SP35" s="17">
        <v>10</v>
      </c>
      <c r="SQ35" s="17">
        <v>0</v>
      </c>
      <c r="SR35" s="17">
        <v>15.1</v>
      </c>
      <c r="SS35" s="17">
        <v>13.59</v>
      </c>
      <c r="ST35" s="17">
        <v>13.592230000000001</v>
      </c>
      <c r="SU35" s="17">
        <v>1.5077700000000001</v>
      </c>
      <c r="SV35" s="17">
        <v>14.4</v>
      </c>
      <c r="SW35" s="17">
        <v>17.86</v>
      </c>
      <c r="SX35" s="17">
        <v>17.864080000000001</v>
      </c>
      <c r="SY35" s="17">
        <v>-3.46408</v>
      </c>
      <c r="SZ35" s="17">
        <v>13.7</v>
      </c>
      <c r="TA35" s="17">
        <v>19.5</v>
      </c>
      <c r="TB35" s="17">
        <v>20.030999999999999</v>
      </c>
      <c r="TC35" s="17">
        <v>-6.3310000000000004</v>
      </c>
      <c r="TD35" s="17">
        <v>71.900000000000006</v>
      </c>
      <c r="TE35" s="17">
        <v>60.2</v>
      </c>
      <c r="TF35" s="17">
        <v>54.947000000000003</v>
      </c>
      <c r="TG35" s="17">
        <v>16.952999999999999</v>
      </c>
      <c r="TH35" s="17">
        <v>39.299999999999997</v>
      </c>
      <c r="TI35" s="17">
        <v>38.6</v>
      </c>
      <c r="TJ35" s="17">
        <v>38.600999999999999</v>
      </c>
      <c r="TK35" s="17">
        <v>0.69899999999999995</v>
      </c>
      <c r="TL35" s="17">
        <v>86.1</v>
      </c>
      <c r="TM35" s="17">
        <v>72.5</v>
      </c>
      <c r="TN35" s="17">
        <v>57.351999999999997</v>
      </c>
      <c r="TO35" s="17">
        <v>28.748000000000001</v>
      </c>
      <c r="TP35" s="17">
        <v>99.9</v>
      </c>
      <c r="TQ35" s="17">
        <v>64.099999999999994</v>
      </c>
      <c r="TR35" s="17">
        <v>58.536999999999999</v>
      </c>
      <c r="TS35" s="17">
        <v>41.363</v>
      </c>
      <c r="TT35" s="17">
        <v>8.6</v>
      </c>
      <c r="TU35" s="17">
        <v>5.4</v>
      </c>
      <c r="TV35" s="17">
        <v>2.8940000000000001</v>
      </c>
      <c r="TW35" s="17">
        <v>5.7060000000000004</v>
      </c>
      <c r="TX35" s="17">
        <v>9.5</v>
      </c>
      <c r="TY35" s="17">
        <v>5</v>
      </c>
      <c r="TZ35" s="17">
        <v>4.9039999999999999</v>
      </c>
      <c r="UA35" s="17">
        <v>4.5960000000000001</v>
      </c>
      <c r="UB35" s="17">
        <v>21</v>
      </c>
      <c r="UC35" s="17">
        <v>19.420000000000002</v>
      </c>
      <c r="UD35" s="17">
        <v>19.417480000000001</v>
      </c>
      <c r="UE35" s="17">
        <v>1.5825199999999999</v>
      </c>
      <c r="UF35" s="17">
        <v>6.8</v>
      </c>
      <c r="UG35" s="17">
        <v>7</v>
      </c>
      <c r="UH35" s="17">
        <v>7</v>
      </c>
      <c r="UI35" s="17">
        <v>-0.2</v>
      </c>
      <c r="UJ35" s="17">
        <v>7.4</v>
      </c>
      <c r="UK35" s="17">
        <v>7.2</v>
      </c>
      <c r="UL35" s="17">
        <v>7.2</v>
      </c>
      <c r="UM35" s="17">
        <v>0.2</v>
      </c>
      <c r="UN35" s="17">
        <v>20.399999999999999</v>
      </c>
      <c r="UO35" s="17">
        <v>19.420000000000002</v>
      </c>
      <c r="UP35" s="17">
        <v>19.417480000000001</v>
      </c>
      <c r="UQ35" s="17">
        <v>0.98251999999999995</v>
      </c>
      <c r="UR35" s="17">
        <v>20.399999999999999</v>
      </c>
      <c r="US35" s="17">
        <v>19.420000000000002</v>
      </c>
      <c r="UT35" s="17">
        <v>19.417480000000001</v>
      </c>
      <c r="UU35" s="17">
        <v>0.98251999999999995</v>
      </c>
      <c r="UV35" s="17">
        <v>20</v>
      </c>
      <c r="UW35" s="17">
        <v>19.420000000000002</v>
      </c>
      <c r="UX35" s="17">
        <v>19.417480000000001</v>
      </c>
      <c r="UY35" s="17">
        <v>0.58252000000000004</v>
      </c>
      <c r="UZ35" s="17">
        <v>11.1</v>
      </c>
      <c r="VA35" s="17">
        <v>8.5299999999999994</v>
      </c>
      <c r="VB35" s="17">
        <v>8.5250000000000004</v>
      </c>
      <c r="VC35" s="17">
        <v>2.5750000000000002</v>
      </c>
      <c r="VD35" s="17">
        <v>246.8</v>
      </c>
      <c r="VE35" s="17">
        <v>251.97</v>
      </c>
      <c r="VF35" s="17">
        <v>251.97</v>
      </c>
      <c r="VG35" s="17">
        <v>-5.17</v>
      </c>
      <c r="VH35" s="17">
        <v>16.7</v>
      </c>
      <c r="VI35" s="17">
        <v>14.95</v>
      </c>
      <c r="VJ35" s="17">
        <v>14.95</v>
      </c>
      <c r="VK35" s="17">
        <v>1.75</v>
      </c>
      <c r="VL35" s="17">
        <v>117.6</v>
      </c>
      <c r="VM35" s="17">
        <v>144.47999999999999</v>
      </c>
      <c r="VN35" s="17">
        <v>144.48400000000001</v>
      </c>
      <c r="VO35" s="17">
        <v>-26.884</v>
      </c>
      <c r="VP35" s="17">
        <v>0.6</v>
      </c>
      <c r="VQ35" s="17">
        <v>0.6</v>
      </c>
      <c r="VR35" s="17">
        <v>0.6</v>
      </c>
      <c r="VS35" s="17">
        <v>0</v>
      </c>
      <c r="VT35" s="17">
        <v>120.4</v>
      </c>
      <c r="VU35" s="17">
        <v>109.24</v>
      </c>
      <c r="VV35" s="17">
        <v>109.239</v>
      </c>
      <c r="VW35" s="17">
        <v>11.161</v>
      </c>
      <c r="VX35" s="17">
        <v>114.8</v>
      </c>
      <c r="VY35" s="17">
        <v>132.19999999999999</v>
      </c>
      <c r="VZ35" s="17">
        <v>113.06100000000001</v>
      </c>
      <c r="WA35" s="17">
        <v>1.7390000000000001</v>
      </c>
      <c r="WB35" s="17">
        <v>80.5</v>
      </c>
      <c r="WC35" s="17">
        <v>111.62</v>
      </c>
      <c r="WD35" s="17">
        <v>111.616</v>
      </c>
      <c r="WE35" s="17">
        <v>-31.116</v>
      </c>
      <c r="WF35" s="17">
        <v>0</v>
      </c>
      <c r="WG35" s="17">
        <v>0</v>
      </c>
      <c r="WH35" s="17"/>
      <c r="WI35" s="17">
        <v>0</v>
      </c>
      <c r="WJ35" s="17">
        <v>1</v>
      </c>
      <c r="WK35" s="17">
        <v>1.2</v>
      </c>
      <c r="WL35" s="17">
        <v>1.2</v>
      </c>
      <c r="WM35" s="17">
        <v>-0.2</v>
      </c>
      <c r="WN35" s="17">
        <v>2.2000000000000002</v>
      </c>
      <c r="WO35" s="17">
        <v>2.4</v>
      </c>
      <c r="WP35" s="17">
        <v>2.4</v>
      </c>
      <c r="WQ35" s="17">
        <v>-0.2</v>
      </c>
      <c r="WR35" s="17">
        <v>1</v>
      </c>
      <c r="WS35" s="17">
        <v>1.45</v>
      </c>
      <c r="WT35" s="17">
        <v>1.45</v>
      </c>
      <c r="WU35" s="17">
        <v>-0.45</v>
      </c>
      <c r="WV35" s="17">
        <v>16.7</v>
      </c>
      <c r="WW35" s="17">
        <v>15.68</v>
      </c>
      <c r="WX35" s="17">
        <v>15.683999999999999</v>
      </c>
      <c r="WY35" s="17">
        <v>1.016</v>
      </c>
      <c r="WZ35" s="17">
        <v>6.1</v>
      </c>
      <c r="XA35" s="17">
        <v>4</v>
      </c>
      <c r="XB35" s="17">
        <v>4</v>
      </c>
      <c r="XC35" s="17">
        <v>2.1</v>
      </c>
      <c r="XD35" s="17">
        <v>18.399999999999999</v>
      </c>
      <c r="XE35" s="17">
        <v>18.45</v>
      </c>
      <c r="XF35" s="17">
        <v>18.4466</v>
      </c>
      <c r="XG35" s="17">
        <v>-4.6600000000000003E-2</v>
      </c>
      <c r="XH35" s="17">
        <v>5.9</v>
      </c>
      <c r="XI35" s="17">
        <v>9</v>
      </c>
      <c r="XJ35" s="17">
        <v>10.8</v>
      </c>
      <c r="XK35" s="17">
        <v>-4.9000000000000004</v>
      </c>
      <c r="XL35" s="17">
        <v>27.8</v>
      </c>
      <c r="XM35" s="17">
        <v>28.862069999999999</v>
      </c>
      <c r="XN35" s="17">
        <v>28</v>
      </c>
      <c r="XO35" s="17">
        <v>-0.2</v>
      </c>
      <c r="XP35" s="17">
        <v>34.799999999999997</v>
      </c>
      <c r="XQ35" s="17">
        <v>33.137929999999997</v>
      </c>
      <c r="XR35" s="17">
        <v>28</v>
      </c>
      <c r="XS35" s="17">
        <v>6.8</v>
      </c>
      <c r="XT35" s="17">
        <v>16.3</v>
      </c>
      <c r="XU35" s="17">
        <v>14</v>
      </c>
      <c r="XV35" s="17">
        <v>14</v>
      </c>
      <c r="XW35" s="17">
        <v>2.2999999999999998</v>
      </c>
      <c r="XX35" s="17">
        <v>17.100000000000001</v>
      </c>
      <c r="XY35" s="17">
        <v>20.39</v>
      </c>
      <c r="XZ35" s="17">
        <v>20.39</v>
      </c>
      <c r="YA35" s="17">
        <v>-3.29</v>
      </c>
      <c r="YB35" s="17">
        <v>6.5</v>
      </c>
      <c r="YC35" s="17">
        <v>7.33</v>
      </c>
      <c r="YD35" s="17">
        <v>7.33</v>
      </c>
      <c r="YE35" s="17">
        <v>-0.83</v>
      </c>
      <c r="YF35" s="17">
        <v>11.1</v>
      </c>
      <c r="YG35" s="17">
        <v>11</v>
      </c>
      <c r="YH35" s="17">
        <v>11</v>
      </c>
      <c r="YI35" s="17">
        <v>0.1</v>
      </c>
    </row>
    <row r="36" spans="1:659" ht="24" customHeight="1" x14ac:dyDescent="0.3">
      <c r="A36" s="1"/>
      <c r="B36" s="16" t="s">
        <v>49</v>
      </c>
      <c r="C36" s="16" t="s">
        <v>779</v>
      </c>
      <c r="D36" s="17">
        <v>204.9</v>
      </c>
      <c r="E36" s="17">
        <v>203.2</v>
      </c>
      <c r="F36" s="17">
        <v>203.20388</v>
      </c>
      <c r="G36" s="17">
        <v>1.6961200000000001</v>
      </c>
      <c r="H36" s="17">
        <v>597.6</v>
      </c>
      <c r="I36" s="17">
        <v>599.97</v>
      </c>
      <c r="J36" s="17">
        <v>635.02589999999998</v>
      </c>
      <c r="K36" s="17">
        <v>-37.425899999999999</v>
      </c>
      <c r="L36" s="17">
        <v>204.8</v>
      </c>
      <c r="M36" s="17">
        <v>195.18</v>
      </c>
      <c r="N36" s="17">
        <v>206.58520999999999</v>
      </c>
      <c r="O36" s="17">
        <v>-1.78521</v>
      </c>
      <c r="P36" s="17"/>
      <c r="Q36" s="17"/>
      <c r="R36" s="17"/>
      <c r="S36" s="17">
        <v>0</v>
      </c>
      <c r="T36" s="17"/>
      <c r="U36" s="17"/>
      <c r="V36" s="17"/>
      <c r="W36" s="17">
        <v>0</v>
      </c>
      <c r="X36" s="17">
        <v>89.8</v>
      </c>
      <c r="Y36" s="17">
        <v>91.78</v>
      </c>
      <c r="Z36" s="17">
        <v>91.778639999999996</v>
      </c>
      <c r="AA36" s="17">
        <v>-1.97864</v>
      </c>
      <c r="AB36" s="17">
        <v>157.30000000000001</v>
      </c>
      <c r="AC36" s="17">
        <v>214.85</v>
      </c>
      <c r="AD36" s="17">
        <v>203.81200000000001</v>
      </c>
      <c r="AE36" s="17">
        <v>-46.512</v>
      </c>
      <c r="AF36" s="17"/>
      <c r="AG36" s="17"/>
      <c r="AH36" s="17"/>
      <c r="AI36" s="17">
        <v>0</v>
      </c>
      <c r="AJ36" s="17"/>
      <c r="AK36" s="17"/>
      <c r="AL36" s="17"/>
      <c r="AM36" s="17">
        <v>0</v>
      </c>
      <c r="AN36" s="17">
        <v>142.6</v>
      </c>
      <c r="AO36" s="17">
        <v>153.00667000000001</v>
      </c>
      <c r="AP36" s="17">
        <v>168.75331</v>
      </c>
      <c r="AQ36" s="17">
        <v>-26.153310000000001</v>
      </c>
      <c r="AR36" s="17">
        <v>142.9</v>
      </c>
      <c r="AS36" s="17">
        <v>153.00667000000001</v>
      </c>
      <c r="AT36" s="17">
        <v>168.75331</v>
      </c>
      <c r="AU36" s="17">
        <v>-25.85331</v>
      </c>
      <c r="AV36" s="17">
        <v>142.9</v>
      </c>
      <c r="AW36" s="17">
        <v>153.00667000000001</v>
      </c>
      <c r="AX36" s="17">
        <v>168.75331</v>
      </c>
      <c r="AY36" s="17">
        <v>-25.85331</v>
      </c>
      <c r="AZ36" s="17">
        <v>240.1</v>
      </c>
      <c r="BA36" s="17">
        <v>229.51</v>
      </c>
      <c r="BB36" s="17">
        <v>253.89012</v>
      </c>
      <c r="BC36" s="17">
        <v>-13.79012</v>
      </c>
      <c r="BD36" s="17"/>
      <c r="BE36" s="17"/>
      <c r="BF36" s="17"/>
      <c r="BG36" s="17">
        <v>0</v>
      </c>
      <c r="BH36" s="17"/>
      <c r="BI36" s="17"/>
      <c r="BJ36" s="17"/>
      <c r="BK36" s="17">
        <v>0</v>
      </c>
      <c r="BL36" s="17">
        <v>0</v>
      </c>
      <c r="BM36" s="17">
        <v>72.84</v>
      </c>
      <c r="BN36" s="17"/>
      <c r="BO36" s="17">
        <v>0</v>
      </c>
      <c r="BP36" s="17">
        <v>5.6</v>
      </c>
      <c r="BQ36" s="17">
        <v>3.45</v>
      </c>
      <c r="BR36" s="17">
        <v>3.4527100000000002</v>
      </c>
      <c r="BS36" s="17">
        <v>2.1472899999999999</v>
      </c>
      <c r="BT36" s="17"/>
      <c r="BU36" s="17"/>
      <c r="BV36" s="17"/>
      <c r="BW36" s="17">
        <v>0</v>
      </c>
      <c r="BX36" s="17"/>
      <c r="BY36" s="17"/>
      <c r="BZ36" s="17"/>
      <c r="CA36" s="17">
        <v>0</v>
      </c>
      <c r="CB36" s="17"/>
      <c r="CC36" s="17"/>
      <c r="CD36" s="17"/>
      <c r="CE36" s="17">
        <v>0</v>
      </c>
      <c r="CF36" s="17"/>
      <c r="CG36" s="17"/>
      <c r="CH36" s="17"/>
      <c r="CI36" s="17">
        <v>0</v>
      </c>
      <c r="CJ36" s="17">
        <v>141.6</v>
      </c>
      <c r="CK36" s="17">
        <v>133.33000000000001</v>
      </c>
      <c r="CL36" s="17">
        <v>133.33197999999999</v>
      </c>
      <c r="CM36" s="17">
        <v>8.2680199999999999</v>
      </c>
      <c r="CN36" s="17">
        <v>7.5</v>
      </c>
      <c r="CO36" s="17">
        <v>5.13</v>
      </c>
      <c r="CP36" s="17">
        <v>5.1333399999999996</v>
      </c>
      <c r="CQ36" s="17">
        <v>2.36666</v>
      </c>
      <c r="CR36" s="17">
        <v>4.8</v>
      </c>
      <c r="CS36" s="17">
        <v>2.82</v>
      </c>
      <c r="CT36" s="17">
        <v>2.8177599999999998</v>
      </c>
      <c r="CU36" s="17">
        <v>1.98224</v>
      </c>
      <c r="CV36" s="17">
        <v>0</v>
      </c>
      <c r="CW36" s="17">
        <v>0</v>
      </c>
      <c r="CX36" s="17"/>
      <c r="CY36" s="17">
        <v>0</v>
      </c>
      <c r="CZ36" s="17">
        <v>6.1</v>
      </c>
      <c r="DA36" s="17">
        <v>0</v>
      </c>
      <c r="DB36" s="17"/>
      <c r="DC36" s="17">
        <v>6.1</v>
      </c>
      <c r="DD36" s="17">
        <v>11.6</v>
      </c>
      <c r="DE36" s="17">
        <v>14.92</v>
      </c>
      <c r="DF36" s="17">
        <v>14.919420000000001</v>
      </c>
      <c r="DG36" s="17">
        <v>-3.31942</v>
      </c>
      <c r="DH36" s="17">
        <v>55.5</v>
      </c>
      <c r="DI36" s="17">
        <v>55</v>
      </c>
      <c r="DJ36" s="17">
        <v>44.096519999999998</v>
      </c>
      <c r="DK36" s="17">
        <v>11.40348</v>
      </c>
      <c r="DL36" s="17"/>
      <c r="DM36" s="17"/>
      <c r="DN36" s="17"/>
      <c r="DO36" s="17">
        <v>0</v>
      </c>
      <c r="DP36" s="17"/>
      <c r="DQ36" s="17"/>
      <c r="DR36" s="17"/>
      <c r="DS36" s="17">
        <v>0</v>
      </c>
      <c r="DT36" s="17"/>
      <c r="DU36" s="17"/>
      <c r="DV36" s="17"/>
      <c r="DW36" s="17">
        <v>0</v>
      </c>
      <c r="DX36" s="17"/>
      <c r="DY36" s="17"/>
      <c r="DZ36" s="17"/>
      <c r="EA36" s="17">
        <v>0</v>
      </c>
      <c r="EB36" s="17">
        <v>110.5</v>
      </c>
      <c r="EC36" s="17">
        <v>112.36</v>
      </c>
      <c r="ED36" s="17">
        <v>112.35728</v>
      </c>
      <c r="EE36" s="17">
        <v>-1.85728</v>
      </c>
      <c r="EF36" s="17">
        <v>83.2</v>
      </c>
      <c r="EG36" s="17">
        <v>80.900000000000006</v>
      </c>
      <c r="EH36" s="17">
        <v>94.84742</v>
      </c>
      <c r="EI36" s="17">
        <v>-11.64742</v>
      </c>
      <c r="EJ36" s="17"/>
      <c r="EK36" s="17"/>
      <c r="EL36" s="17"/>
      <c r="EM36" s="17">
        <v>0</v>
      </c>
      <c r="EN36" s="17"/>
      <c r="EO36" s="17"/>
      <c r="EP36" s="17"/>
      <c r="EQ36" s="17">
        <v>0</v>
      </c>
      <c r="ER36" s="17"/>
      <c r="ES36" s="17"/>
      <c r="ET36" s="17"/>
      <c r="EU36" s="17">
        <v>0</v>
      </c>
      <c r="EV36" s="17">
        <v>6.4</v>
      </c>
      <c r="EW36" s="17">
        <v>6.39</v>
      </c>
      <c r="EX36" s="17">
        <v>6.39</v>
      </c>
      <c r="EY36" s="17">
        <v>0.01</v>
      </c>
      <c r="EZ36" s="17">
        <v>152.5</v>
      </c>
      <c r="FA36" s="17">
        <v>144.33000000000001</v>
      </c>
      <c r="FB36" s="17"/>
      <c r="FC36" s="17">
        <v>152.5</v>
      </c>
      <c r="FD36" s="17">
        <v>53.1</v>
      </c>
      <c r="FE36" s="17">
        <v>44.03</v>
      </c>
      <c r="FF36" s="17">
        <v>44.82403</v>
      </c>
      <c r="FG36" s="17">
        <v>8.2759699999999992</v>
      </c>
      <c r="FH36" s="17">
        <v>130.19999999999999</v>
      </c>
      <c r="FI36" s="17">
        <v>151.21</v>
      </c>
      <c r="FJ36" s="17">
        <v>126.3372</v>
      </c>
      <c r="FK36" s="17">
        <v>3.8628</v>
      </c>
      <c r="FL36" s="17">
        <v>23.8</v>
      </c>
      <c r="FM36" s="17">
        <v>20.02</v>
      </c>
      <c r="FN36" s="17">
        <v>20.749040000000001</v>
      </c>
      <c r="FO36" s="17">
        <v>3.0509599999999999</v>
      </c>
      <c r="FP36" s="17">
        <v>18</v>
      </c>
      <c r="FQ36" s="17">
        <v>16.86</v>
      </c>
      <c r="FR36" s="17">
        <v>16.859649999999998</v>
      </c>
      <c r="FS36" s="17">
        <v>1.14035</v>
      </c>
      <c r="FT36" s="17">
        <v>18.8</v>
      </c>
      <c r="FU36" s="17">
        <v>17.96</v>
      </c>
      <c r="FV36" s="17">
        <v>17.961169999999999</v>
      </c>
      <c r="FW36" s="17">
        <v>0.83882999999999996</v>
      </c>
      <c r="FX36" s="17">
        <v>76.7</v>
      </c>
      <c r="FY36" s="17">
        <v>72.86</v>
      </c>
      <c r="FZ36" s="17">
        <v>72.857600000000005</v>
      </c>
      <c r="GA36" s="17">
        <v>3.8424</v>
      </c>
      <c r="GB36" s="17">
        <v>181.6</v>
      </c>
      <c r="GC36" s="17">
        <v>184.85667000000001</v>
      </c>
      <c r="GD36" s="17">
        <v>184.91498000000001</v>
      </c>
      <c r="GE36" s="17">
        <v>-3.3149799999999998</v>
      </c>
      <c r="GF36" s="17">
        <v>182.2</v>
      </c>
      <c r="GG36" s="17">
        <v>184.85667000000001</v>
      </c>
      <c r="GH36" s="17">
        <v>184.91498000000001</v>
      </c>
      <c r="GI36" s="17">
        <v>-2.7149800000000002</v>
      </c>
      <c r="GJ36" s="17">
        <v>183.8</v>
      </c>
      <c r="GK36" s="17">
        <v>184.85667000000001</v>
      </c>
      <c r="GL36" s="17">
        <v>185.47028</v>
      </c>
      <c r="GM36" s="17">
        <v>-1.67028</v>
      </c>
      <c r="GN36" s="17">
        <v>107</v>
      </c>
      <c r="GO36" s="17">
        <v>108.17</v>
      </c>
      <c r="GP36" s="17">
        <v>110.37475999999999</v>
      </c>
      <c r="GQ36" s="17">
        <v>-3.3747600000000002</v>
      </c>
      <c r="GR36" s="17">
        <v>0</v>
      </c>
      <c r="GS36" s="17">
        <v>0</v>
      </c>
      <c r="GT36" s="17"/>
      <c r="GU36" s="17">
        <v>0</v>
      </c>
      <c r="GV36" s="17">
        <v>43.5</v>
      </c>
      <c r="GW36" s="17">
        <v>41.69</v>
      </c>
      <c r="GX36" s="17">
        <v>41.690289999999997</v>
      </c>
      <c r="GY36" s="17">
        <v>1.8097099999999999</v>
      </c>
      <c r="GZ36" s="17">
        <v>2.1</v>
      </c>
      <c r="HA36" s="17">
        <v>2.15</v>
      </c>
      <c r="HB36" s="17">
        <v>2.1456300000000001</v>
      </c>
      <c r="HC36" s="17">
        <v>-4.5629999999999997E-2</v>
      </c>
      <c r="HD36" s="17">
        <v>33.799999999999997</v>
      </c>
      <c r="HE36" s="17">
        <v>28.28</v>
      </c>
      <c r="HF36" s="17">
        <v>28.28227</v>
      </c>
      <c r="HG36" s="17">
        <v>5.5177300000000002</v>
      </c>
      <c r="HH36" s="17">
        <v>69.2</v>
      </c>
      <c r="HI36" s="17">
        <v>69.56</v>
      </c>
      <c r="HJ36" s="17">
        <v>98.184179999999998</v>
      </c>
      <c r="HK36" s="17">
        <v>-28.984179999999999</v>
      </c>
      <c r="HL36" s="17"/>
      <c r="HM36" s="17"/>
      <c r="HN36" s="17"/>
      <c r="HO36" s="17">
        <v>0</v>
      </c>
      <c r="HP36" s="17"/>
      <c r="HQ36" s="17"/>
      <c r="HR36" s="17"/>
      <c r="HS36" s="17">
        <v>0</v>
      </c>
      <c r="HT36" s="17">
        <v>21.1</v>
      </c>
      <c r="HU36" s="17">
        <v>16.489999999999998</v>
      </c>
      <c r="HV36" s="17">
        <v>76.537369999999996</v>
      </c>
      <c r="HW36" s="17">
        <v>-55.437370000000001</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v>80.900000000000006</v>
      </c>
      <c r="IW36" s="17">
        <v>85.02</v>
      </c>
      <c r="IX36" s="17">
        <v>97.312759999999997</v>
      </c>
      <c r="IY36" s="17">
        <v>-16.412759999999999</v>
      </c>
      <c r="IZ36" s="17">
        <v>0</v>
      </c>
      <c r="JA36" s="17">
        <v>0</v>
      </c>
      <c r="JB36" s="17"/>
      <c r="JC36" s="17">
        <v>0</v>
      </c>
      <c r="JD36" s="17">
        <v>165.4</v>
      </c>
      <c r="JE36" s="17">
        <v>186.40333000000001</v>
      </c>
      <c r="JF36" s="17">
        <v>186.21592999999999</v>
      </c>
      <c r="JG36" s="17">
        <v>-20.815930000000002</v>
      </c>
      <c r="JH36" s="17">
        <v>199.2</v>
      </c>
      <c r="JI36" s="17">
        <v>186.40333000000001</v>
      </c>
      <c r="JJ36" s="17">
        <v>186.21592999999999</v>
      </c>
      <c r="JK36" s="17">
        <v>12.984069999999999</v>
      </c>
      <c r="JL36" s="17">
        <v>178.5</v>
      </c>
      <c r="JM36" s="17">
        <v>186.40333000000001</v>
      </c>
      <c r="JN36" s="17">
        <v>186.77513999999999</v>
      </c>
      <c r="JO36" s="17">
        <v>-8.2751400000000004</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2.5</v>
      </c>
      <c r="KW36" s="17">
        <v>2.23</v>
      </c>
      <c r="KX36" s="17">
        <v>2.2284299999999999</v>
      </c>
      <c r="KY36" s="17">
        <v>0.27156999999999998</v>
      </c>
      <c r="KZ36" s="17">
        <v>147.30000000000001</v>
      </c>
      <c r="LA36" s="17">
        <v>105.85</v>
      </c>
      <c r="LB36" s="17">
        <v>125.95005</v>
      </c>
      <c r="LC36" s="17">
        <v>21.34995</v>
      </c>
      <c r="LD36" s="17">
        <v>119</v>
      </c>
      <c r="LE36" s="17">
        <v>93.61</v>
      </c>
      <c r="LF36" s="17">
        <v>81.556380000000004</v>
      </c>
      <c r="LG36" s="17">
        <v>37.443620000000003</v>
      </c>
      <c r="LH36" s="17">
        <v>66.5</v>
      </c>
      <c r="LI36" s="17">
        <v>67.13</v>
      </c>
      <c r="LJ36" s="17">
        <v>67.133979999999994</v>
      </c>
      <c r="LK36" s="17">
        <v>-0.63397999999999999</v>
      </c>
      <c r="LL36" s="17">
        <v>46.2</v>
      </c>
      <c r="LM36" s="17">
        <v>46.46</v>
      </c>
      <c r="LN36" s="17">
        <v>46.463590000000003</v>
      </c>
      <c r="LO36" s="17">
        <v>-0.26358999999999999</v>
      </c>
      <c r="LP36" s="17">
        <v>30.2</v>
      </c>
      <c r="LQ36" s="17">
        <v>29.95</v>
      </c>
      <c r="LR36" s="17">
        <v>29.951460000000001</v>
      </c>
      <c r="LS36" s="17">
        <v>0.24854000000000001</v>
      </c>
      <c r="LT36" s="17"/>
      <c r="LU36" s="17"/>
      <c r="LV36" s="17"/>
      <c r="LW36" s="17">
        <v>0</v>
      </c>
      <c r="LX36" s="17"/>
      <c r="LY36" s="17"/>
      <c r="LZ36" s="17"/>
      <c r="MA36" s="17">
        <v>0</v>
      </c>
      <c r="MB36" s="17"/>
      <c r="MC36" s="17"/>
      <c r="MD36" s="17"/>
      <c r="ME36" s="17">
        <v>0</v>
      </c>
      <c r="MF36" s="17">
        <v>143.30000000000001</v>
      </c>
      <c r="MG36" s="17">
        <v>151.24</v>
      </c>
      <c r="MH36" s="17">
        <v>151.08876000000001</v>
      </c>
      <c r="MI36" s="17">
        <v>-7.7887599999999999</v>
      </c>
      <c r="MJ36" s="17">
        <v>144.4</v>
      </c>
      <c r="MK36" s="17">
        <v>151.24</v>
      </c>
      <c r="ML36" s="17">
        <v>151.08876000000001</v>
      </c>
      <c r="MM36" s="17">
        <v>-6.6887600000000003</v>
      </c>
      <c r="MN36" s="17">
        <v>147.6</v>
      </c>
      <c r="MO36" s="17">
        <v>151.24</v>
      </c>
      <c r="MP36" s="17">
        <v>151.54248000000001</v>
      </c>
      <c r="MQ36" s="17">
        <v>-3.9424800000000002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208.7</v>
      </c>
      <c r="NM36" s="17">
        <v>206.5</v>
      </c>
      <c r="NN36" s="17">
        <v>206.29038</v>
      </c>
      <c r="NO36" s="17">
        <v>2.4096199999999999</v>
      </c>
      <c r="NP36" s="17">
        <v>98.9</v>
      </c>
      <c r="NQ36" s="17">
        <v>103.25</v>
      </c>
      <c r="NR36" s="17">
        <v>103.45493</v>
      </c>
      <c r="NS36" s="17">
        <v>-4.5549299999999997</v>
      </c>
      <c r="NT36" s="17">
        <v>4.3</v>
      </c>
      <c r="NU36" s="17">
        <v>8.1999999999999993</v>
      </c>
      <c r="NV36" s="17">
        <v>8.0599000000000007</v>
      </c>
      <c r="NW36" s="17">
        <v>-3.7599</v>
      </c>
      <c r="NX36" s="17">
        <v>6.1</v>
      </c>
      <c r="NY36" s="17"/>
      <c r="NZ36" s="17">
        <v>6.6330600000000004</v>
      </c>
      <c r="OA36" s="17">
        <v>-0.53305999999999998</v>
      </c>
      <c r="OB36" s="17">
        <v>1.1000000000000001</v>
      </c>
      <c r="OC36" s="17">
        <v>0.91</v>
      </c>
      <c r="OD36" s="17">
        <v>0.91200000000000003</v>
      </c>
      <c r="OE36" s="17">
        <v>0.188</v>
      </c>
      <c r="OF36" s="17">
        <v>92.9</v>
      </c>
      <c r="OG36" s="17">
        <v>99.8</v>
      </c>
      <c r="OH36" s="17">
        <v>76.087999999999994</v>
      </c>
      <c r="OI36" s="17">
        <v>16.812000000000001</v>
      </c>
      <c r="OJ36" s="17">
        <v>80.8</v>
      </c>
      <c r="OK36" s="17">
        <v>80</v>
      </c>
      <c r="OL36" s="17">
        <v>80</v>
      </c>
      <c r="OM36" s="17">
        <v>0.8</v>
      </c>
      <c r="ON36" s="17">
        <v>11.9</v>
      </c>
      <c r="OO36" s="17">
        <v>9.11</v>
      </c>
      <c r="OP36" s="17">
        <v>9.1069999999999993</v>
      </c>
      <c r="OQ36" s="17">
        <v>2.7930000000000001</v>
      </c>
      <c r="OR36" s="17">
        <v>0.1</v>
      </c>
      <c r="OS36" s="17">
        <v>0.2</v>
      </c>
      <c r="OT36" s="17">
        <v>0.2</v>
      </c>
      <c r="OU36" s="17">
        <v>-0.1</v>
      </c>
      <c r="OV36" s="17">
        <v>13.4</v>
      </c>
      <c r="OW36" s="17">
        <v>14</v>
      </c>
      <c r="OX36" s="17">
        <v>16.504850000000001</v>
      </c>
      <c r="OY36" s="17">
        <v>-3.1048499999999999</v>
      </c>
      <c r="OZ36" s="17">
        <v>8.6999999999999993</v>
      </c>
      <c r="PA36" s="17">
        <v>17.600000000000001</v>
      </c>
      <c r="PB36" s="17">
        <v>17.60032</v>
      </c>
      <c r="PC36" s="17">
        <v>-8.9003200000000007</v>
      </c>
      <c r="PD36" s="17">
        <v>9.9</v>
      </c>
      <c r="PE36" s="17">
        <v>9.98</v>
      </c>
      <c r="PF36" s="17">
        <v>9.9830000000000005</v>
      </c>
      <c r="PG36" s="17">
        <v>-8.3000000000000004E-2</v>
      </c>
      <c r="PH36" s="17"/>
      <c r="PI36" s="17"/>
      <c r="PJ36" s="17"/>
      <c r="PK36" s="17">
        <v>0</v>
      </c>
      <c r="PL36" s="17">
        <v>204.5</v>
      </c>
      <c r="PM36" s="17">
        <v>204</v>
      </c>
      <c r="PN36" s="17">
        <v>204</v>
      </c>
      <c r="PO36" s="17">
        <v>0.5</v>
      </c>
      <c r="PP36" s="17">
        <v>1.2</v>
      </c>
      <c r="PQ36" s="17">
        <v>1.23</v>
      </c>
      <c r="PR36" s="17">
        <v>1.23</v>
      </c>
      <c r="PS36" s="17">
        <v>-0.03</v>
      </c>
      <c r="PT36" s="17">
        <v>2.5</v>
      </c>
      <c r="PU36" s="17">
        <v>2.5</v>
      </c>
      <c r="PV36" s="17">
        <v>2.5</v>
      </c>
      <c r="PW36" s="17">
        <v>0</v>
      </c>
      <c r="PX36" s="17">
        <v>2.6</v>
      </c>
      <c r="PY36" s="17">
        <v>2.5</v>
      </c>
      <c r="PZ36" s="17">
        <v>2.5</v>
      </c>
      <c r="QA36" s="17">
        <v>0.1</v>
      </c>
      <c r="QB36" s="17">
        <v>20.399999999999999</v>
      </c>
      <c r="QC36" s="17">
        <v>20.25</v>
      </c>
      <c r="QD36" s="17">
        <v>20.254370000000002</v>
      </c>
      <c r="QE36" s="17">
        <v>0.14563000000000001</v>
      </c>
      <c r="QF36" s="17">
        <v>20</v>
      </c>
      <c r="QG36" s="17">
        <v>19.420000000000002</v>
      </c>
      <c r="QH36" s="17">
        <v>19.417480000000001</v>
      </c>
      <c r="QI36" s="17">
        <v>0.58252000000000004</v>
      </c>
      <c r="QJ36" s="17">
        <v>10.1</v>
      </c>
      <c r="QK36" s="17">
        <v>19</v>
      </c>
      <c r="QL36" s="17">
        <v>17.475729999999999</v>
      </c>
      <c r="QM36" s="17">
        <v>-7.3757299999999999</v>
      </c>
      <c r="QN36" s="17">
        <v>3.3</v>
      </c>
      <c r="QO36" s="17">
        <v>3.3</v>
      </c>
      <c r="QP36" s="17">
        <v>3.3</v>
      </c>
      <c r="QQ36" s="17">
        <v>0</v>
      </c>
      <c r="QR36" s="17">
        <v>18.399999999999999</v>
      </c>
      <c r="QS36" s="17">
        <v>17.96</v>
      </c>
      <c r="QT36" s="17">
        <v>17.961169999999999</v>
      </c>
      <c r="QU36" s="17">
        <v>0.43883</v>
      </c>
      <c r="QV36" s="17">
        <v>15.1</v>
      </c>
      <c r="QW36" s="17">
        <v>15.96</v>
      </c>
      <c r="QX36" s="17">
        <v>15.959</v>
      </c>
      <c r="QY36" s="17">
        <v>-0.85899999999999999</v>
      </c>
      <c r="QZ36" s="17">
        <v>18.600000000000001</v>
      </c>
      <c r="RA36" s="17">
        <v>18.73</v>
      </c>
      <c r="RB36" s="17">
        <v>18.731000000000002</v>
      </c>
      <c r="RC36" s="17">
        <v>-0.13100000000000001</v>
      </c>
      <c r="RD36" s="17">
        <v>25.4</v>
      </c>
      <c r="RE36" s="17">
        <v>16</v>
      </c>
      <c r="RF36" s="17">
        <v>16.004000000000001</v>
      </c>
      <c r="RG36" s="17">
        <v>9.3960000000000008</v>
      </c>
      <c r="RH36" s="17">
        <v>64.8</v>
      </c>
      <c r="RI36" s="17">
        <v>56.34</v>
      </c>
      <c r="RJ36" s="17">
        <v>56.338999999999999</v>
      </c>
      <c r="RK36" s="17">
        <v>8.4610000000000003</v>
      </c>
      <c r="RL36" s="17">
        <v>19.600000000000001</v>
      </c>
      <c r="RM36" s="17">
        <v>18.27</v>
      </c>
      <c r="RN36" s="17">
        <v>18.265000000000001</v>
      </c>
      <c r="RO36" s="17">
        <v>1.335</v>
      </c>
      <c r="RP36" s="17">
        <v>3.4</v>
      </c>
      <c r="RQ36" s="17">
        <v>3.35</v>
      </c>
      <c r="RR36" s="17">
        <v>3.351</v>
      </c>
      <c r="RS36" s="17">
        <v>4.9000000000000002E-2</v>
      </c>
      <c r="RT36" s="17">
        <v>6.4</v>
      </c>
      <c r="RU36" s="17">
        <v>3.81</v>
      </c>
      <c r="RV36" s="17">
        <v>17.703690000000002</v>
      </c>
      <c r="RW36" s="17">
        <v>-11.30369</v>
      </c>
      <c r="RX36" s="17">
        <v>3</v>
      </c>
      <c r="RY36" s="17">
        <v>2</v>
      </c>
      <c r="RZ36" s="17">
        <v>2</v>
      </c>
      <c r="SA36" s="17">
        <v>1</v>
      </c>
      <c r="SB36" s="17"/>
      <c r="SC36" s="17"/>
      <c r="SD36" s="17">
        <v>0.4</v>
      </c>
      <c r="SE36" s="17">
        <v>-0.4</v>
      </c>
      <c r="SF36" s="17">
        <v>6.1</v>
      </c>
      <c r="SG36" s="17">
        <v>6.3</v>
      </c>
      <c r="SH36" s="17">
        <v>6.3</v>
      </c>
      <c r="SI36" s="17">
        <v>-0.2</v>
      </c>
      <c r="SJ36" s="17">
        <v>6.8</v>
      </c>
      <c r="SK36" s="17">
        <v>6.4</v>
      </c>
      <c r="SL36" s="17">
        <v>6.4</v>
      </c>
      <c r="SM36" s="17">
        <v>0.4</v>
      </c>
      <c r="SN36" s="17">
        <v>10.199999999999999</v>
      </c>
      <c r="SO36" s="17">
        <v>10</v>
      </c>
      <c r="SP36" s="17">
        <v>10</v>
      </c>
      <c r="SQ36" s="17">
        <v>0.2</v>
      </c>
      <c r="SR36" s="17">
        <v>15.1</v>
      </c>
      <c r="SS36" s="17">
        <v>13.59</v>
      </c>
      <c r="ST36" s="17">
        <v>13.592230000000001</v>
      </c>
      <c r="SU36" s="17">
        <v>1.5077700000000001</v>
      </c>
      <c r="SV36" s="17">
        <v>13.9</v>
      </c>
      <c r="SW36" s="17">
        <v>17.86</v>
      </c>
      <c r="SX36" s="17">
        <v>17.864080000000001</v>
      </c>
      <c r="SY36" s="17">
        <v>-3.96408</v>
      </c>
      <c r="SZ36" s="17">
        <v>13.5</v>
      </c>
      <c r="TA36" s="17">
        <v>21.8</v>
      </c>
      <c r="TB36" s="17">
        <v>19.850999999999999</v>
      </c>
      <c r="TC36" s="17">
        <v>-6.351</v>
      </c>
      <c r="TD36" s="17">
        <v>70.2</v>
      </c>
      <c r="TE36" s="17">
        <v>61.7</v>
      </c>
      <c r="TF36" s="17">
        <v>54.064</v>
      </c>
      <c r="TG36" s="17">
        <v>16.135999999999999</v>
      </c>
      <c r="TH36" s="17">
        <v>39.299999999999997</v>
      </c>
      <c r="TI36" s="17">
        <v>38.17</v>
      </c>
      <c r="TJ36" s="17">
        <v>38.171999999999997</v>
      </c>
      <c r="TK36" s="17">
        <v>1.1279999999999999</v>
      </c>
      <c r="TL36" s="17">
        <v>87.3</v>
      </c>
      <c r="TM36" s="17">
        <v>70.400000000000006</v>
      </c>
      <c r="TN36" s="17">
        <v>60.695</v>
      </c>
      <c r="TO36" s="17">
        <v>26.605</v>
      </c>
      <c r="TP36" s="17">
        <v>102.8</v>
      </c>
      <c r="TQ36" s="17">
        <v>65.5</v>
      </c>
      <c r="TR36" s="17">
        <v>62.713000000000001</v>
      </c>
      <c r="TS36" s="17">
        <v>40.087000000000003</v>
      </c>
      <c r="TT36" s="17">
        <v>8.3000000000000007</v>
      </c>
      <c r="TU36" s="17">
        <v>5.4</v>
      </c>
      <c r="TV36" s="17">
        <v>3.077</v>
      </c>
      <c r="TW36" s="17">
        <v>5.2229999999999999</v>
      </c>
      <c r="TX36" s="17">
        <v>5.7</v>
      </c>
      <c r="TY36" s="17">
        <v>5.0999999999999996</v>
      </c>
      <c r="TZ36" s="17">
        <v>5.3140000000000001</v>
      </c>
      <c r="UA36" s="17">
        <v>0.38600000000000001</v>
      </c>
      <c r="UB36" s="17">
        <v>21</v>
      </c>
      <c r="UC36" s="17">
        <v>19.420000000000002</v>
      </c>
      <c r="UD36" s="17">
        <v>19.417480000000001</v>
      </c>
      <c r="UE36" s="17">
        <v>1.5825199999999999</v>
      </c>
      <c r="UF36" s="17">
        <v>6.8</v>
      </c>
      <c r="UG36" s="17">
        <v>7</v>
      </c>
      <c r="UH36" s="17">
        <v>7</v>
      </c>
      <c r="UI36" s="17">
        <v>-0.2</v>
      </c>
      <c r="UJ36" s="17">
        <v>7.5</v>
      </c>
      <c r="UK36" s="17">
        <v>7.2</v>
      </c>
      <c r="UL36" s="17">
        <v>7.2</v>
      </c>
      <c r="UM36" s="17">
        <v>0.3</v>
      </c>
      <c r="UN36" s="17">
        <v>20.399999999999999</v>
      </c>
      <c r="UO36" s="17">
        <v>19.420000000000002</v>
      </c>
      <c r="UP36" s="17">
        <v>19.417480000000001</v>
      </c>
      <c r="UQ36" s="17">
        <v>0.98251999999999995</v>
      </c>
      <c r="UR36" s="17">
        <v>20.399999999999999</v>
      </c>
      <c r="US36" s="17">
        <v>19.420000000000002</v>
      </c>
      <c r="UT36" s="17">
        <v>19.417480000000001</v>
      </c>
      <c r="UU36" s="17">
        <v>0.98251999999999995</v>
      </c>
      <c r="UV36" s="17">
        <v>20</v>
      </c>
      <c r="UW36" s="17">
        <v>19.420000000000002</v>
      </c>
      <c r="UX36" s="17">
        <v>19.417480000000001</v>
      </c>
      <c r="UY36" s="17">
        <v>0.58252000000000004</v>
      </c>
      <c r="UZ36" s="17">
        <v>11.6</v>
      </c>
      <c r="VA36" s="17">
        <v>7.44</v>
      </c>
      <c r="VB36" s="17">
        <v>7.4420000000000002</v>
      </c>
      <c r="VC36" s="17">
        <v>4.1580000000000004</v>
      </c>
      <c r="VD36" s="17">
        <v>232.4</v>
      </c>
      <c r="VE36" s="17">
        <v>249.84</v>
      </c>
      <c r="VF36" s="17">
        <v>249.84299999999999</v>
      </c>
      <c r="VG36" s="17">
        <v>-17.443000000000001</v>
      </c>
      <c r="VH36" s="17">
        <v>15.5</v>
      </c>
      <c r="VI36" s="17">
        <v>13.23</v>
      </c>
      <c r="VJ36" s="17">
        <v>13.233000000000001</v>
      </c>
      <c r="VK36" s="17">
        <v>2.2669999999999999</v>
      </c>
      <c r="VL36" s="17">
        <v>150.9</v>
      </c>
      <c r="VM36" s="17">
        <v>144.47999999999999</v>
      </c>
      <c r="VN36" s="17">
        <v>144.48400000000001</v>
      </c>
      <c r="VO36" s="17">
        <v>6.4160000000000004</v>
      </c>
      <c r="VP36" s="17">
        <v>0.6</v>
      </c>
      <c r="VQ36" s="17">
        <v>0.6</v>
      </c>
      <c r="VR36" s="17">
        <v>0.6</v>
      </c>
      <c r="VS36" s="17">
        <v>0</v>
      </c>
      <c r="VT36" s="17">
        <v>114.2</v>
      </c>
      <c r="VU36" s="17">
        <v>115.31</v>
      </c>
      <c r="VV36" s="17">
        <v>115.313</v>
      </c>
      <c r="VW36" s="17">
        <v>-1.113</v>
      </c>
      <c r="VX36" s="17">
        <v>97.5</v>
      </c>
      <c r="VY36" s="17">
        <v>132.1</v>
      </c>
      <c r="VZ36" s="17">
        <v>122.111</v>
      </c>
      <c r="WA36" s="17">
        <v>-24.611000000000001</v>
      </c>
      <c r="WB36" s="17">
        <v>111.4</v>
      </c>
      <c r="WC36" s="17">
        <v>111.05</v>
      </c>
      <c r="WD36" s="17">
        <v>111.048</v>
      </c>
      <c r="WE36" s="17">
        <v>0.35199999999999998</v>
      </c>
      <c r="WF36" s="17">
        <v>0</v>
      </c>
      <c r="WG36" s="17">
        <v>0</v>
      </c>
      <c r="WH36" s="17"/>
      <c r="WI36" s="17">
        <v>0</v>
      </c>
      <c r="WJ36" s="17">
        <v>1</v>
      </c>
      <c r="WK36" s="17">
        <v>1.2</v>
      </c>
      <c r="WL36" s="17">
        <v>1.2</v>
      </c>
      <c r="WM36" s="17">
        <v>-0.2</v>
      </c>
      <c r="WN36" s="17">
        <v>2.2000000000000002</v>
      </c>
      <c r="WO36" s="17">
        <v>2.4</v>
      </c>
      <c r="WP36" s="17">
        <v>2.4</v>
      </c>
      <c r="WQ36" s="17">
        <v>-0.2</v>
      </c>
      <c r="WR36" s="17">
        <v>1</v>
      </c>
      <c r="WS36" s="17">
        <v>1.45</v>
      </c>
      <c r="WT36" s="17">
        <v>1.45</v>
      </c>
      <c r="WU36" s="17">
        <v>-0.45</v>
      </c>
      <c r="WV36" s="17">
        <v>15.7</v>
      </c>
      <c r="WW36" s="17">
        <v>14.25</v>
      </c>
      <c r="WX36" s="17">
        <v>14.247</v>
      </c>
      <c r="WY36" s="17">
        <v>1.4530000000000001</v>
      </c>
      <c r="WZ36" s="17">
        <v>6.1</v>
      </c>
      <c r="XA36" s="17">
        <v>4</v>
      </c>
      <c r="XB36" s="17">
        <v>4</v>
      </c>
      <c r="XC36" s="17">
        <v>2.1</v>
      </c>
      <c r="XD36" s="17">
        <v>18.100000000000001</v>
      </c>
      <c r="XE36" s="17">
        <v>18.45</v>
      </c>
      <c r="XF36" s="17">
        <v>18.4466</v>
      </c>
      <c r="XG36" s="17">
        <v>-0.34660000000000002</v>
      </c>
      <c r="XH36" s="17">
        <v>5.8</v>
      </c>
      <c r="XI36" s="17">
        <v>9</v>
      </c>
      <c r="XJ36" s="17">
        <v>10.8</v>
      </c>
      <c r="XK36" s="17">
        <v>-5</v>
      </c>
      <c r="XL36" s="17">
        <v>27.9</v>
      </c>
      <c r="XM36" s="17">
        <v>28.862069999999999</v>
      </c>
      <c r="XN36" s="17">
        <v>28</v>
      </c>
      <c r="XO36" s="17">
        <v>-0.1</v>
      </c>
      <c r="XP36" s="17">
        <v>34.9</v>
      </c>
      <c r="XQ36" s="17">
        <v>33.137929999999997</v>
      </c>
      <c r="XR36" s="17">
        <v>28</v>
      </c>
      <c r="XS36" s="17">
        <v>6.9</v>
      </c>
      <c r="XT36" s="17">
        <v>15.7</v>
      </c>
      <c r="XU36" s="17">
        <v>14</v>
      </c>
      <c r="XV36" s="17">
        <v>14</v>
      </c>
      <c r="XW36" s="17">
        <v>1.7</v>
      </c>
      <c r="XX36" s="17">
        <v>17.100000000000001</v>
      </c>
      <c r="XY36" s="17">
        <v>20.39</v>
      </c>
      <c r="XZ36" s="17">
        <v>20.39</v>
      </c>
      <c r="YA36" s="17">
        <v>-3.29</v>
      </c>
      <c r="YB36" s="17">
        <v>7</v>
      </c>
      <c r="YC36" s="17">
        <v>7.33</v>
      </c>
      <c r="YD36" s="17">
        <v>7.33</v>
      </c>
      <c r="YE36" s="17">
        <v>-0.33</v>
      </c>
      <c r="YF36" s="17">
        <v>11.1</v>
      </c>
      <c r="YG36" s="17">
        <v>11</v>
      </c>
      <c r="YH36" s="17">
        <v>11</v>
      </c>
      <c r="YI36" s="17">
        <v>0.1</v>
      </c>
    </row>
    <row r="37" spans="1:659" ht="24" customHeight="1" x14ac:dyDescent="0.3">
      <c r="A37" s="1"/>
      <c r="B37" s="16" t="s">
        <v>49</v>
      </c>
      <c r="C37" s="16" t="s">
        <v>780</v>
      </c>
      <c r="D37" s="17">
        <v>203.7</v>
      </c>
      <c r="E37" s="17">
        <v>203.2</v>
      </c>
      <c r="F37" s="17">
        <v>203.20388</v>
      </c>
      <c r="G37" s="17">
        <v>0.49612000000000001</v>
      </c>
      <c r="H37" s="17">
        <v>598</v>
      </c>
      <c r="I37" s="17">
        <v>599.97</v>
      </c>
      <c r="J37" s="17">
        <v>635.02589999999998</v>
      </c>
      <c r="K37" s="17">
        <v>-37.0259</v>
      </c>
      <c r="L37" s="17">
        <v>206.7</v>
      </c>
      <c r="M37" s="17">
        <v>195.18</v>
      </c>
      <c r="N37" s="17">
        <v>206.58520999999999</v>
      </c>
      <c r="O37" s="17">
        <v>0.11479</v>
      </c>
      <c r="P37" s="17"/>
      <c r="Q37" s="17"/>
      <c r="R37" s="17"/>
      <c r="S37" s="17">
        <v>0</v>
      </c>
      <c r="T37" s="17"/>
      <c r="U37" s="17"/>
      <c r="V37" s="17"/>
      <c r="W37" s="17">
        <v>0</v>
      </c>
      <c r="X37" s="17">
        <v>90.1</v>
      </c>
      <c r="Y37" s="17">
        <v>91.78</v>
      </c>
      <c r="Z37" s="17">
        <v>91.778639999999996</v>
      </c>
      <c r="AA37" s="17">
        <v>-1.6786399999999999</v>
      </c>
      <c r="AB37" s="17">
        <v>147</v>
      </c>
      <c r="AC37" s="17">
        <v>220.06</v>
      </c>
      <c r="AD37" s="17">
        <v>205.94504000000001</v>
      </c>
      <c r="AE37" s="17">
        <v>-58.945039999999999</v>
      </c>
      <c r="AF37" s="17"/>
      <c r="AG37" s="17"/>
      <c r="AH37" s="17"/>
      <c r="AI37" s="17">
        <v>0</v>
      </c>
      <c r="AJ37" s="17"/>
      <c r="AK37" s="17"/>
      <c r="AL37" s="17"/>
      <c r="AM37" s="17">
        <v>0</v>
      </c>
      <c r="AN37" s="17">
        <v>172.2</v>
      </c>
      <c r="AO37" s="17">
        <v>149.46666999999999</v>
      </c>
      <c r="AP37" s="17">
        <v>172.19942</v>
      </c>
      <c r="AQ37" s="17">
        <v>5.8E-4</v>
      </c>
      <c r="AR37" s="17">
        <v>172.1</v>
      </c>
      <c r="AS37" s="17">
        <v>149.46666999999999</v>
      </c>
      <c r="AT37" s="17">
        <v>172.19942</v>
      </c>
      <c r="AU37" s="17">
        <v>-9.9419999999999994E-2</v>
      </c>
      <c r="AV37" s="17">
        <v>171.9</v>
      </c>
      <c r="AW37" s="17">
        <v>149.46666999999999</v>
      </c>
      <c r="AX37" s="17">
        <v>172.19942</v>
      </c>
      <c r="AY37" s="17">
        <v>-0.29942000000000002</v>
      </c>
      <c r="AZ37" s="17">
        <v>266.89999999999998</v>
      </c>
      <c r="BA37" s="17">
        <v>224.2</v>
      </c>
      <c r="BB37" s="17">
        <v>259.07479999999998</v>
      </c>
      <c r="BC37" s="17">
        <v>7.8251999999999997</v>
      </c>
      <c r="BD37" s="17"/>
      <c r="BE37" s="17"/>
      <c r="BF37" s="17"/>
      <c r="BG37" s="17">
        <v>0</v>
      </c>
      <c r="BH37" s="17"/>
      <c r="BI37" s="17"/>
      <c r="BJ37" s="17"/>
      <c r="BK37" s="17">
        <v>0</v>
      </c>
      <c r="BL37" s="17">
        <v>0</v>
      </c>
      <c r="BM37" s="17">
        <v>72.84</v>
      </c>
      <c r="BN37" s="17"/>
      <c r="BO37" s="17">
        <v>0</v>
      </c>
      <c r="BP37" s="17">
        <v>5.6</v>
      </c>
      <c r="BQ37" s="17">
        <v>3.45</v>
      </c>
      <c r="BR37" s="17">
        <v>3.4527100000000002</v>
      </c>
      <c r="BS37" s="17">
        <v>2.1472899999999999</v>
      </c>
      <c r="BT37" s="17"/>
      <c r="BU37" s="17"/>
      <c r="BV37" s="17"/>
      <c r="BW37" s="17">
        <v>0</v>
      </c>
      <c r="BX37" s="17"/>
      <c r="BY37" s="17"/>
      <c r="BZ37" s="17"/>
      <c r="CA37" s="17">
        <v>0</v>
      </c>
      <c r="CB37" s="17"/>
      <c r="CC37" s="17"/>
      <c r="CD37" s="17"/>
      <c r="CE37" s="17">
        <v>0</v>
      </c>
      <c r="CF37" s="17"/>
      <c r="CG37" s="17"/>
      <c r="CH37" s="17"/>
      <c r="CI37" s="17">
        <v>0</v>
      </c>
      <c r="CJ37" s="17">
        <v>141.19999999999999</v>
      </c>
      <c r="CK37" s="17">
        <v>133.33000000000001</v>
      </c>
      <c r="CL37" s="17">
        <v>133.33197999999999</v>
      </c>
      <c r="CM37" s="17">
        <v>7.8680199999999996</v>
      </c>
      <c r="CN37" s="17">
        <v>7.4</v>
      </c>
      <c r="CO37" s="17">
        <v>5.13</v>
      </c>
      <c r="CP37" s="17">
        <v>5.1333399999999996</v>
      </c>
      <c r="CQ37" s="17">
        <v>2.2666599999999999</v>
      </c>
      <c r="CR37" s="17">
        <v>4.7</v>
      </c>
      <c r="CS37" s="17">
        <v>2.82</v>
      </c>
      <c r="CT37" s="17">
        <v>2.8177599999999998</v>
      </c>
      <c r="CU37" s="17">
        <v>1.8822399999999999</v>
      </c>
      <c r="CV37" s="17">
        <v>0</v>
      </c>
      <c r="CW37" s="17">
        <v>0</v>
      </c>
      <c r="CX37" s="17"/>
      <c r="CY37" s="17">
        <v>0</v>
      </c>
      <c r="CZ37" s="17">
        <v>6.2</v>
      </c>
      <c r="DA37" s="17">
        <v>0</v>
      </c>
      <c r="DB37" s="17"/>
      <c r="DC37" s="17">
        <v>6.2</v>
      </c>
      <c r="DD37" s="17">
        <v>11.3</v>
      </c>
      <c r="DE37" s="17">
        <v>14.92</v>
      </c>
      <c r="DF37" s="17">
        <v>14.919420000000001</v>
      </c>
      <c r="DG37" s="17">
        <v>-3.6194199999999999</v>
      </c>
      <c r="DH37" s="17">
        <v>55.5</v>
      </c>
      <c r="DI37" s="17">
        <v>55</v>
      </c>
      <c r="DJ37" s="17">
        <v>59.69932</v>
      </c>
      <c r="DK37" s="17">
        <v>-4.1993200000000002</v>
      </c>
      <c r="DL37" s="17"/>
      <c r="DM37" s="17"/>
      <c r="DN37" s="17"/>
      <c r="DO37" s="17">
        <v>0</v>
      </c>
      <c r="DP37" s="17"/>
      <c r="DQ37" s="17"/>
      <c r="DR37" s="17"/>
      <c r="DS37" s="17">
        <v>0</v>
      </c>
      <c r="DT37" s="17"/>
      <c r="DU37" s="17"/>
      <c r="DV37" s="17"/>
      <c r="DW37" s="17">
        <v>0</v>
      </c>
      <c r="DX37" s="17"/>
      <c r="DY37" s="17"/>
      <c r="DZ37" s="17"/>
      <c r="EA37" s="17">
        <v>0</v>
      </c>
      <c r="EB37" s="17">
        <v>110.6</v>
      </c>
      <c r="EC37" s="17">
        <v>112.36</v>
      </c>
      <c r="ED37" s="17">
        <v>112.35728</v>
      </c>
      <c r="EE37" s="17">
        <v>-1.75728</v>
      </c>
      <c r="EF37" s="17">
        <v>83.4</v>
      </c>
      <c r="EG37" s="17">
        <v>80.900000000000006</v>
      </c>
      <c r="EH37" s="17">
        <v>94.84742</v>
      </c>
      <c r="EI37" s="17">
        <v>-11.447419999999999</v>
      </c>
      <c r="EJ37" s="17"/>
      <c r="EK37" s="17"/>
      <c r="EL37" s="17"/>
      <c r="EM37" s="17">
        <v>0</v>
      </c>
      <c r="EN37" s="17"/>
      <c r="EO37" s="17"/>
      <c r="EP37" s="17"/>
      <c r="EQ37" s="17">
        <v>0</v>
      </c>
      <c r="ER37" s="17"/>
      <c r="ES37" s="17"/>
      <c r="ET37" s="17"/>
      <c r="EU37" s="17">
        <v>0</v>
      </c>
      <c r="EV37" s="17">
        <v>6.4</v>
      </c>
      <c r="EW37" s="17">
        <v>6.39</v>
      </c>
      <c r="EX37" s="17">
        <v>6.39</v>
      </c>
      <c r="EY37" s="17">
        <v>0.01</v>
      </c>
      <c r="EZ37" s="17">
        <v>227.6</v>
      </c>
      <c r="FA37" s="17">
        <v>288.66000000000003</v>
      </c>
      <c r="FB37" s="17">
        <v>147.76025000000001</v>
      </c>
      <c r="FC37" s="17">
        <v>79.839749999999995</v>
      </c>
      <c r="FD37" s="17">
        <v>53.1</v>
      </c>
      <c r="FE37" s="17">
        <v>44.03</v>
      </c>
      <c r="FF37" s="17">
        <v>44.82403</v>
      </c>
      <c r="FG37" s="17">
        <v>8.2759699999999992</v>
      </c>
      <c r="FH37" s="17">
        <v>129.9</v>
      </c>
      <c r="FI37" s="17">
        <v>151.21</v>
      </c>
      <c r="FJ37" s="17">
        <v>74.914410000000004</v>
      </c>
      <c r="FK37" s="17">
        <v>54.985590000000002</v>
      </c>
      <c r="FL37" s="17">
        <v>23.2</v>
      </c>
      <c r="FM37" s="17">
        <v>20.02</v>
      </c>
      <c r="FN37" s="17">
        <v>20.749040000000001</v>
      </c>
      <c r="FO37" s="17">
        <v>2.4509599999999998</v>
      </c>
      <c r="FP37" s="17">
        <v>18</v>
      </c>
      <c r="FQ37" s="17">
        <v>16.86</v>
      </c>
      <c r="FR37" s="17">
        <v>16.859649999999998</v>
      </c>
      <c r="FS37" s="17">
        <v>1.14035</v>
      </c>
      <c r="FT37" s="17">
        <v>18.8</v>
      </c>
      <c r="FU37" s="17">
        <v>17.96</v>
      </c>
      <c r="FV37" s="17">
        <v>17.961169999999999</v>
      </c>
      <c r="FW37" s="17">
        <v>0.83882999999999996</v>
      </c>
      <c r="FX37" s="17">
        <v>75.8</v>
      </c>
      <c r="FY37" s="17">
        <v>72.86</v>
      </c>
      <c r="FZ37" s="17">
        <v>72.857600000000005</v>
      </c>
      <c r="GA37" s="17">
        <v>2.9424000000000001</v>
      </c>
      <c r="GB37" s="17">
        <v>180.6</v>
      </c>
      <c r="GC37" s="17">
        <v>185.1</v>
      </c>
      <c r="GD37" s="17">
        <v>184.91498000000001</v>
      </c>
      <c r="GE37" s="17">
        <v>-4.3149800000000003</v>
      </c>
      <c r="GF37" s="17">
        <v>181.6</v>
      </c>
      <c r="GG37" s="17">
        <v>185.1</v>
      </c>
      <c r="GH37" s="17">
        <v>184.91498000000001</v>
      </c>
      <c r="GI37" s="17">
        <v>-3.3149799999999998</v>
      </c>
      <c r="GJ37" s="17">
        <v>184.1</v>
      </c>
      <c r="GK37" s="17">
        <v>185.1</v>
      </c>
      <c r="GL37" s="17">
        <v>185.47028</v>
      </c>
      <c r="GM37" s="17">
        <v>-1.3702799999999999</v>
      </c>
      <c r="GN37" s="17">
        <v>106.6</v>
      </c>
      <c r="GO37" s="17">
        <v>108.17</v>
      </c>
      <c r="GP37" s="17">
        <v>106.25724</v>
      </c>
      <c r="GQ37" s="17">
        <v>0.34276000000000001</v>
      </c>
      <c r="GR37" s="17">
        <v>0</v>
      </c>
      <c r="GS37" s="17">
        <v>0</v>
      </c>
      <c r="GT37" s="17"/>
      <c r="GU37" s="17">
        <v>0</v>
      </c>
      <c r="GV37" s="17">
        <v>42</v>
      </c>
      <c r="GW37" s="17">
        <v>41.69</v>
      </c>
      <c r="GX37" s="17">
        <v>41.690289999999997</v>
      </c>
      <c r="GY37" s="17">
        <v>0.30970999999999999</v>
      </c>
      <c r="GZ37" s="17">
        <v>2.1</v>
      </c>
      <c r="HA37" s="17">
        <v>2.15</v>
      </c>
      <c r="HB37" s="17">
        <v>2.1456300000000001</v>
      </c>
      <c r="HC37" s="17">
        <v>-4.5629999999999997E-2</v>
      </c>
      <c r="HD37" s="17">
        <v>32.6</v>
      </c>
      <c r="HE37" s="17">
        <v>28.28</v>
      </c>
      <c r="HF37" s="17">
        <v>28.28227</v>
      </c>
      <c r="HG37" s="17">
        <v>4.3177300000000001</v>
      </c>
      <c r="HH37" s="17">
        <v>63.4</v>
      </c>
      <c r="HI37" s="17">
        <v>50.18</v>
      </c>
      <c r="HJ37" s="17">
        <v>97.304060000000007</v>
      </c>
      <c r="HK37" s="17">
        <v>-33.904060000000001</v>
      </c>
      <c r="HL37" s="17"/>
      <c r="HM37" s="17"/>
      <c r="HN37" s="17"/>
      <c r="HO37" s="17">
        <v>0</v>
      </c>
      <c r="HP37" s="17"/>
      <c r="HQ37" s="17"/>
      <c r="HR37" s="17"/>
      <c r="HS37" s="17">
        <v>0</v>
      </c>
      <c r="HT37" s="17">
        <v>17.8</v>
      </c>
      <c r="HU37" s="17">
        <v>41.73</v>
      </c>
      <c r="HV37" s="17">
        <v>85.482579999999999</v>
      </c>
      <c r="HW37" s="17">
        <v>-67.682580000000002</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v>80.599999999999994</v>
      </c>
      <c r="IW37" s="17">
        <v>85.02</v>
      </c>
      <c r="IX37" s="17">
        <v>92.302840000000003</v>
      </c>
      <c r="IY37" s="17">
        <v>-11.70284</v>
      </c>
      <c r="IZ37" s="17">
        <v>0</v>
      </c>
      <c r="JA37" s="17">
        <v>0</v>
      </c>
      <c r="JB37" s="17"/>
      <c r="JC37" s="17">
        <v>0</v>
      </c>
      <c r="JD37" s="17">
        <v>166.9</v>
      </c>
      <c r="JE37" s="17">
        <v>186.40333000000001</v>
      </c>
      <c r="JF37" s="17">
        <v>186.21592999999999</v>
      </c>
      <c r="JG37" s="17">
        <v>-19.315930000000002</v>
      </c>
      <c r="JH37" s="17">
        <v>200.2</v>
      </c>
      <c r="JI37" s="17">
        <v>186.40333000000001</v>
      </c>
      <c r="JJ37" s="17">
        <v>186.21592999999999</v>
      </c>
      <c r="JK37" s="17">
        <v>13.984069999999999</v>
      </c>
      <c r="JL37" s="17">
        <v>179.7</v>
      </c>
      <c r="JM37" s="17">
        <v>186.40333000000001</v>
      </c>
      <c r="JN37" s="17">
        <v>186.77513999999999</v>
      </c>
      <c r="JO37" s="17">
        <v>-7.0751400000000002</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2.5</v>
      </c>
      <c r="KW37" s="17">
        <v>2.23</v>
      </c>
      <c r="KX37" s="17">
        <v>2.2284299999999999</v>
      </c>
      <c r="KY37" s="17">
        <v>0.27156999999999998</v>
      </c>
      <c r="KZ37" s="17">
        <v>151.9</v>
      </c>
      <c r="LA37" s="17">
        <v>151.38</v>
      </c>
      <c r="LB37" s="17">
        <v>107.39400000000001</v>
      </c>
      <c r="LC37" s="17">
        <v>44.506</v>
      </c>
      <c r="LD37" s="17">
        <v>99.4</v>
      </c>
      <c r="LE37" s="17">
        <v>54.84</v>
      </c>
      <c r="LF37" s="17">
        <v>92.444500000000005</v>
      </c>
      <c r="LG37" s="17">
        <v>6.9554999999999998</v>
      </c>
      <c r="LH37" s="17">
        <v>66.2</v>
      </c>
      <c r="LI37" s="17">
        <v>67.13</v>
      </c>
      <c r="LJ37" s="17">
        <v>67.133979999999994</v>
      </c>
      <c r="LK37" s="17">
        <v>-0.93398000000000003</v>
      </c>
      <c r="LL37" s="17">
        <v>46.3</v>
      </c>
      <c r="LM37" s="17">
        <v>46.46</v>
      </c>
      <c r="LN37" s="17">
        <v>46.463590000000003</v>
      </c>
      <c r="LO37" s="17">
        <v>-0.16359000000000001</v>
      </c>
      <c r="LP37" s="17">
        <v>30.2</v>
      </c>
      <c r="LQ37" s="17">
        <v>29.95</v>
      </c>
      <c r="LR37" s="17">
        <v>29.951460000000001</v>
      </c>
      <c r="LS37" s="17">
        <v>0.24854000000000001</v>
      </c>
      <c r="LT37" s="17"/>
      <c r="LU37" s="17"/>
      <c r="LV37" s="17"/>
      <c r="LW37" s="17">
        <v>0</v>
      </c>
      <c r="LX37" s="17"/>
      <c r="LY37" s="17"/>
      <c r="LZ37" s="17"/>
      <c r="MA37" s="17">
        <v>0</v>
      </c>
      <c r="MB37" s="17"/>
      <c r="MC37" s="17"/>
      <c r="MD37" s="17"/>
      <c r="ME37" s="17">
        <v>0</v>
      </c>
      <c r="MF37" s="17">
        <v>142.4</v>
      </c>
      <c r="MG37" s="17">
        <v>151.24</v>
      </c>
      <c r="MH37" s="17">
        <v>151.08876000000001</v>
      </c>
      <c r="MI37" s="17">
        <v>-8.6887600000000003</v>
      </c>
      <c r="MJ37" s="17">
        <v>143.9</v>
      </c>
      <c r="MK37" s="17">
        <v>151.24</v>
      </c>
      <c r="ML37" s="17">
        <v>151.08876000000001</v>
      </c>
      <c r="MM37" s="17">
        <v>-7.1887600000000003</v>
      </c>
      <c r="MN37" s="17">
        <v>147.6</v>
      </c>
      <c r="MO37" s="17">
        <v>151.24</v>
      </c>
      <c r="MP37" s="17">
        <v>151.54248000000001</v>
      </c>
      <c r="MQ37" s="17">
        <v>-3.9424800000000002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209.4</v>
      </c>
      <c r="NM37" s="17">
        <v>206.5</v>
      </c>
      <c r="NN37" s="17">
        <v>206.29038</v>
      </c>
      <c r="NO37" s="17">
        <v>3.1096200000000001</v>
      </c>
      <c r="NP37" s="17">
        <v>99.7</v>
      </c>
      <c r="NQ37" s="17">
        <v>103.25</v>
      </c>
      <c r="NR37" s="17">
        <v>103.45493</v>
      </c>
      <c r="NS37" s="17">
        <v>-3.7549299999999999</v>
      </c>
      <c r="NT37" s="17">
        <v>4.3</v>
      </c>
      <c r="NU37" s="17">
        <v>8.1999999999999993</v>
      </c>
      <c r="NV37" s="17">
        <v>8.0599000000000007</v>
      </c>
      <c r="NW37" s="17">
        <v>-3.7599</v>
      </c>
      <c r="NX37" s="17">
        <v>6</v>
      </c>
      <c r="NY37" s="17"/>
      <c r="NZ37" s="17">
        <v>6.6330600000000004</v>
      </c>
      <c r="OA37" s="17">
        <v>-0.63305999999999996</v>
      </c>
      <c r="OB37" s="17">
        <v>1.1000000000000001</v>
      </c>
      <c r="OC37" s="17">
        <v>0.88</v>
      </c>
      <c r="OD37" s="17">
        <v>0.88400000000000001</v>
      </c>
      <c r="OE37" s="17">
        <v>0.216</v>
      </c>
      <c r="OF37" s="17">
        <v>96.3</v>
      </c>
      <c r="OG37" s="17">
        <v>91.1</v>
      </c>
      <c r="OH37" s="17">
        <v>75.763000000000005</v>
      </c>
      <c r="OI37" s="17">
        <v>20.536999999999999</v>
      </c>
      <c r="OJ37" s="17">
        <v>80.8</v>
      </c>
      <c r="OK37" s="17">
        <v>80</v>
      </c>
      <c r="OL37" s="17">
        <v>79.995999999999995</v>
      </c>
      <c r="OM37" s="17">
        <v>0.80400000000000005</v>
      </c>
      <c r="ON37" s="17">
        <v>10.199999999999999</v>
      </c>
      <c r="OO37" s="17">
        <v>7.8</v>
      </c>
      <c r="OP37" s="17">
        <v>7.8040000000000003</v>
      </c>
      <c r="OQ37" s="17">
        <v>2.3959999999999999</v>
      </c>
      <c r="OR37" s="17">
        <v>0.1</v>
      </c>
      <c r="OS37" s="17">
        <v>0.1</v>
      </c>
      <c r="OT37" s="17">
        <v>0.1</v>
      </c>
      <c r="OU37" s="17">
        <v>0</v>
      </c>
      <c r="OV37" s="17">
        <v>13.3</v>
      </c>
      <c r="OW37" s="17">
        <v>14</v>
      </c>
      <c r="OX37" s="17">
        <v>16.504850000000001</v>
      </c>
      <c r="OY37" s="17">
        <v>-3.20485</v>
      </c>
      <c r="OZ37" s="17">
        <v>8.6</v>
      </c>
      <c r="PA37" s="17">
        <v>17.600000000000001</v>
      </c>
      <c r="PB37" s="17">
        <v>17.60032</v>
      </c>
      <c r="PC37" s="17">
        <v>-9.0003200000000003</v>
      </c>
      <c r="PD37" s="17">
        <v>9.9</v>
      </c>
      <c r="PE37" s="17">
        <v>9.98</v>
      </c>
      <c r="PF37" s="17">
        <v>9.9830000000000005</v>
      </c>
      <c r="PG37" s="17">
        <v>-8.3000000000000004E-2</v>
      </c>
      <c r="PH37" s="17"/>
      <c r="PI37" s="17"/>
      <c r="PJ37" s="17"/>
      <c r="PK37" s="17">
        <v>0</v>
      </c>
      <c r="PL37" s="17">
        <v>221.1</v>
      </c>
      <c r="PM37" s="17">
        <v>202.39</v>
      </c>
      <c r="PN37" s="17">
        <v>202.39</v>
      </c>
      <c r="PO37" s="17">
        <v>18.71</v>
      </c>
      <c r="PP37" s="17">
        <v>1.2</v>
      </c>
      <c r="PQ37" s="17">
        <v>1.23</v>
      </c>
      <c r="PR37" s="17">
        <v>1.23</v>
      </c>
      <c r="PS37" s="17">
        <v>-0.03</v>
      </c>
      <c r="PT37" s="17">
        <v>2.5</v>
      </c>
      <c r="PU37" s="17">
        <v>2.5</v>
      </c>
      <c r="PV37" s="17">
        <v>2.5</v>
      </c>
      <c r="PW37" s="17">
        <v>0</v>
      </c>
      <c r="PX37" s="17">
        <v>2.6</v>
      </c>
      <c r="PY37" s="17">
        <v>2.5</v>
      </c>
      <c r="PZ37" s="17">
        <v>2.5</v>
      </c>
      <c r="QA37" s="17">
        <v>0.1</v>
      </c>
      <c r="QB37" s="17">
        <v>20.399999999999999</v>
      </c>
      <c r="QC37" s="17">
        <v>20.25</v>
      </c>
      <c r="QD37" s="17">
        <v>20.254370000000002</v>
      </c>
      <c r="QE37" s="17">
        <v>0.14563000000000001</v>
      </c>
      <c r="QF37" s="17">
        <v>20</v>
      </c>
      <c r="QG37" s="17">
        <v>19.420000000000002</v>
      </c>
      <c r="QH37" s="17">
        <v>19.417480000000001</v>
      </c>
      <c r="QI37" s="17">
        <v>0.58252000000000004</v>
      </c>
      <c r="QJ37" s="17">
        <v>10</v>
      </c>
      <c r="QK37" s="17">
        <v>19</v>
      </c>
      <c r="QL37" s="17">
        <v>17.475729999999999</v>
      </c>
      <c r="QM37" s="17">
        <v>-7.4757300000000004</v>
      </c>
      <c r="QN37" s="17">
        <v>3.3</v>
      </c>
      <c r="QO37" s="17">
        <v>3.3</v>
      </c>
      <c r="QP37" s="17">
        <v>3.3</v>
      </c>
      <c r="QQ37" s="17">
        <v>0</v>
      </c>
      <c r="QR37" s="17">
        <v>18.399999999999999</v>
      </c>
      <c r="QS37" s="17">
        <v>17.96</v>
      </c>
      <c r="QT37" s="17">
        <v>17.961169999999999</v>
      </c>
      <c r="QU37" s="17">
        <v>0.43883</v>
      </c>
      <c r="QV37" s="17">
        <v>14.7</v>
      </c>
      <c r="QW37" s="17">
        <v>15.82</v>
      </c>
      <c r="QX37" s="17">
        <v>15.815</v>
      </c>
      <c r="QY37" s="17">
        <v>-1.115</v>
      </c>
      <c r="QZ37" s="17">
        <v>18.2</v>
      </c>
      <c r="RA37" s="17">
        <v>18.559999999999999</v>
      </c>
      <c r="RB37" s="17">
        <v>18.558</v>
      </c>
      <c r="RC37" s="17">
        <v>-0.35799999999999998</v>
      </c>
      <c r="RD37" s="17">
        <v>25.2</v>
      </c>
      <c r="RE37" s="17">
        <v>15.98</v>
      </c>
      <c r="RF37" s="17">
        <v>15.978</v>
      </c>
      <c r="RG37" s="17">
        <v>9.2219999999999995</v>
      </c>
      <c r="RH37" s="17">
        <v>64.8</v>
      </c>
      <c r="RI37" s="17">
        <v>56.05</v>
      </c>
      <c r="RJ37" s="17">
        <v>56.05</v>
      </c>
      <c r="RK37" s="17">
        <v>8.75</v>
      </c>
      <c r="RL37" s="17">
        <v>19.399999999999999</v>
      </c>
      <c r="RM37" s="17">
        <v>17.39</v>
      </c>
      <c r="RN37" s="17">
        <v>17.385000000000002</v>
      </c>
      <c r="RO37" s="17">
        <v>2.0150000000000001</v>
      </c>
      <c r="RP37" s="17">
        <v>3.4</v>
      </c>
      <c r="RQ37" s="17">
        <v>3.35</v>
      </c>
      <c r="RR37" s="17">
        <v>3.351</v>
      </c>
      <c r="RS37" s="17">
        <v>4.9000000000000002E-2</v>
      </c>
      <c r="RT37" s="17">
        <v>5.3</v>
      </c>
      <c r="RU37" s="17">
        <v>9.65</v>
      </c>
      <c r="RV37" s="17">
        <v>19.772790000000001</v>
      </c>
      <c r="RW37" s="17">
        <v>-14.47279</v>
      </c>
      <c r="RX37" s="17">
        <v>3</v>
      </c>
      <c r="RY37" s="17">
        <v>2</v>
      </c>
      <c r="RZ37" s="17">
        <v>2</v>
      </c>
      <c r="SA37" s="17">
        <v>1</v>
      </c>
      <c r="SB37" s="17"/>
      <c r="SC37" s="17"/>
      <c r="SD37" s="17">
        <v>0.4</v>
      </c>
      <c r="SE37" s="17">
        <v>-0.4</v>
      </c>
      <c r="SF37" s="17">
        <v>6.1</v>
      </c>
      <c r="SG37" s="17">
        <v>6.3</v>
      </c>
      <c r="SH37" s="17">
        <v>6.3</v>
      </c>
      <c r="SI37" s="17">
        <v>-0.2</v>
      </c>
      <c r="SJ37" s="17">
        <v>6.7</v>
      </c>
      <c r="SK37" s="17">
        <v>6.4</v>
      </c>
      <c r="SL37" s="17">
        <v>6.4</v>
      </c>
      <c r="SM37" s="17">
        <v>0.3</v>
      </c>
      <c r="SN37" s="17">
        <v>10.199999999999999</v>
      </c>
      <c r="SO37" s="17">
        <v>10</v>
      </c>
      <c r="SP37" s="17">
        <v>10</v>
      </c>
      <c r="SQ37" s="17">
        <v>0.2</v>
      </c>
      <c r="SR37" s="17">
        <v>15.1</v>
      </c>
      <c r="SS37" s="17">
        <v>13.59</v>
      </c>
      <c r="ST37" s="17">
        <v>13.592230000000001</v>
      </c>
      <c r="SU37" s="17">
        <v>1.5077700000000001</v>
      </c>
      <c r="SV37" s="17">
        <v>13.8</v>
      </c>
      <c r="SW37" s="17">
        <v>17.86</v>
      </c>
      <c r="SX37" s="17">
        <v>17.864080000000001</v>
      </c>
      <c r="SY37" s="17">
        <v>-4.0640799999999997</v>
      </c>
      <c r="SZ37" s="17">
        <v>15.9</v>
      </c>
      <c r="TA37" s="17">
        <v>17.2</v>
      </c>
      <c r="TB37" s="17">
        <v>19.891999999999999</v>
      </c>
      <c r="TC37" s="17">
        <v>-3.992</v>
      </c>
      <c r="TD37" s="17">
        <v>69.5</v>
      </c>
      <c r="TE37" s="17">
        <v>63.3</v>
      </c>
      <c r="TF37" s="17">
        <v>57.179000000000002</v>
      </c>
      <c r="TG37" s="17">
        <v>12.321</v>
      </c>
      <c r="TH37" s="17">
        <v>38.9</v>
      </c>
      <c r="TI37" s="17">
        <v>37.1</v>
      </c>
      <c r="TJ37" s="17">
        <v>37.100999999999999</v>
      </c>
      <c r="TK37" s="17">
        <v>1.7989999999999999</v>
      </c>
      <c r="TL37" s="17">
        <v>85.6</v>
      </c>
      <c r="TM37" s="17">
        <v>69</v>
      </c>
      <c r="TN37" s="17">
        <v>63.256</v>
      </c>
      <c r="TO37" s="17">
        <v>22.344000000000001</v>
      </c>
      <c r="TP37" s="17">
        <v>101</v>
      </c>
      <c r="TQ37" s="17">
        <v>68.5</v>
      </c>
      <c r="TR37" s="17">
        <v>65.433999999999997</v>
      </c>
      <c r="TS37" s="17">
        <v>35.566000000000003</v>
      </c>
      <c r="TT37" s="17">
        <v>7.5</v>
      </c>
      <c r="TU37" s="17">
        <v>5.8</v>
      </c>
      <c r="TV37" s="17">
        <v>3.2010000000000001</v>
      </c>
      <c r="TW37" s="17">
        <v>4.2990000000000004</v>
      </c>
      <c r="TX37" s="17">
        <v>5.2</v>
      </c>
      <c r="TY37" s="17">
        <v>5.4</v>
      </c>
      <c r="TZ37" s="17">
        <v>5.3940000000000001</v>
      </c>
      <c r="UA37" s="17">
        <v>-0.19400000000000001</v>
      </c>
      <c r="UB37" s="17">
        <v>21</v>
      </c>
      <c r="UC37" s="17">
        <v>19.420000000000002</v>
      </c>
      <c r="UD37" s="17">
        <v>19.417480000000001</v>
      </c>
      <c r="UE37" s="17">
        <v>1.5825199999999999</v>
      </c>
      <c r="UF37" s="17">
        <v>7</v>
      </c>
      <c r="UG37" s="17">
        <v>7</v>
      </c>
      <c r="UH37" s="17">
        <v>7</v>
      </c>
      <c r="UI37" s="17">
        <v>0</v>
      </c>
      <c r="UJ37" s="17">
        <v>7.4</v>
      </c>
      <c r="UK37" s="17">
        <v>7.2</v>
      </c>
      <c r="UL37" s="17">
        <v>7.2</v>
      </c>
      <c r="UM37" s="17">
        <v>0.2</v>
      </c>
      <c r="UN37" s="17">
        <v>20.399999999999999</v>
      </c>
      <c r="UO37" s="17">
        <v>19.420000000000002</v>
      </c>
      <c r="UP37" s="17">
        <v>19.417480000000001</v>
      </c>
      <c r="UQ37" s="17">
        <v>0.98251999999999995</v>
      </c>
      <c r="UR37" s="17">
        <v>20.399999999999999</v>
      </c>
      <c r="US37" s="17">
        <v>19.420000000000002</v>
      </c>
      <c r="UT37" s="17">
        <v>19.417480000000001</v>
      </c>
      <c r="UU37" s="17">
        <v>0.98251999999999995</v>
      </c>
      <c r="UV37" s="17">
        <v>20</v>
      </c>
      <c r="UW37" s="17">
        <v>19.420000000000002</v>
      </c>
      <c r="UX37" s="17">
        <v>19.417480000000001</v>
      </c>
      <c r="UY37" s="17">
        <v>0.58252000000000004</v>
      </c>
      <c r="UZ37" s="17">
        <v>13.6</v>
      </c>
      <c r="VA37" s="17">
        <v>6.45</v>
      </c>
      <c r="VB37" s="17">
        <v>6.4509999999999996</v>
      </c>
      <c r="VC37" s="17">
        <v>7.149</v>
      </c>
      <c r="VD37" s="17">
        <v>245.4</v>
      </c>
      <c r="VE37" s="17">
        <v>240.2</v>
      </c>
      <c r="VF37" s="17">
        <v>240.19900000000001</v>
      </c>
      <c r="VG37" s="17">
        <v>5.2009999999999996</v>
      </c>
      <c r="VH37" s="17">
        <v>14.4</v>
      </c>
      <c r="VI37" s="17">
        <v>11.36</v>
      </c>
      <c r="VJ37" s="17">
        <v>11.363</v>
      </c>
      <c r="VK37" s="17">
        <v>3.0369999999999999</v>
      </c>
      <c r="VL37" s="17">
        <v>149.1</v>
      </c>
      <c r="VM37" s="17">
        <v>144.47999999999999</v>
      </c>
      <c r="VN37" s="17">
        <v>144.48400000000001</v>
      </c>
      <c r="VO37" s="17">
        <v>4.6159999999999997</v>
      </c>
      <c r="VP37" s="17">
        <v>0.6</v>
      </c>
      <c r="VQ37" s="17">
        <v>0.6</v>
      </c>
      <c r="VR37" s="17">
        <v>0.6</v>
      </c>
      <c r="VS37" s="17">
        <v>0</v>
      </c>
      <c r="VT37" s="17">
        <v>112.5</v>
      </c>
      <c r="VU37" s="17">
        <v>118.27</v>
      </c>
      <c r="VV37" s="17">
        <v>118.274</v>
      </c>
      <c r="VW37" s="17">
        <v>-5.774</v>
      </c>
      <c r="VX37" s="17">
        <v>101.3</v>
      </c>
      <c r="VY37" s="17">
        <v>128.80000000000001</v>
      </c>
      <c r="VZ37" s="17">
        <v>125.176</v>
      </c>
      <c r="WA37" s="17">
        <v>-23.876000000000001</v>
      </c>
      <c r="WB37" s="17">
        <v>107.9</v>
      </c>
      <c r="WC37" s="17">
        <v>109.55</v>
      </c>
      <c r="WD37" s="17">
        <v>109.551</v>
      </c>
      <c r="WE37" s="17">
        <v>-1.651</v>
      </c>
      <c r="WF37" s="17">
        <v>0</v>
      </c>
      <c r="WG37" s="17">
        <v>0</v>
      </c>
      <c r="WH37" s="17"/>
      <c r="WI37" s="17">
        <v>0</v>
      </c>
      <c r="WJ37" s="17">
        <v>1</v>
      </c>
      <c r="WK37" s="17">
        <v>1.2</v>
      </c>
      <c r="WL37" s="17">
        <v>1.2</v>
      </c>
      <c r="WM37" s="17">
        <v>-0.2</v>
      </c>
      <c r="WN37" s="17">
        <v>2.2000000000000002</v>
      </c>
      <c r="WO37" s="17">
        <v>2.4</v>
      </c>
      <c r="WP37" s="17">
        <v>2.4</v>
      </c>
      <c r="WQ37" s="17">
        <v>-0.2</v>
      </c>
      <c r="WR37" s="17">
        <v>1</v>
      </c>
      <c r="WS37" s="17">
        <v>1.45</v>
      </c>
      <c r="WT37" s="17">
        <v>1.45</v>
      </c>
      <c r="WU37" s="17">
        <v>-0.45</v>
      </c>
      <c r="WV37" s="17">
        <v>14.4</v>
      </c>
      <c r="WW37" s="17">
        <v>12.36</v>
      </c>
      <c r="WX37" s="17">
        <v>12.364000000000001</v>
      </c>
      <c r="WY37" s="17">
        <v>2.036</v>
      </c>
      <c r="WZ37" s="17">
        <v>6.2</v>
      </c>
      <c r="XA37" s="17">
        <v>4</v>
      </c>
      <c r="XB37" s="17">
        <v>4</v>
      </c>
      <c r="XC37" s="17">
        <v>2.2000000000000002</v>
      </c>
      <c r="XD37" s="17">
        <v>18.100000000000001</v>
      </c>
      <c r="XE37" s="17">
        <v>18.45</v>
      </c>
      <c r="XF37" s="17">
        <v>18.4466</v>
      </c>
      <c r="XG37" s="17">
        <v>-0.34660000000000002</v>
      </c>
      <c r="XH37" s="17">
        <v>5.8</v>
      </c>
      <c r="XI37" s="17">
        <v>9</v>
      </c>
      <c r="XJ37" s="17">
        <v>10.8</v>
      </c>
      <c r="XK37" s="17">
        <v>-5</v>
      </c>
      <c r="XL37" s="17">
        <v>27.9</v>
      </c>
      <c r="XM37" s="17">
        <v>28.862069999999999</v>
      </c>
      <c r="XN37" s="17">
        <v>28</v>
      </c>
      <c r="XO37" s="17">
        <v>-0.1</v>
      </c>
      <c r="XP37" s="17">
        <v>34.9</v>
      </c>
      <c r="XQ37" s="17">
        <v>33.137929999999997</v>
      </c>
      <c r="XR37" s="17">
        <v>28</v>
      </c>
      <c r="XS37" s="17">
        <v>6.9</v>
      </c>
      <c r="XT37" s="17">
        <v>16</v>
      </c>
      <c r="XU37" s="17">
        <v>14</v>
      </c>
      <c r="XV37" s="17">
        <v>14</v>
      </c>
      <c r="XW37" s="17">
        <v>2</v>
      </c>
      <c r="XX37" s="17">
        <v>17.2</v>
      </c>
      <c r="XY37" s="17">
        <v>20.39</v>
      </c>
      <c r="XZ37" s="17">
        <v>20.39</v>
      </c>
      <c r="YA37" s="17">
        <v>-3.19</v>
      </c>
      <c r="YB37" s="17">
        <v>9.1999999999999993</v>
      </c>
      <c r="YC37" s="17">
        <v>7.33</v>
      </c>
      <c r="YD37" s="17">
        <v>7.33</v>
      </c>
      <c r="YE37" s="17">
        <v>1.87</v>
      </c>
      <c r="YF37" s="17">
        <v>11.1</v>
      </c>
      <c r="YG37" s="17">
        <v>11</v>
      </c>
      <c r="YH37" s="17">
        <v>11</v>
      </c>
      <c r="YI37" s="17">
        <v>0.1</v>
      </c>
    </row>
    <row r="38" spans="1:659" ht="24" customHeight="1" x14ac:dyDescent="0.3">
      <c r="A38" s="1"/>
      <c r="B38" s="16" t="s">
        <v>49</v>
      </c>
      <c r="C38" s="16" t="s">
        <v>781</v>
      </c>
      <c r="D38" s="17">
        <v>199.5</v>
      </c>
      <c r="E38" s="17">
        <v>203.2</v>
      </c>
      <c r="F38" s="17">
        <v>203.20388</v>
      </c>
      <c r="G38" s="17">
        <v>-3.7038799999999998</v>
      </c>
      <c r="H38" s="17">
        <v>634.6</v>
      </c>
      <c r="I38" s="17">
        <v>599.97</v>
      </c>
      <c r="J38" s="17">
        <v>635.02589999999998</v>
      </c>
      <c r="K38" s="17">
        <v>-0.4259</v>
      </c>
      <c r="L38" s="17">
        <v>205.7</v>
      </c>
      <c r="M38" s="17">
        <v>195.18</v>
      </c>
      <c r="N38" s="17">
        <v>206.58520999999999</v>
      </c>
      <c r="O38" s="17">
        <v>-0.88521000000000005</v>
      </c>
      <c r="P38" s="17"/>
      <c r="Q38" s="17"/>
      <c r="R38" s="17"/>
      <c r="S38" s="17">
        <v>0</v>
      </c>
      <c r="T38" s="17"/>
      <c r="U38" s="17"/>
      <c r="V38" s="17"/>
      <c r="W38" s="17">
        <v>0</v>
      </c>
      <c r="X38" s="17">
        <v>87.6</v>
      </c>
      <c r="Y38" s="17">
        <v>91.78</v>
      </c>
      <c r="Z38" s="17">
        <v>91.778639999999996</v>
      </c>
      <c r="AA38" s="17">
        <v>-4.1786399999999997</v>
      </c>
      <c r="AB38" s="17">
        <v>144.1</v>
      </c>
      <c r="AC38" s="17">
        <v>242</v>
      </c>
      <c r="AD38" s="17">
        <v>203.72244000000001</v>
      </c>
      <c r="AE38" s="17">
        <v>-59.622439999999997</v>
      </c>
      <c r="AF38" s="17"/>
      <c r="AG38" s="17"/>
      <c r="AH38" s="17"/>
      <c r="AI38" s="17">
        <v>0</v>
      </c>
      <c r="AJ38" s="17"/>
      <c r="AK38" s="17"/>
      <c r="AL38" s="17"/>
      <c r="AM38" s="17">
        <v>0</v>
      </c>
      <c r="AN38" s="17">
        <v>144.5</v>
      </c>
      <c r="AO38" s="17">
        <v>160.86888999999999</v>
      </c>
      <c r="AP38" s="17">
        <v>160.70805999999999</v>
      </c>
      <c r="AQ38" s="17">
        <v>-16.20806</v>
      </c>
      <c r="AR38" s="17">
        <v>144.30000000000001</v>
      </c>
      <c r="AS38" s="17">
        <v>160.86888999999999</v>
      </c>
      <c r="AT38" s="17">
        <v>160.70805999999999</v>
      </c>
      <c r="AU38" s="17">
        <v>-16.408059999999999</v>
      </c>
      <c r="AV38" s="17">
        <v>144.6</v>
      </c>
      <c r="AW38" s="17">
        <v>160.86888999999999</v>
      </c>
      <c r="AX38" s="17">
        <v>160.70805999999999</v>
      </c>
      <c r="AY38" s="17">
        <v>-16.108059999999998</v>
      </c>
      <c r="AZ38" s="17">
        <v>256.10000000000002</v>
      </c>
      <c r="BA38" s="17">
        <v>241.30332999999999</v>
      </c>
      <c r="BB38" s="17">
        <v>241.786</v>
      </c>
      <c r="BC38" s="17">
        <v>14.314</v>
      </c>
      <c r="BD38" s="17"/>
      <c r="BE38" s="17"/>
      <c r="BF38" s="17"/>
      <c r="BG38" s="17">
        <v>0</v>
      </c>
      <c r="BH38" s="17"/>
      <c r="BI38" s="17"/>
      <c r="BJ38" s="17"/>
      <c r="BK38" s="17">
        <v>0</v>
      </c>
      <c r="BL38" s="17">
        <v>98.3</v>
      </c>
      <c r="BM38" s="17">
        <v>72.84</v>
      </c>
      <c r="BN38" s="17">
        <v>144.30339000000001</v>
      </c>
      <c r="BO38" s="17">
        <v>-46.003390000000003</v>
      </c>
      <c r="BP38" s="17">
        <v>5.4</v>
      </c>
      <c r="BQ38" s="17">
        <v>3.45</v>
      </c>
      <c r="BR38" s="17">
        <v>3.4527100000000002</v>
      </c>
      <c r="BS38" s="17">
        <v>1.94729</v>
      </c>
      <c r="BT38" s="17"/>
      <c r="BU38" s="17"/>
      <c r="BV38" s="17"/>
      <c r="BW38" s="17">
        <v>0</v>
      </c>
      <c r="BX38" s="17"/>
      <c r="BY38" s="17"/>
      <c r="BZ38" s="17"/>
      <c r="CA38" s="17">
        <v>0</v>
      </c>
      <c r="CB38" s="17"/>
      <c r="CC38" s="17"/>
      <c r="CD38" s="17"/>
      <c r="CE38" s="17">
        <v>0</v>
      </c>
      <c r="CF38" s="17"/>
      <c r="CG38" s="17"/>
      <c r="CH38" s="17"/>
      <c r="CI38" s="17">
        <v>0</v>
      </c>
      <c r="CJ38" s="17">
        <v>144</v>
      </c>
      <c r="CK38" s="17">
        <v>133.33000000000001</v>
      </c>
      <c r="CL38" s="17">
        <v>133.33197999999999</v>
      </c>
      <c r="CM38" s="17">
        <v>10.66802</v>
      </c>
      <c r="CN38" s="17">
        <v>6.8</v>
      </c>
      <c r="CO38" s="17">
        <v>5.13</v>
      </c>
      <c r="CP38" s="17">
        <v>5.1333399999999996</v>
      </c>
      <c r="CQ38" s="17">
        <v>1.66666</v>
      </c>
      <c r="CR38" s="17">
        <v>4.8</v>
      </c>
      <c r="CS38" s="17">
        <v>2.82</v>
      </c>
      <c r="CT38" s="17">
        <v>2.8177599999999998</v>
      </c>
      <c r="CU38" s="17">
        <v>1.98224</v>
      </c>
      <c r="CV38" s="17">
        <v>0</v>
      </c>
      <c r="CW38" s="17">
        <v>0</v>
      </c>
      <c r="CX38" s="17"/>
      <c r="CY38" s="17">
        <v>0</v>
      </c>
      <c r="CZ38" s="17">
        <v>6.1</v>
      </c>
      <c r="DA38" s="17">
        <v>0</v>
      </c>
      <c r="DB38" s="17"/>
      <c r="DC38" s="17">
        <v>6.1</v>
      </c>
      <c r="DD38" s="17">
        <v>11.5</v>
      </c>
      <c r="DE38" s="17">
        <v>14.92</v>
      </c>
      <c r="DF38" s="17">
        <v>14.919420000000001</v>
      </c>
      <c r="DG38" s="17">
        <v>-3.4194200000000001</v>
      </c>
      <c r="DH38" s="17">
        <v>54</v>
      </c>
      <c r="DI38" s="17">
        <v>61.87</v>
      </c>
      <c r="DJ38" s="17">
        <v>61.135460000000002</v>
      </c>
      <c r="DK38" s="17">
        <v>-7.1354600000000001</v>
      </c>
      <c r="DL38" s="17"/>
      <c r="DM38" s="17"/>
      <c r="DN38" s="17"/>
      <c r="DO38" s="17">
        <v>0</v>
      </c>
      <c r="DP38" s="17"/>
      <c r="DQ38" s="17"/>
      <c r="DR38" s="17"/>
      <c r="DS38" s="17">
        <v>0</v>
      </c>
      <c r="DT38" s="17"/>
      <c r="DU38" s="17"/>
      <c r="DV38" s="17"/>
      <c r="DW38" s="17">
        <v>0</v>
      </c>
      <c r="DX38" s="17"/>
      <c r="DY38" s="17"/>
      <c r="DZ38" s="17"/>
      <c r="EA38" s="17">
        <v>0</v>
      </c>
      <c r="EB38" s="17">
        <v>109.7</v>
      </c>
      <c r="EC38" s="17">
        <v>112.36</v>
      </c>
      <c r="ED38" s="17">
        <v>112.35728</v>
      </c>
      <c r="EE38" s="17">
        <v>-2.6572800000000001</v>
      </c>
      <c r="EF38" s="17">
        <v>82.1</v>
      </c>
      <c r="EG38" s="17">
        <v>80.900000000000006</v>
      </c>
      <c r="EH38" s="17">
        <v>94.84742</v>
      </c>
      <c r="EI38" s="17">
        <v>-12.74742</v>
      </c>
      <c r="EJ38" s="17"/>
      <c r="EK38" s="17"/>
      <c r="EL38" s="17"/>
      <c r="EM38" s="17">
        <v>0</v>
      </c>
      <c r="EN38" s="17"/>
      <c r="EO38" s="17"/>
      <c r="EP38" s="17"/>
      <c r="EQ38" s="17">
        <v>0</v>
      </c>
      <c r="ER38" s="17"/>
      <c r="ES38" s="17"/>
      <c r="ET38" s="17"/>
      <c r="EU38" s="17">
        <v>0</v>
      </c>
      <c r="EV38" s="17">
        <v>6.4</v>
      </c>
      <c r="EW38" s="17">
        <v>6.39</v>
      </c>
      <c r="EX38" s="17">
        <v>6.39</v>
      </c>
      <c r="EY38" s="17">
        <v>0.01</v>
      </c>
      <c r="EZ38" s="17">
        <v>229.4</v>
      </c>
      <c r="FA38" s="17">
        <v>154.22</v>
      </c>
      <c r="FB38" s="17">
        <v>144.32990000000001</v>
      </c>
      <c r="FC38" s="17">
        <v>85.070099999999996</v>
      </c>
      <c r="FD38" s="17">
        <v>52.8</v>
      </c>
      <c r="FE38" s="17">
        <v>44.03</v>
      </c>
      <c r="FF38" s="17">
        <v>44.82403</v>
      </c>
      <c r="FG38" s="17">
        <v>7.9759700000000002</v>
      </c>
      <c r="FH38" s="17">
        <v>127.9</v>
      </c>
      <c r="FI38" s="17">
        <v>151.21</v>
      </c>
      <c r="FJ38" s="17">
        <v>74.914410000000004</v>
      </c>
      <c r="FK38" s="17">
        <v>52.985590000000002</v>
      </c>
      <c r="FL38" s="17">
        <v>23</v>
      </c>
      <c r="FM38" s="17">
        <v>20.02</v>
      </c>
      <c r="FN38" s="17">
        <v>20.749040000000001</v>
      </c>
      <c r="FO38" s="17">
        <v>2.2509600000000001</v>
      </c>
      <c r="FP38" s="17">
        <v>18</v>
      </c>
      <c r="FQ38" s="17">
        <v>16.86</v>
      </c>
      <c r="FR38" s="17">
        <v>16.859649999999998</v>
      </c>
      <c r="FS38" s="17">
        <v>1.14035</v>
      </c>
      <c r="FT38" s="17">
        <v>18.8</v>
      </c>
      <c r="FU38" s="17">
        <v>17.96</v>
      </c>
      <c r="FV38" s="17">
        <v>17.961169999999999</v>
      </c>
      <c r="FW38" s="17">
        <v>0.83882999999999996</v>
      </c>
      <c r="FX38" s="17">
        <v>74.599999999999994</v>
      </c>
      <c r="FY38" s="17">
        <v>72.86</v>
      </c>
      <c r="FZ38" s="17">
        <v>72.857600000000005</v>
      </c>
      <c r="GA38" s="17">
        <v>1.7423999999999999</v>
      </c>
      <c r="GB38" s="17">
        <v>178.1</v>
      </c>
      <c r="GC38" s="17">
        <v>185.1</v>
      </c>
      <c r="GD38" s="17">
        <v>184.91498000000001</v>
      </c>
      <c r="GE38" s="17">
        <v>-6.8149800000000003</v>
      </c>
      <c r="GF38" s="17">
        <v>178.6</v>
      </c>
      <c r="GG38" s="17">
        <v>185.1</v>
      </c>
      <c r="GH38" s="17">
        <v>184.91498000000001</v>
      </c>
      <c r="GI38" s="17">
        <v>-6.3149800000000003</v>
      </c>
      <c r="GJ38" s="17">
        <v>183.8</v>
      </c>
      <c r="GK38" s="17">
        <v>185.1</v>
      </c>
      <c r="GL38" s="17">
        <v>185.47028</v>
      </c>
      <c r="GM38" s="17">
        <v>-1.67028</v>
      </c>
      <c r="GN38" s="17">
        <v>106.6</v>
      </c>
      <c r="GO38" s="17">
        <v>108.17</v>
      </c>
      <c r="GP38" s="17">
        <v>101.67725</v>
      </c>
      <c r="GQ38" s="17">
        <v>4.9227499999999997</v>
      </c>
      <c r="GR38" s="17">
        <v>0</v>
      </c>
      <c r="GS38" s="17">
        <v>0</v>
      </c>
      <c r="GT38" s="17"/>
      <c r="GU38" s="17">
        <v>0</v>
      </c>
      <c r="GV38" s="17">
        <v>41.7</v>
      </c>
      <c r="GW38" s="17">
        <v>41.69</v>
      </c>
      <c r="GX38" s="17">
        <v>41.690289999999997</v>
      </c>
      <c r="GY38" s="17">
        <v>9.7099999999999999E-3</v>
      </c>
      <c r="GZ38" s="17">
        <v>2.1</v>
      </c>
      <c r="HA38" s="17">
        <v>2.15</v>
      </c>
      <c r="HB38" s="17">
        <v>2.1456300000000001</v>
      </c>
      <c r="HC38" s="17">
        <v>-4.5629999999999997E-2</v>
      </c>
      <c r="HD38" s="17">
        <v>32.200000000000003</v>
      </c>
      <c r="HE38" s="17">
        <v>28.28</v>
      </c>
      <c r="HF38" s="17">
        <v>28.28227</v>
      </c>
      <c r="HG38" s="17">
        <v>3.9177300000000002</v>
      </c>
      <c r="HH38" s="17">
        <v>136.9</v>
      </c>
      <c r="HI38" s="17">
        <v>138.86000000000001</v>
      </c>
      <c r="HJ38" s="17">
        <v>84.697090000000003</v>
      </c>
      <c r="HK38" s="17">
        <v>52.202910000000003</v>
      </c>
      <c r="HL38" s="17"/>
      <c r="HM38" s="17"/>
      <c r="HN38" s="17"/>
      <c r="HO38" s="17">
        <v>0</v>
      </c>
      <c r="HP38" s="17"/>
      <c r="HQ38" s="17"/>
      <c r="HR38" s="17"/>
      <c r="HS38" s="17">
        <v>0</v>
      </c>
      <c r="HT38" s="17">
        <v>16</v>
      </c>
      <c r="HU38" s="17">
        <v>53.03</v>
      </c>
      <c r="HV38" s="17">
        <v>71.072770000000006</v>
      </c>
      <c r="HW38" s="17">
        <v>-55.072769999999998</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v>78.599999999999994</v>
      </c>
      <c r="IW38" s="17">
        <v>85.02</v>
      </c>
      <c r="IX38" s="17">
        <v>86.73021</v>
      </c>
      <c r="IY38" s="17">
        <v>-8.1302099999999999</v>
      </c>
      <c r="IZ38" s="17">
        <v>0</v>
      </c>
      <c r="JA38" s="17">
        <v>0</v>
      </c>
      <c r="JB38" s="17"/>
      <c r="JC38" s="17">
        <v>0</v>
      </c>
      <c r="JD38" s="17">
        <v>166.3</v>
      </c>
      <c r="JE38" s="17">
        <v>186.40333000000001</v>
      </c>
      <c r="JF38" s="17">
        <v>186.21592999999999</v>
      </c>
      <c r="JG38" s="17">
        <v>-19.915929999999999</v>
      </c>
      <c r="JH38" s="17">
        <v>199.9</v>
      </c>
      <c r="JI38" s="17">
        <v>186.40333000000001</v>
      </c>
      <c r="JJ38" s="17">
        <v>186.21592999999999</v>
      </c>
      <c r="JK38" s="17">
        <v>13.68407</v>
      </c>
      <c r="JL38" s="17">
        <v>179.4</v>
      </c>
      <c r="JM38" s="17">
        <v>186.40333000000001</v>
      </c>
      <c r="JN38" s="17">
        <v>186.77513999999999</v>
      </c>
      <c r="JO38" s="17">
        <v>-7.37514</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2.5</v>
      </c>
      <c r="KW38" s="17">
        <v>2.23</v>
      </c>
      <c r="KX38" s="17">
        <v>2.2284299999999999</v>
      </c>
      <c r="KY38" s="17">
        <v>0.27156999999999998</v>
      </c>
      <c r="KZ38" s="17">
        <v>116.6</v>
      </c>
      <c r="LA38" s="17">
        <v>121.73</v>
      </c>
      <c r="LB38" s="17">
        <v>131.45111</v>
      </c>
      <c r="LC38" s="17">
        <v>-14.85111</v>
      </c>
      <c r="LD38" s="17">
        <v>115.4</v>
      </c>
      <c r="LE38" s="17">
        <v>83.04</v>
      </c>
      <c r="LF38" s="17">
        <v>72.098039999999997</v>
      </c>
      <c r="LG38" s="17">
        <v>43.301960000000001</v>
      </c>
      <c r="LH38" s="17">
        <v>62</v>
      </c>
      <c r="LI38" s="17">
        <v>67.13</v>
      </c>
      <c r="LJ38" s="17">
        <v>67.133979999999994</v>
      </c>
      <c r="LK38" s="17">
        <v>-5.1339800000000002</v>
      </c>
      <c r="LL38" s="17">
        <v>45.9</v>
      </c>
      <c r="LM38" s="17">
        <v>46.46</v>
      </c>
      <c r="LN38" s="17">
        <v>46.463590000000003</v>
      </c>
      <c r="LO38" s="17">
        <v>-0.56359000000000004</v>
      </c>
      <c r="LP38" s="17">
        <v>29.6</v>
      </c>
      <c r="LQ38" s="17">
        <v>29.95</v>
      </c>
      <c r="LR38" s="17">
        <v>29.951460000000001</v>
      </c>
      <c r="LS38" s="17">
        <v>-0.35145999999999999</v>
      </c>
      <c r="LT38" s="17"/>
      <c r="LU38" s="17"/>
      <c r="LV38" s="17"/>
      <c r="LW38" s="17">
        <v>0</v>
      </c>
      <c r="LX38" s="17"/>
      <c r="LY38" s="17"/>
      <c r="LZ38" s="17"/>
      <c r="MA38" s="17">
        <v>0</v>
      </c>
      <c r="MB38" s="17"/>
      <c r="MC38" s="17"/>
      <c r="MD38" s="17"/>
      <c r="ME38" s="17">
        <v>0</v>
      </c>
      <c r="MF38" s="17">
        <v>144.1</v>
      </c>
      <c r="MG38" s="17">
        <v>151.24</v>
      </c>
      <c r="MH38" s="17">
        <v>151.08876000000001</v>
      </c>
      <c r="MI38" s="17">
        <v>-6.9887600000000001</v>
      </c>
      <c r="MJ38" s="17">
        <v>145.19999999999999</v>
      </c>
      <c r="MK38" s="17">
        <v>151.24</v>
      </c>
      <c r="ML38" s="17">
        <v>151.08876000000001</v>
      </c>
      <c r="MM38" s="17">
        <v>-5.8887600000000004</v>
      </c>
      <c r="MN38" s="17">
        <v>148.9</v>
      </c>
      <c r="MO38" s="17">
        <v>151.24</v>
      </c>
      <c r="MP38" s="17">
        <v>151.54248000000001</v>
      </c>
      <c r="MQ38" s="17">
        <v>-2.6424799999999999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209.2</v>
      </c>
      <c r="NM38" s="17">
        <v>206.5</v>
      </c>
      <c r="NN38" s="17">
        <v>206.29038</v>
      </c>
      <c r="NO38" s="17">
        <v>2.9096199999999999</v>
      </c>
      <c r="NP38" s="17">
        <v>99.8</v>
      </c>
      <c r="NQ38" s="17">
        <v>103.25</v>
      </c>
      <c r="NR38" s="17">
        <v>103.45493</v>
      </c>
      <c r="NS38" s="17">
        <v>-3.6549299999999998</v>
      </c>
      <c r="NT38" s="17">
        <v>4.3</v>
      </c>
      <c r="NU38" s="17">
        <v>8.1999999999999993</v>
      </c>
      <c r="NV38" s="17">
        <v>8.0599000000000007</v>
      </c>
      <c r="NW38" s="17">
        <v>-3.7599</v>
      </c>
      <c r="NX38" s="17">
        <v>6.2</v>
      </c>
      <c r="NY38" s="17"/>
      <c r="NZ38" s="17">
        <v>6.6330600000000004</v>
      </c>
      <c r="OA38" s="17">
        <v>-0.43306</v>
      </c>
      <c r="OB38" s="17">
        <v>0.5</v>
      </c>
      <c r="OC38" s="17">
        <v>0.83</v>
      </c>
      <c r="OD38" s="17">
        <v>0.82699999999999996</v>
      </c>
      <c r="OE38" s="17">
        <v>-0.32700000000000001</v>
      </c>
      <c r="OF38" s="17">
        <v>99.9</v>
      </c>
      <c r="OG38" s="17">
        <v>90.3</v>
      </c>
      <c r="OH38" s="17">
        <v>75.433000000000007</v>
      </c>
      <c r="OI38" s="17">
        <v>24.466999999999999</v>
      </c>
      <c r="OJ38" s="17">
        <v>80.8</v>
      </c>
      <c r="OK38" s="17">
        <v>79.17</v>
      </c>
      <c r="OL38" s="17">
        <v>79.168000000000006</v>
      </c>
      <c r="OM38" s="17">
        <v>1.6319999999999999</v>
      </c>
      <c r="ON38" s="17">
        <v>9.1999999999999993</v>
      </c>
      <c r="OO38" s="17">
        <v>6.57</v>
      </c>
      <c r="OP38" s="17">
        <v>6.569</v>
      </c>
      <c r="OQ38" s="17">
        <v>2.6309999999999998</v>
      </c>
      <c r="OR38" s="17">
        <v>0.1</v>
      </c>
      <c r="OS38" s="17">
        <v>0.1</v>
      </c>
      <c r="OT38" s="17">
        <v>0.1</v>
      </c>
      <c r="OU38" s="17">
        <v>0</v>
      </c>
      <c r="OV38" s="17">
        <v>13.3</v>
      </c>
      <c r="OW38" s="17">
        <v>14</v>
      </c>
      <c r="OX38" s="17">
        <v>16.504850000000001</v>
      </c>
      <c r="OY38" s="17">
        <v>-3.20485</v>
      </c>
      <c r="OZ38" s="17">
        <v>8.5</v>
      </c>
      <c r="PA38" s="17">
        <v>17.600000000000001</v>
      </c>
      <c r="PB38" s="17">
        <v>17.60032</v>
      </c>
      <c r="PC38" s="17">
        <v>-9.10032</v>
      </c>
      <c r="PD38" s="17">
        <v>9.9</v>
      </c>
      <c r="PE38" s="17">
        <v>9.98</v>
      </c>
      <c r="PF38" s="17">
        <v>9.9830000000000005</v>
      </c>
      <c r="PG38" s="17">
        <v>-8.3000000000000004E-2</v>
      </c>
      <c r="PH38" s="17"/>
      <c r="PI38" s="17"/>
      <c r="PJ38" s="17"/>
      <c r="PK38" s="17">
        <v>0</v>
      </c>
      <c r="PL38" s="17">
        <v>187.9</v>
      </c>
      <c r="PM38" s="17">
        <v>190.35</v>
      </c>
      <c r="PN38" s="17">
        <v>190.34899999999999</v>
      </c>
      <c r="PO38" s="17">
        <v>-2.4489999999999998</v>
      </c>
      <c r="PP38" s="17">
        <v>1.2</v>
      </c>
      <c r="PQ38" s="17">
        <v>1.23</v>
      </c>
      <c r="PR38" s="17">
        <v>1.23</v>
      </c>
      <c r="PS38" s="17">
        <v>-0.03</v>
      </c>
      <c r="PT38" s="17">
        <v>2.5</v>
      </c>
      <c r="PU38" s="17">
        <v>2.5</v>
      </c>
      <c r="PV38" s="17">
        <v>2.5</v>
      </c>
      <c r="PW38" s="17">
        <v>0</v>
      </c>
      <c r="PX38" s="17">
        <v>2.5</v>
      </c>
      <c r="PY38" s="17">
        <v>2.5</v>
      </c>
      <c r="PZ38" s="17">
        <v>2.5</v>
      </c>
      <c r="QA38" s="17">
        <v>0</v>
      </c>
      <c r="QB38" s="17">
        <v>20.2</v>
      </c>
      <c r="QC38" s="17">
        <v>20.25</v>
      </c>
      <c r="QD38" s="17">
        <v>20.254370000000002</v>
      </c>
      <c r="QE38" s="17">
        <v>-5.4370000000000002E-2</v>
      </c>
      <c r="QF38" s="17">
        <v>20</v>
      </c>
      <c r="QG38" s="17">
        <v>19.420000000000002</v>
      </c>
      <c r="QH38" s="17">
        <v>19.417480000000001</v>
      </c>
      <c r="QI38" s="17">
        <v>0.58252000000000004</v>
      </c>
      <c r="QJ38" s="17">
        <v>10</v>
      </c>
      <c r="QK38" s="17">
        <v>19</v>
      </c>
      <c r="QL38" s="17">
        <v>17.475729999999999</v>
      </c>
      <c r="QM38" s="17">
        <v>-7.4757300000000004</v>
      </c>
      <c r="QN38" s="17">
        <v>3.4</v>
      </c>
      <c r="QO38" s="17">
        <v>3.3</v>
      </c>
      <c r="QP38" s="17">
        <v>3.3</v>
      </c>
      <c r="QQ38" s="17">
        <v>0.1</v>
      </c>
      <c r="QR38" s="17">
        <v>18.399999999999999</v>
      </c>
      <c r="QS38" s="17">
        <v>17.96</v>
      </c>
      <c r="QT38" s="17">
        <v>17.961169999999999</v>
      </c>
      <c r="QU38" s="17">
        <v>0.43883</v>
      </c>
      <c r="QV38" s="17">
        <v>14.8</v>
      </c>
      <c r="QW38" s="17">
        <v>15.34</v>
      </c>
      <c r="QX38" s="17">
        <v>15.337999999999999</v>
      </c>
      <c r="QY38" s="17">
        <v>-0.53800000000000003</v>
      </c>
      <c r="QZ38" s="17">
        <v>18.100000000000001</v>
      </c>
      <c r="RA38" s="17">
        <v>18.16</v>
      </c>
      <c r="RB38" s="17">
        <v>18.161999999999999</v>
      </c>
      <c r="RC38" s="17">
        <v>-6.2E-2</v>
      </c>
      <c r="RD38" s="17">
        <v>25.8</v>
      </c>
      <c r="RE38" s="17">
        <v>15.88</v>
      </c>
      <c r="RF38" s="17">
        <v>15.884</v>
      </c>
      <c r="RG38" s="17">
        <v>9.9160000000000004</v>
      </c>
      <c r="RH38" s="17">
        <v>68.2</v>
      </c>
      <c r="RI38" s="17">
        <v>55.41</v>
      </c>
      <c r="RJ38" s="17">
        <v>55.414000000000001</v>
      </c>
      <c r="RK38" s="17">
        <v>12.786</v>
      </c>
      <c r="RL38" s="17">
        <v>18.399999999999999</v>
      </c>
      <c r="RM38" s="17">
        <v>16.36</v>
      </c>
      <c r="RN38" s="17">
        <v>16.363</v>
      </c>
      <c r="RO38" s="17">
        <v>2.0369999999999999</v>
      </c>
      <c r="RP38" s="17">
        <v>3.4</v>
      </c>
      <c r="RQ38" s="17">
        <v>3.35</v>
      </c>
      <c r="RR38" s="17">
        <v>3.351</v>
      </c>
      <c r="RS38" s="17">
        <v>4.9000000000000002E-2</v>
      </c>
      <c r="RT38" s="17">
        <v>4.4000000000000004</v>
      </c>
      <c r="RU38" s="17">
        <v>12.27</v>
      </c>
      <c r="RV38" s="17">
        <v>16.439679999999999</v>
      </c>
      <c r="RW38" s="17">
        <v>-12.039680000000001</v>
      </c>
      <c r="RX38" s="17">
        <v>3</v>
      </c>
      <c r="RY38" s="17">
        <v>2</v>
      </c>
      <c r="RZ38" s="17">
        <v>2</v>
      </c>
      <c r="SA38" s="17">
        <v>1</v>
      </c>
      <c r="SB38" s="17"/>
      <c r="SC38" s="17"/>
      <c r="SD38" s="17">
        <v>0.4</v>
      </c>
      <c r="SE38" s="17">
        <v>-0.4</v>
      </c>
      <c r="SF38" s="17">
        <v>6.1</v>
      </c>
      <c r="SG38" s="17">
        <v>6.3</v>
      </c>
      <c r="SH38" s="17">
        <v>6.3</v>
      </c>
      <c r="SI38" s="17">
        <v>-0.2</v>
      </c>
      <c r="SJ38" s="17">
        <v>6.3</v>
      </c>
      <c r="SK38" s="17">
        <v>6.4</v>
      </c>
      <c r="SL38" s="17">
        <v>6.4</v>
      </c>
      <c r="SM38" s="17">
        <v>-0.1</v>
      </c>
      <c r="SN38" s="17">
        <v>9.3000000000000007</v>
      </c>
      <c r="SO38" s="17">
        <v>10</v>
      </c>
      <c r="SP38" s="17">
        <v>10</v>
      </c>
      <c r="SQ38" s="17">
        <v>-0.7</v>
      </c>
      <c r="SR38" s="17">
        <v>14.8</v>
      </c>
      <c r="SS38" s="17">
        <v>13.59</v>
      </c>
      <c r="ST38" s="17">
        <v>13.592230000000001</v>
      </c>
      <c r="SU38" s="17">
        <v>1.20777</v>
      </c>
      <c r="SV38" s="17">
        <v>13.9</v>
      </c>
      <c r="SW38" s="17">
        <v>17.86</v>
      </c>
      <c r="SX38" s="17">
        <v>17.864080000000001</v>
      </c>
      <c r="SY38" s="17">
        <v>-3.96408</v>
      </c>
      <c r="SZ38" s="17">
        <v>20.8</v>
      </c>
      <c r="TA38" s="17">
        <v>16.899999999999999</v>
      </c>
      <c r="TB38" s="17">
        <v>20.006</v>
      </c>
      <c r="TC38" s="17">
        <v>0.79400000000000004</v>
      </c>
      <c r="TD38" s="17">
        <v>69.2</v>
      </c>
      <c r="TE38" s="17">
        <v>64.8</v>
      </c>
      <c r="TF38" s="17">
        <v>61.627000000000002</v>
      </c>
      <c r="TG38" s="17">
        <v>7.5730000000000004</v>
      </c>
      <c r="TH38" s="17">
        <v>36.9</v>
      </c>
      <c r="TI38" s="17">
        <v>34.619999999999997</v>
      </c>
      <c r="TJ38" s="17">
        <v>34.615000000000002</v>
      </c>
      <c r="TK38" s="17">
        <v>2.2850000000000001</v>
      </c>
      <c r="TL38" s="17">
        <v>84.5</v>
      </c>
      <c r="TM38" s="17">
        <v>71</v>
      </c>
      <c r="TN38" s="17">
        <v>65.555000000000007</v>
      </c>
      <c r="TO38" s="17">
        <v>18.945</v>
      </c>
      <c r="TP38" s="17">
        <v>90.9</v>
      </c>
      <c r="TQ38" s="17">
        <v>74</v>
      </c>
      <c r="TR38" s="17">
        <v>67.671999999999997</v>
      </c>
      <c r="TS38" s="17">
        <v>23.228000000000002</v>
      </c>
      <c r="TT38" s="17">
        <v>9</v>
      </c>
      <c r="TU38" s="17">
        <v>6.5</v>
      </c>
      <c r="TV38" s="17">
        <v>3.3039999999999998</v>
      </c>
      <c r="TW38" s="17">
        <v>5.6959999999999997</v>
      </c>
      <c r="TX38" s="17">
        <v>6.2</v>
      </c>
      <c r="TY38" s="17">
        <v>5.7</v>
      </c>
      <c r="TZ38" s="17">
        <v>5.3650000000000002</v>
      </c>
      <c r="UA38" s="17">
        <v>0.83499999999999996</v>
      </c>
      <c r="UB38" s="17">
        <v>21</v>
      </c>
      <c r="UC38" s="17">
        <v>19.420000000000002</v>
      </c>
      <c r="UD38" s="17">
        <v>19.417480000000001</v>
      </c>
      <c r="UE38" s="17">
        <v>1.5825199999999999</v>
      </c>
      <c r="UF38" s="17">
        <v>7.1</v>
      </c>
      <c r="UG38" s="17">
        <v>7</v>
      </c>
      <c r="UH38" s="17">
        <v>7</v>
      </c>
      <c r="UI38" s="17">
        <v>0.1</v>
      </c>
      <c r="UJ38" s="17">
        <v>6.7</v>
      </c>
      <c r="UK38" s="17">
        <v>7.2</v>
      </c>
      <c r="UL38" s="17">
        <v>7.2</v>
      </c>
      <c r="UM38" s="17">
        <v>-0.5</v>
      </c>
      <c r="UN38" s="17">
        <v>20.399999999999999</v>
      </c>
      <c r="UO38" s="17">
        <v>19.420000000000002</v>
      </c>
      <c r="UP38" s="17">
        <v>19.417480000000001</v>
      </c>
      <c r="UQ38" s="17">
        <v>0.98251999999999995</v>
      </c>
      <c r="UR38" s="17">
        <v>20.399999999999999</v>
      </c>
      <c r="US38" s="17">
        <v>19.420000000000002</v>
      </c>
      <c r="UT38" s="17">
        <v>19.417480000000001</v>
      </c>
      <c r="UU38" s="17">
        <v>0.98251999999999995</v>
      </c>
      <c r="UV38" s="17">
        <v>20</v>
      </c>
      <c r="UW38" s="17">
        <v>19.420000000000002</v>
      </c>
      <c r="UX38" s="17">
        <v>19.417480000000001</v>
      </c>
      <c r="UY38" s="17">
        <v>0.58252000000000004</v>
      </c>
      <c r="UZ38" s="17">
        <v>11.6</v>
      </c>
      <c r="VA38" s="17">
        <v>5.49</v>
      </c>
      <c r="VB38" s="17">
        <v>5.4909999999999997</v>
      </c>
      <c r="VC38" s="17">
        <v>6.109</v>
      </c>
      <c r="VD38" s="17">
        <v>200.9</v>
      </c>
      <c r="VE38" s="17">
        <v>209.1</v>
      </c>
      <c r="VF38" s="17">
        <v>209.095</v>
      </c>
      <c r="VG38" s="17">
        <v>-8.1950000000000003</v>
      </c>
      <c r="VH38" s="17">
        <v>12.6</v>
      </c>
      <c r="VI38" s="17">
        <v>8.9499999999999993</v>
      </c>
      <c r="VJ38" s="17">
        <v>8.9529999999999994</v>
      </c>
      <c r="VK38" s="17">
        <v>3.6469999999999998</v>
      </c>
      <c r="VL38" s="17">
        <v>151.9</v>
      </c>
      <c r="VM38" s="17">
        <v>144.41999999999999</v>
      </c>
      <c r="VN38" s="17">
        <v>144.41800000000001</v>
      </c>
      <c r="VO38" s="17">
        <v>7.4820000000000002</v>
      </c>
      <c r="VP38" s="17">
        <v>0.6</v>
      </c>
      <c r="VQ38" s="17">
        <v>0.6</v>
      </c>
      <c r="VR38" s="17">
        <v>0.6</v>
      </c>
      <c r="VS38" s="17">
        <v>0</v>
      </c>
      <c r="VT38" s="17">
        <v>121.9</v>
      </c>
      <c r="VU38" s="17">
        <v>120.2</v>
      </c>
      <c r="VV38" s="17">
        <v>120.197</v>
      </c>
      <c r="VW38" s="17">
        <v>1.7030000000000001</v>
      </c>
      <c r="VX38" s="17">
        <v>109.3</v>
      </c>
      <c r="VY38" s="17">
        <v>127.4</v>
      </c>
      <c r="VZ38" s="17">
        <v>126.245</v>
      </c>
      <c r="WA38" s="17">
        <v>-16.945</v>
      </c>
      <c r="WB38" s="17">
        <v>109.5</v>
      </c>
      <c r="WC38" s="17">
        <v>106.01</v>
      </c>
      <c r="WD38" s="17">
        <v>106.009</v>
      </c>
      <c r="WE38" s="17">
        <v>3.4910000000000001</v>
      </c>
      <c r="WF38" s="17">
        <v>0</v>
      </c>
      <c r="WG38" s="17">
        <v>0</v>
      </c>
      <c r="WH38" s="17"/>
      <c r="WI38" s="17">
        <v>0</v>
      </c>
      <c r="WJ38" s="17">
        <v>1</v>
      </c>
      <c r="WK38" s="17">
        <v>1.2</v>
      </c>
      <c r="WL38" s="17">
        <v>1.2</v>
      </c>
      <c r="WM38" s="17">
        <v>-0.2</v>
      </c>
      <c r="WN38" s="17">
        <v>2.2000000000000002</v>
      </c>
      <c r="WO38" s="17">
        <v>2.4</v>
      </c>
      <c r="WP38" s="17">
        <v>2.4</v>
      </c>
      <c r="WQ38" s="17">
        <v>-0.2</v>
      </c>
      <c r="WR38" s="17">
        <v>1</v>
      </c>
      <c r="WS38" s="17">
        <v>1.45</v>
      </c>
      <c r="WT38" s="17">
        <v>1.45</v>
      </c>
      <c r="WU38" s="17">
        <v>-0.45</v>
      </c>
      <c r="WV38" s="17">
        <v>8.8000000000000007</v>
      </c>
      <c r="WW38" s="17">
        <v>10.45</v>
      </c>
      <c r="WX38" s="17">
        <v>10.45</v>
      </c>
      <c r="WY38" s="17">
        <v>-1.65</v>
      </c>
      <c r="WZ38" s="17">
        <v>6.1</v>
      </c>
      <c r="XA38" s="17">
        <v>4</v>
      </c>
      <c r="XB38" s="17">
        <v>4</v>
      </c>
      <c r="XC38" s="17">
        <v>2.1</v>
      </c>
      <c r="XD38" s="17">
        <v>18.100000000000001</v>
      </c>
      <c r="XE38" s="17">
        <v>18.45</v>
      </c>
      <c r="XF38" s="17">
        <v>18.4466</v>
      </c>
      <c r="XG38" s="17">
        <v>-0.34660000000000002</v>
      </c>
      <c r="XH38" s="17">
        <v>7.4</v>
      </c>
      <c r="XI38" s="17">
        <v>9</v>
      </c>
      <c r="XJ38" s="17">
        <v>10.8</v>
      </c>
      <c r="XK38" s="17">
        <v>-3.4</v>
      </c>
      <c r="XL38" s="17">
        <v>27.8</v>
      </c>
      <c r="XM38" s="17">
        <v>28.862069999999999</v>
      </c>
      <c r="XN38" s="17">
        <v>28</v>
      </c>
      <c r="XO38" s="17">
        <v>-0.2</v>
      </c>
      <c r="XP38" s="17">
        <v>34.799999999999997</v>
      </c>
      <c r="XQ38" s="17">
        <v>33.137929999999997</v>
      </c>
      <c r="XR38" s="17">
        <v>28</v>
      </c>
      <c r="XS38" s="17">
        <v>6.8</v>
      </c>
      <c r="XT38" s="17">
        <v>16</v>
      </c>
      <c r="XU38" s="17">
        <v>14</v>
      </c>
      <c r="XV38" s="17">
        <v>14</v>
      </c>
      <c r="XW38" s="17">
        <v>2</v>
      </c>
      <c r="XX38" s="17">
        <v>17.2</v>
      </c>
      <c r="XY38" s="17">
        <v>20.39</v>
      </c>
      <c r="XZ38" s="17">
        <v>20.39</v>
      </c>
      <c r="YA38" s="17">
        <v>-3.19</v>
      </c>
      <c r="YB38" s="17">
        <v>9.6999999999999993</v>
      </c>
      <c r="YC38" s="17">
        <v>7.33</v>
      </c>
      <c r="YD38" s="17">
        <v>7.33</v>
      </c>
      <c r="YE38" s="17">
        <v>2.37</v>
      </c>
      <c r="YF38" s="17">
        <v>11</v>
      </c>
      <c r="YG38" s="17">
        <v>11</v>
      </c>
      <c r="YH38" s="17">
        <v>11</v>
      </c>
      <c r="YI38" s="17">
        <v>0</v>
      </c>
    </row>
    <row r="39" spans="1:659" ht="24" customHeight="1" x14ac:dyDescent="0.3">
      <c r="A39" s="1"/>
      <c r="B39" s="16" t="s">
        <v>49</v>
      </c>
      <c r="C39" s="16" t="s">
        <v>782</v>
      </c>
      <c r="D39" s="17">
        <v>203.2</v>
      </c>
      <c r="E39" s="17">
        <v>203.2</v>
      </c>
      <c r="F39" s="17">
        <v>203.20388</v>
      </c>
      <c r="G39" s="17">
        <v>-3.8800000000000002E-3</v>
      </c>
      <c r="H39" s="17">
        <v>621.79999999999995</v>
      </c>
      <c r="I39" s="17">
        <v>599.97</v>
      </c>
      <c r="J39" s="17">
        <v>635.02589999999998</v>
      </c>
      <c r="K39" s="17">
        <v>-13.225899999999999</v>
      </c>
      <c r="L39" s="17">
        <v>216.3</v>
      </c>
      <c r="M39" s="17">
        <v>195.18</v>
      </c>
      <c r="N39" s="17">
        <v>206.58520999999999</v>
      </c>
      <c r="O39" s="17">
        <v>9.7147900000000007</v>
      </c>
      <c r="P39" s="17"/>
      <c r="Q39" s="17"/>
      <c r="R39" s="17"/>
      <c r="S39" s="17">
        <v>0</v>
      </c>
      <c r="T39" s="17"/>
      <c r="U39" s="17"/>
      <c r="V39" s="17"/>
      <c r="W39" s="17">
        <v>0</v>
      </c>
      <c r="X39" s="17">
        <v>90</v>
      </c>
      <c r="Y39" s="17">
        <v>91.78</v>
      </c>
      <c r="Z39" s="17">
        <v>91.778639999999996</v>
      </c>
      <c r="AA39" s="17">
        <v>-1.77864</v>
      </c>
      <c r="AB39" s="17">
        <v>149.6</v>
      </c>
      <c r="AC39" s="17">
        <v>242</v>
      </c>
      <c r="AD39" s="17">
        <v>201.76853</v>
      </c>
      <c r="AE39" s="17">
        <v>-52.168529999999997</v>
      </c>
      <c r="AF39" s="17"/>
      <c r="AG39" s="17"/>
      <c r="AH39" s="17"/>
      <c r="AI39" s="17">
        <v>0</v>
      </c>
      <c r="AJ39" s="17"/>
      <c r="AK39" s="17"/>
      <c r="AL39" s="17"/>
      <c r="AM39" s="17">
        <v>0</v>
      </c>
      <c r="AN39" s="17">
        <v>169.3</v>
      </c>
      <c r="AO39" s="17">
        <v>182.98667</v>
      </c>
      <c r="AP39" s="17">
        <v>166.34451000000001</v>
      </c>
      <c r="AQ39" s="17">
        <v>2.9554900000000002</v>
      </c>
      <c r="AR39" s="17">
        <v>168.8</v>
      </c>
      <c r="AS39" s="17">
        <v>182.98667</v>
      </c>
      <c r="AT39" s="17">
        <v>166.34451000000001</v>
      </c>
      <c r="AU39" s="17">
        <v>2.4554900000000002</v>
      </c>
      <c r="AV39" s="17">
        <v>168.9</v>
      </c>
      <c r="AW39" s="17">
        <v>182.98667</v>
      </c>
      <c r="AX39" s="17">
        <v>166.34451000000001</v>
      </c>
      <c r="AY39" s="17">
        <v>2.5554899999999998</v>
      </c>
      <c r="AZ39" s="17">
        <v>268.3</v>
      </c>
      <c r="BA39" s="17">
        <v>274.48</v>
      </c>
      <c r="BB39" s="17">
        <v>250.26607000000001</v>
      </c>
      <c r="BC39" s="17">
        <v>18.033930000000002</v>
      </c>
      <c r="BD39" s="17"/>
      <c r="BE39" s="17"/>
      <c r="BF39" s="17"/>
      <c r="BG39" s="17">
        <v>0</v>
      </c>
      <c r="BH39" s="17"/>
      <c r="BI39" s="17"/>
      <c r="BJ39" s="17"/>
      <c r="BK39" s="17">
        <v>0</v>
      </c>
      <c r="BL39" s="17">
        <v>162.4</v>
      </c>
      <c r="BM39" s="17">
        <v>76.099999999999994</v>
      </c>
      <c r="BN39" s="17">
        <v>161.32176000000001</v>
      </c>
      <c r="BO39" s="17">
        <v>1.0782400000000001</v>
      </c>
      <c r="BP39" s="17">
        <v>5.6</v>
      </c>
      <c r="BQ39" s="17">
        <v>3.45</v>
      </c>
      <c r="BR39" s="17">
        <v>3.4527100000000002</v>
      </c>
      <c r="BS39" s="17">
        <v>2.1472899999999999</v>
      </c>
      <c r="BT39" s="17"/>
      <c r="BU39" s="17"/>
      <c r="BV39" s="17"/>
      <c r="BW39" s="17">
        <v>0</v>
      </c>
      <c r="BX39" s="17"/>
      <c r="BY39" s="17"/>
      <c r="BZ39" s="17"/>
      <c r="CA39" s="17">
        <v>0</v>
      </c>
      <c r="CB39" s="17"/>
      <c r="CC39" s="17"/>
      <c r="CD39" s="17"/>
      <c r="CE39" s="17">
        <v>0</v>
      </c>
      <c r="CF39" s="17"/>
      <c r="CG39" s="17"/>
      <c r="CH39" s="17"/>
      <c r="CI39" s="17">
        <v>0</v>
      </c>
      <c r="CJ39" s="17">
        <v>149.19999999999999</v>
      </c>
      <c r="CK39" s="17">
        <v>133.33000000000001</v>
      </c>
      <c r="CL39" s="17">
        <v>133.33197999999999</v>
      </c>
      <c r="CM39" s="17">
        <v>15.86802</v>
      </c>
      <c r="CN39" s="17">
        <v>7.6</v>
      </c>
      <c r="CO39" s="17">
        <v>5.13</v>
      </c>
      <c r="CP39" s="17">
        <v>5.1333399999999996</v>
      </c>
      <c r="CQ39" s="17">
        <v>2.4666600000000001</v>
      </c>
      <c r="CR39" s="17">
        <v>5.2</v>
      </c>
      <c r="CS39" s="17">
        <v>2.82</v>
      </c>
      <c r="CT39" s="17">
        <v>2.8177599999999998</v>
      </c>
      <c r="CU39" s="17">
        <v>2.3822399999999999</v>
      </c>
      <c r="CV39" s="17">
        <v>0</v>
      </c>
      <c r="CW39" s="17">
        <v>0</v>
      </c>
      <c r="CX39" s="17"/>
      <c r="CY39" s="17">
        <v>0</v>
      </c>
      <c r="CZ39" s="17">
        <v>6.2</v>
      </c>
      <c r="DA39" s="17">
        <v>0</v>
      </c>
      <c r="DB39" s="17"/>
      <c r="DC39" s="17">
        <v>6.2</v>
      </c>
      <c r="DD39" s="17">
        <v>12.6</v>
      </c>
      <c r="DE39" s="17">
        <v>14.92</v>
      </c>
      <c r="DF39" s="17">
        <v>14.919420000000001</v>
      </c>
      <c r="DG39" s="17">
        <v>-2.31942</v>
      </c>
      <c r="DH39" s="17">
        <v>55.6</v>
      </c>
      <c r="DI39" s="17">
        <v>81.709999999999994</v>
      </c>
      <c r="DJ39" s="17">
        <v>81.708960000000005</v>
      </c>
      <c r="DK39" s="17">
        <v>-26.10896</v>
      </c>
      <c r="DL39" s="17"/>
      <c r="DM39" s="17"/>
      <c r="DN39" s="17"/>
      <c r="DO39" s="17">
        <v>0</v>
      </c>
      <c r="DP39" s="17"/>
      <c r="DQ39" s="17"/>
      <c r="DR39" s="17"/>
      <c r="DS39" s="17">
        <v>0</v>
      </c>
      <c r="DT39" s="17"/>
      <c r="DU39" s="17"/>
      <c r="DV39" s="17"/>
      <c r="DW39" s="17">
        <v>0</v>
      </c>
      <c r="DX39" s="17"/>
      <c r="DY39" s="17"/>
      <c r="DZ39" s="17"/>
      <c r="EA39" s="17">
        <v>0</v>
      </c>
      <c r="EB39" s="17">
        <v>110.8</v>
      </c>
      <c r="EC39" s="17">
        <v>112.36</v>
      </c>
      <c r="ED39" s="17">
        <v>112.35728</v>
      </c>
      <c r="EE39" s="17">
        <v>-1.55728</v>
      </c>
      <c r="EF39" s="17">
        <v>83.3</v>
      </c>
      <c r="EG39" s="17">
        <v>80.900000000000006</v>
      </c>
      <c r="EH39" s="17">
        <v>94.84742</v>
      </c>
      <c r="EI39" s="17">
        <v>-11.547420000000001</v>
      </c>
      <c r="EJ39" s="17"/>
      <c r="EK39" s="17"/>
      <c r="EL39" s="17"/>
      <c r="EM39" s="17">
        <v>0</v>
      </c>
      <c r="EN39" s="17"/>
      <c r="EO39" s="17"/>
      <c r="EP39" s="17"/>
      <c r="EQ39" s="17">
        <v>0</v>
      </c>
      <c r="ER39" s="17"/>
      <c r="ES39" s="17"/>
      <c r="ET39" s="17"/>
      <c r="EU39" s="17">
        <v>0</v>
      </c>
      <c r="EV39" s="17">
        <v>6.4</v>
      </c>
      <c r="EW39" s="17">
        <v>6.39</v>
      </c>
      <c r="EX39" s="17">
        <v>6.39</v>
      </c>
      <c r="EY39" s="17">
        <v>0.01</v>
      </c>
      <c r="EZ39" s="17">
        <v>152.9</v>
      </c>
      <c r="FA39" s="17">
        <v>152.99</v>
      </c>
      <c r="FB39" s="17">
        <v>144.32990000000001</v>
      </c>
      <c r="FC39" s="17">
        <v>8.5701000000000001</v>
      </c>
      <c r="FD39" s="17">
        <v>51.9</v>
      </c>
      <c r="FE39" s="17">
        <v>44.03</v>
      </c>
      <c r="FF39" s="17">
        <v>44.82403</v>
      </c>
      <c r="FG39" s="17">
        <v>7.0759699999999999</v>
      </c>
      <c r="FH39" s="17">
        <v>130.6</v>
      </c>
      <c r="FI39" s="17">
        <v>151.21</v>
      </c>
      <c r="FJ39" s="17">
        <v>112.01031</v>
      </c>
      <c r="FK39" s="17">
        <v>18.589690000000001</v>
      </c>
      <c r="FL39" s="17">
        <v>24.3</v>
      </c>
      <c r="FM39" s="17">
        <v>20.02</v>
      </c>
      <c r="FN39" s="17">
        <v>20.749040000000001</v>
      </c>
      <c r="FO39" s="17">
        <v>3.5509599999999999</v>
      </c>
      <c r="FP39" s="17">
        <v>18</v>
      </c>
      <c r="FQ39" s="17">
        <v>16.86</v>
      </c>
      <c r="FR39" s="17">
        <v>16.859649999999998</v>
      </c>
      <c r="FS39" s="17">
        <v>1.14035</v>
      </c>
      <c r="FT39" s="17">
        <v>18.8</v>
      </c>
      <c r="FU39" s="17">
        <v>17.96</v>
      </c>
      <c r="FV39" s="17">
        <v>17.961169999999999</v>
      </c>
      <c r="FW39" s="17">
        <v>0.83882999999999996</v>
      </c>
      <c r="FX39" s="17">
        <v>80.5</v>
      </c>
      <c r="FY39" s="17">
        <v>72.86</v>
      </c>
      <c r="FZ39" s="17">
        <v>72.857600000000005</v>
      </c>
      <c r="GA39" s="17">
        <v>7.6424000000000003</v>
      </c>
      <c r="GB39" s="17">
        <v>182.3</v>
      </c>
      <c r="GC39" s="17">
        <v>185.1</v>
      </c>
      <c r="GD39" s="17">
        <v>184.91498000000001</v>
      </c>
      <c r="GE39" s="17">
        <v>-2.6149800000000001</v>
      </c>
      <c r="GF39" s="17">
        <v>183</v>
      </c>
      <c r="GG39" s="17">
        <v>185.1</v>
      </c>
      <c r="GH39" s="17">
        <v>184.91498000000001</v>
      </c>
      <c r="GI39" s="17">
        <v>-1.9149799999999999</v>
      </c>
      <c r="GJ39" s="17">
        <v>184.5</v>
      </c>
      <c r="GK39" s="17">
        <v>185.1</v>
      </c>
      <c r="GL39" s="17">
        <v>185.47028</v>
      </c>
      <c r="GM39" s="17">
        <v>-0.97028000000000003</v>
      </c>
      <c r="GN39" s="17">
        <v>108</v>
      </c>
      <c r="GO39" s="17">
        <v>108.17</v>
      </c>
      <c r="GP39" s="17">
        <v>97.528679999999994</v>
      </c>
      <c r="GQ39" s="17">
        <v>10.47132</v>
      </c>
      <c r="GR39" s="17">
        <v>0</v>
      </c>
      <c r="GS39" s="17">
        <v>35.369999999999997</v>
      </c>
      <c r="GT39" s="17">
        <v>35.371740000000003</v>
      </c>
      <c r="GU39" s="17">
        <v>-35.371740000000003</v>
      </c>
      <c r="GV39" s="17">
        <v>42.3</v>
      </c>
      <c r="GW39" s="17">
        <v>41.69</v>
      </c>
      <c r="GX39" s="17">
        <v>41.690289999999997</v>
      </c>
      <c r="GY39" s="17">
        <v>0.60970999999999997</v>
      </c>
      <c r="GZ39" s="17">
        <v>2.1</v>
      </c>
      <c r="HA39" s="17">
        <v>2.15</v>
      </c>
      <c r="HB39" s="17">
        <v>2.1456300000000001</v>
      </c>
      <c r="HC39" s="17">
        <v>-4.5629999999999997E-2</v>
      </c>
      <c r="HD39" s="17">
        <v>32.9</v>
      </c>
      <c r="HE39" s="17">
        <v>28.28</v>
      </c>
      <c r="HF39" s="17">
        <v>28.28227</v>
      </c>
      <c r="HG39" s="17">
        <v>4.6177299999999999</v>
      </c>
      <c r="HH39" s="17">
        <v>94.4</v>
      </c>
      <c r="HI39" s="17">
        <v>105.62</v>
      </c>
      <c r="HJ39" s="17">
        <v>82.964920000000006</v>
      </c>
      <c r="HK39" s="17">
        <v>11.435079999999999</v>
      </c>
      <c r="HL39" s="17"/>
      <c r="HM39" s="17"/>
      <c r="HN39" s="17"/>
      <c r="HO39" s="17">
        <v>0</v>
      </c>
      <c r="HP39" s="17"/>
      <c r="HQ39" s="17"/>
      <c r="HR39" s="17"/>
      <c r="HS39" s="17">
        <v>0</v>
      </c>
      <c r="HT39" s="17">
        <v>18.399999999999999</v>
      </c>
      <c r="HU39" s="17">
        <v>57.04</v>
      </c>
      <c r="HV39" s="17">
        <v>68.735410000000002</v>
      </c>
      <c r="HW39" s="17">
        <v>-50.335410000000003</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v>81</v>
      </c>
      <c r="IW39" s="17">
        <v>85.02</v>
      </c>
      <c r="IX39" s="17">
        <v>81.682500000000005</v>
      </c>
      <c r="IY39" s="17">
        <v>-0.6825</v>
      </c>
      <c r="IZ39" s="17">
        <v>0</v>
      </c>
      <c r="JA39" s="17">
        <v>0</v>
      </c>
      <c r="JB39" s="17"/>
      <c r="JC39" s="17">
        <v>0</v>
      </c>
      <c r="JD39" s="17">
        <v>166.5</v>
      </c>
      <c r="JE39" s="17">
        <v>186.40333000000001</v>
      </c>
      <c r="JF39" s="17">
        <v>186.21592999999999</v>
      </c>
      <c r="JG39" s="17">
        <v>-19.71593</v>
      </c>
      <c r="JH39" s="17">
        <v>200.5</v>
      </c>
      <c r="JI39" s="17">
        <v>186.40333000000001</v>
      </c>
      <c r="JJ39" s="17">
        <v>186.21592999999999</v>
      </c>
      <c r="JK39" s="17">
        <v>14.28407</v>
      </c>
      <c r="JL39" s="17">
        <v>178.8</v>
      </c>
      <c r="JM39" s="17">
        <v>186.40333000000001</v>
      </c>
      <c r="JN39" s="17">
        <v>186.77513999999999</v>
      </c>
      <c r="JO39" s="17">
        <v>-7.9751399999999997</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2.6</v>
      </c>
      <c r="KW39" s="17">
        <v>2.23</v>
      </c>
      <c r="KX39" s="17">
        <v>2.2284299999999999</v>
      </c>
      <c r="KY39" s="17">
        <v>0.37157000000000001</v>
      </c>
      <c r="KZ39" s="17">
        <v>123.9</v>
      </c>
      <c r="LA39" s="17">
        <v>120.97</v>
      </c>
      <c r="LB39" s="17">
        <v>133.91224</v>
      </c>
      <c r="LC39" s="17">
        <v>-10.01224</v>
      </c>
      <c r="LD39" s="17">
        <v>127.9</v>
      </c>
      <c r="LE39" s="17">
        <v>83.05</v>
      </c>
      <c r="LF39" s="17">
        <v>70.01652</v>
      </c>
      <c r="LG39" s="17">
        <v>57.883479999999999</v>
      </c>
      <c r="LH39" s="17">
        <v>63.7</v>
      </c>
      <c r="LI39" s="17">
        <v>67.13</v>
      </c>
      <c r="LJ39" s="17">
        <v>67.133979999999994</v>
      </c>
      <c r="LK39" s="17">
        <v>-3.43398</v>
      </c>
      <c r="LL39" s="17">
        <v>46.4</v>
      </c>
      <c r="LM39" s="17">
        <v>46.46</v>
      </c>
      <c r="LN39" s="17">
        <v>46.463590000000003</v>
      </c>
      <c r="LO39" s="17">
        <v>-6.3589999999999994E-2</v>
      </c>
      <c r="LP39" s="17">
        <v>30.3</v>
      </c>
      <c r="LQ39" s="17">
        <v>29.95</v>
      </c>
      <c r="LR39" s="17">
        <v>29.951460000000001</v>
      </c>
      <c r="LS39" s="17">
        <v>0.34854000000000002</v>
      </c>
      <c r="LT39" s="17"/>
      <c r="LU39" s="17"/>
      <c r="LV39" s="17"/>
      <c r="LW39" s="17">
        <v>0</v>
      </c>
      <c r="LX39" s="17"/>
      <c r="LY39" s="17"/>
      <c r="LZ39" s="17"/>
      <c r="MA39" s="17">
        <v>0</v>
      </c>
      <c r="MB39" s="17"/>
      <c r="MC39" s="17"/>
      <c r="MD39" s="17"/>
      <c r="ME39" s="17">
        <v>0</v>
      </c>
      <c r="MF39" s="17">
        <v>144.1</v>
      </c>
      <c r="MG39" s="17">
        <v>151.24</v>
      </c>
      <c r="MH39" s="17">
        <v>151.08876000000001</v>
      </c>
      <c r="MI39" s="17">
        <v>-6.9887600000000001</v>
      </c>
      <c r="MJ39" s="17">
        <v>145</v>
      </c>
      <c r="MK39" s="17">
        <v>151.24</v>
      </c>
      <c r="ML39" s="17">
        <v>151.08876000000001</v>
      </c>
      <c r="MM39" s="17">
        <v>-6.0887599999999997</v>
      </c>
      <c r="MN39" s="17">
        <v>149.1</v>
      </c>
      <c r="MO39" s="17">
        <v>151.24</v>
      </c>
      <c r="MP39" s="17">
        <v>151.54248000000001</v>
      </c>
      <c r="MQ39" s="17">
        <v>-2.4424800000000002</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209.7</v>
      </c>
      <c r="NM39" s="17">
        <v>206.5</v>
      </c>
      <c r="NN39" s="17">
        <v>206.29038</v>
      </c>
      <c r="NO39" s="17">
        <v>3.4096199999999999</v>
      </c>
      <c r="NP39" s="17">
        <v>100.3</v>
      </c>
      <c r="NQ39" s="17">
        <v>103.25</v>
      </c>
      <c r="NR39" s="17">
        <v>103.45493</v>
      </c>
      <c r="NS39" s="17">
        <v>-3.1549299999999998</v>
      </c>
      <c r="NT39" s="17">
        <v>4.3</v>
      </c>
      <c r="NU39" s="17">
        <v>8.1999999999999993</v>
      </c>
      <c r="NV39" s="17">
        <v>8.0599000000000007</v>
      </c>
      <c r="NW39" s="17">
        <v>-3.7599</v>
      </c>
      <c r="NX39" s="17">
        <v>6.2</v>
      </c>
      <c r="NY39" s="17"/>
      <c r="NZ39" s="17">
        <v>6.6330600000000004</v>
      </c>
      <c r="OA39" s="17">
        <v>-0.43306</v>
      </c>
      <c r="OB39" s="17">
        <v>0.7</v>
      </c>
      <c r="OC39" s="17">
        <v>0.7</v>
      </c>
      <c r="OD39" s="17">
        <v>0.69599999999999995</v>
      </c>
      <c r="OE39" s="17">
        <v>4.0000000000000001E-3</v>
      </c>
      <c r="OF39" s="17">
        <v>97.7</v>
      </c>
      <c r="OG39" s="17">
        <v>82.4</v>
      </c>
      <c r="OH39" s="17">
        <v>77.153000000000006</v>
      </c>
      <c r="OI39" s="17">
        <v>20.547000000000001</v>
      </c>
      <c r="OJ39" s="17">
        <v>80.8</v>
      </c>
      <c r="OK39" s="17">
        <v>73.650000000000006</v>
      </c>
      <c r="OL39" s="17">
        <v>73.644999999999996</v>
      </c>
      <c r="OM39" s="17">
        <v>7.1550000000000002</v>
      </c>
      <c r="ON39" s="17">
        <v>7.3</v>
      </c>
      <c r="OO39" s="17">
        <v>5.09</v>
      </c>
      <c r="OP39" s="17">
        <v>5.0860000000000003</v>
      </c>
      <c r="OQ39" s="17">
        <v>2.214</v>
      </c>
      <c r="OR39" s="17">
        <v>0.2</v>
      </c>
      <c r="OS39" s="17">
        <v>0.1</v>
      </c>
      <c r="OT39" s="17">
        <v>0.1</v>
      </c>
      <c r="OU39" s="17">
        <v>0.1</v>
      </c>
      <c r="OV39" s="17">
        <v>13.3</v>
      </c>
      <c r="OW39" s="17">
        <v>14</v>
      </c>
      <c r="OX39" s="17">
        <v>16.504850000000001</v>
      </c>
      <c r="OY39" s="17">
        <v>-3.20485</v>
      </c>
      <c r="OZ39" s="17">
        <v>8.6999999999999993</v>
      </c>
      <c r="PA39" s="17">
        <v>17.600000000000001</v>
      </c>
      <c r="PB39" s="17">
        <v>17.60032</v>
      </c>
      <c r="PC39" s="17">
        <v>-8.9003200000000007</v>
      </c>
      <c r="PD39" s="17">
        <v>9.8000000000000007</v>
      </c>
      <c r="PE39" s="17">
        <v>9.98</v>
      </c>
      <c r="PF39" s="17">
        <v>9.9830000000000005</v>
      </c>
      <c r="PG39" s="17">
        <v>-0.183</v>
      </c>
      <c r="PH39" s="17"/>
      <c r="PI39" s="17"/>
      <c r="PJ39" s="17"/>
      <c r="PK39" s="17">
        <v>0</v>
      </c>
      <c r="PL39" s="17">
        <v>215.4</v>
      </c>
      <c r="PM39" s="17">
        <v>159.65</v>
      </c>
      <c r="PN39" s="17">
        <v>159.65299999999999</v>
      </c>
      <c r="PO39" s="17">
        <v>55.747</v>
      </c>
      <c r="PP39" s="17">
        <v>1.2</v>
      </c>
      <c r="PQ39" s="17">
        <v>1.23</v>
      </c>
      <c r="PR39" s="17">
        <v>1.23</v>
      </c>
      <c r="PS39" s="17">
        <v>-0.03</v>
      </c>
      <c r="PT39" s="17">
        <v>2.5</v>
      </c>
      <c r="PU39" s="17">
        <v>2.5</v>
      </c>
      <c r="PV39" s="17">
        <v>2.5</v>
      </c>
      <c r="PW39" s="17">
        <v>0</v>
      </c>
      <c r="PX39" s="17">
        <v>2.6</v>
      </c>
      <c r="PY39" s="17">
        <v>2.5</v>
      </c>
      <c r="PZ39" s="17">
        <v>2.5</v>
      </c>
      <c r="QA39" s="17">
        <v>0.1</v>
      </c>
      <c r="QB39" s="17">
        <v>20.6</v>
      </c>
      <c r="QC39" s="17">
        <v>20.25</v>
      </c>
      <c r="QD39" s="17">
        <v>20.254370000000002</v>
      </c>
      <c r="QE39" s="17">
        <v>0.34562999999999999</v>
      </c>
      <c r="QF39" s="17">
        <v>20</v>
      </c>
      <c r="QG39" s="17">
        <v>19.420000000000002</v>
      </c>
      <c r="QH39" s="17">
        <v>19.417480000000001</v>
      </c>
      <c r="QI39" s="17">
        <v>0.58252000000000004</v>
      </c>
      <c r="QJ39" s="17">
        <v>10</v>
      </c>
      <c r="QK39" s="17">
        <v>19</v>
      </c>
      <c r="QL39" s="17">
        <v>17.475729999999999</v>
      </c>
      <c r="QM39" s="17">
        <v>-7.4757300000000004</v>
      </c>
      <c r="QN39" s="17">
        <v>3.4</v>
      </c>
      <c r="QO39" s="17">
        <v>3.3</v>
      </c>
      <c r="QP39" s="17">
        <v>3.3</v>
      </c>
      <c r="QQ39" s="17">
        <v>0.1</v>
      </c>
      <c r="QR39" s="17">
        <v>18.399999999999999</v>
      </c>
      <c r="QS39" s="17">
        <v>17.96</v>
      </c>
      <c r="QT39" s="17">
        <v>17.961169999999999</v>
      </c>
      <c r="QU39" s="17">
        <v>0.43883</v>
      </c>
      <c r="QV39" s="17">
        <v>13.5</v>
      </c>
      <c r="QW39" s="17">
        <v>14.29</v>
      </c>
      <c r="QX39" s="17">
        <v>14.285</v>
      </c>
      <c r="QY39" s="17">
        <v>-0.78500000000000003</v>
      </c>
      <c r="QZ39" s="17">
        <v>17.3</v>
      </c>
      <c r="RA39" s="17">
        <v>17.37</v>
      </c>
      <c r="RB39" s="17">
        <v>17.366</v>
      </c>
      <c r="RC39" s="17">
        <v>-6.6000000000000003E-2</v>
      </c>
      <c r="RD39" s="17">
        <v>21.5</v>
      </c>
      <c r="RE39" s="17">
        <v>16.12</v>
      </c>
      <c r="RF39" s="17">
        <v>16.120999999999999</v>
      </c>
      <c r="RG39" s="17">
        <v>5.3789999999999996</v>
      </c>
      <c r="RH39" s="17">
        <v>64.5</v>
      </c>
      <c r="RI39" s="17">
        <v>55.52</v>
      </c>
      <c r="RJ39" s="17">
        <v>55.521999999999998</v>
      </c>
      <c r="RK39" s="17">
        <v>8.9779999999999998</v>
      </c>
      <c r="RL39" s="17">
        <v>18.2</v>
      </c>
      <c r="RM39" s="17">
        <v>15.05</v>
      </c>
      <c r="RN39" s="17">
        <v>15.045999999999999</v>
      </c>
      <c r="RO39" s="17">
        <v>3.1539999999999999</v>
      </c>
      <c r="RP39" s="17">
        <v>3.3</v>
      </c>
      <c r="RQ39" s="17">
        <v>3.35</v>
      </c>
      <c r="RR39" s="17">
        <v>3.351</v>
      </c>
      <c r="RS39" s="17">
        <v>-5.0999999999999997E-2</v>
      </c>
      <c r="RT39" s="17">
        <v>4.4000000000000004</v>
      </c>
      <c r="RU39" s="17">
        <v>13.19</v>
      </c>
      <c r="RV39" s="17">
        <v>15.89903</v>
      </c>
      <c r="RW39" s="17">
        <v>-11.499029999999999</v>
      </c>
      <c r="RX39" s="17">
        <v>3</v>
      </c>
      <c r="RY39" s="17">
        <v>2</v>
      </c>
      <c r="RZ39" s="17">
        <v>2</v>
      </c>
      <c r="SA39" s="17">
        <v>1</v>
      </c>
      <c r="SB39" s="17"/>
      <c r="SC39" s="17"/>
      <c r="SD39" s="17">
        <v>0.4</v>
      </c>
      <c r="SE39" s="17">
        <v>-0.4</v>
      </c>
      <c r="SF39" s="17">
        <v>5.7</v>
      </c>
      <c r="SG39" s="17">
        <v>6.3</v>
      </c>
      <c r="SH39" s="17">
        <v>6.3</v>
      </c>
      <c r="SI39" s="17">
        <v>-0.6</v>
      </c>
      <c r="SJ39" s="17">
        <v>6.6</v>
      </c>
      <c r="SK39" s="17">
        <v>6.4</v>
      </c>
      <c r="SL39" s="17">
        <v>6.4</v>
      </c>
      <c r="SM39" s="17">
        <v>0.2</v>
      </c>
      <c r="SN39" s="17">
        <v>10</v>
      </c>
      <c r="SO39" s="17">
        <v>10</v>
      </c>
      <c r="SP39" s="17">
        <v>10</v>
      </c>
      <c r="SQ39" s="17">
        <v>0</v>
      </c>
      <c r="SR39" s="17">
        <v>14.5</v>
      </c>
      <c r="SS39" s="17">
        <v>13.59</v>
      </c>
      <c r="ST39" s="17">
        <v>13.592230000000001</v>
      </c>
      <c r="SU39" s="17">
        <v>0.90776999999999997</v>
      </c>
      <c r="SV39" s="17">
        <v>14.1</v>
      </c>
      <c r="SW39" s="17">
        <v>17.86</v>
      </c>
      <c r="SX39" s="17">
        <v>17.864080000000001</v>
      </c>
      <c r="SY39" s="17">
        <v>-3.7640799999999999</v>
      </c>
      <c r="SZ39" s="17">
        <v>25.1</v>
      </c>
      <c r="TA39" s="17">
        <v>21.2</v>
      </c>
      <c r="TB39" s="17">
        <v>19.925999999999998</v>
      </c>
      <c r="TC39" s="17">
        <v>5.1740000000000004</v>
      </c>
      <c r="TD39" s="17">
        <v>65.7</v>
      </c>
      <c r="TE39" s="17">
        <v>66.3</v>
      </c>
      <c r="TF39" s="17">
        <v>63.131999999999998</v>
      </c>
      <c r="TG39" s="17">
        <v>2.5680000000000001</v>
      </c>
      <c r="TH39" s="17">
        <v>38.1</v>
      </c>
      <c r="TI39" s="17">
        <v>31.97</v>
      </c>
      <c r="TJ39" s="17">
        <v>31.97</v>
      </c>
      <c r="TK39" s="17">
        <v>6.13</v>
      </c>
      <c r="TL39" s="17">
        <v>78.7</v>
      </c>
      <c r="TM39" s="17">
        <v>68.599999999999994</v>
      </c>
      <c r="TN39" s="17">
        <v>66.424000000000007</v>
      </c>
      <c r="TO39" s="17">
        <v>12.276</v>
      </c>
      <c r="TP39" s="17">
        <v>91.7</v>
      </c>
      <c r="TQ39" s="17">
        <v>78</v>
      </c>
      <c r="TR39" s="17">
        <v>69.236000000000004</v>
      </c>
      <c r="TS39" s="17">
        <v>22.463999999999999</v>
      </c>
      <c r="TT39" s="17">
        <v>5.3</v>
      </c>
      <c r="TU39" s="17">
        <v>7.9</v>
      </c>
      <c r="TV39" s="17">
        <v>3.3929999999999998</v>
      </c>
      <c r="TW39" s="17">
        <v>1.907</v>
      </c>
      <c r="TX39" s="17">
        <v>5.4</v>
      </c>
      <c r="TY39" s="17">
        <v>6.7</v>
      </c>
      <c r="TZ39" s="17">
        <v>5.5650000000000004</v>
      </c>
      <c r="UA39" s="17">
        <v>-0.16500000000000001</v>
      </c>
      <c r="UB39" s="17">
        <v>21</v>
      </c>
      <c r="UC39" s="17">
        <v>19.420000000000002</v>
      </c>
      <c r="UD39" s="17">
        <v>19.417480000000001</v>
      </c>
      <c r="UE39" s="17">
        <v>1.5825199999999999</v>
      </c>
      <c r="UF39" s="17">
        <v>7.7</v>
      </c>
      <c r="UG39" s="17">
        <v>7</v>
      </c>
      <c r="UH39" s="17">
        <v>7</v>
      </c>
      <c r="UI39" s="17">
        <v>0.7</v>
      </c>
      <c r="UJ39" s="17">
        <v>6.6</v>
      </c>
      <c r="UK39" s="17">
        <v>7.2</v>
      </c>
      <c r="UL39" s="17">
        <v>7.2</v>
      </c>
      <c r="UM39" s="17">
        <v>-0.6</v>
      </c>
      <c r="UN39" s="17">
        <v>20.399999999999999</v>
      </c>
      <c r="UO39" s="17">
        <v>19.420000000000002</v>
      </c>
      <c r="UP39" s="17">
        <v>19.417480000000001</v>
      </c>
      <c r="UQ39" s="17">
        <v>0.98251999999999995</v>
      </c>
      <c r="UR39" s="17">
        <v>20.399999999999999</v>
      </c>
      <c r="US39" s="17">
        <v>19.420000000000002</v>
      </c>
      <c r="UT39" s="17">
        <v>19.417480000000001</v>
      </c>
      <c r="UU39" s="17">
        <v>0.98251999999999995</v>
      </c>
      <c r="UV39" s="17">
        <v>20</v>
      </c>
      <c r="UW39" s="17">
        <v>19.420000000000002</v>
      </c>
      <c r="UX39" s="17">
        <v>19.417480000000001</v>
      </c>
      <c r="UY39" s="17">
        <v>0.58252000000000004</v>
      </c>
      <c r="UZ39" s="17">
        <v>7.2</v>
      </c>
      <c r="VA39" s="17">
        <v>4.41</v>
      </c>
      <c r="VB39" s="17">
        <v>4.4059999999999997</v>
      </c>
      <c r="VC39" s="17">
        <v>2.794</v>
      </c>
      <c r="VD39" s="17">
        <v>230.7</v>
      </c>
      <c r="VE39" s="17">
        <v>136.63</v>
      </c>
      <c r="VF39" s="17">
        <v>136.63</v>
      </c>
      <c r="VG39" s="17">
        <v>94.07</v>
      </c>
      <c r="VH39" s="17">
        <v>10.5</v>
      </c>
      <c r="VI39" s="17">
        <v>6.44</v>
      </c>
      <c r="VJ39" s="17">
        <v>6.4420000000000002</v>
      </c>
      <c r="VK39" s="17">
        <v>4.0579999999999998</v>
      </c>
      <c r="VL39" s="17">
        <v>92.8</v>
      </c>
      <c r="VM39" s="17">
        <v>142.37</v>
      </c>
      <c r="VN39" s="17">
        <v>142.37</v>
      </c>
      <c r="VO39" s="17">
        <v>-49.57</v>
      </c>
      <c r="VP39" s="17">
        <v>0.6</v>
      </c>
      <c r="VQ39" s="17">
        <v>0.6</v>
      </c>
      <c r="VR39" s="17">
        <v>0.6</v>
      </c>
      <c r="VS39" s="17">
        <v>0</v>
      </c>
      <c r="VT39" s="17">
        <v>128.19999999999999</v>
      </c>
      <c r="VU39" s="17">
        <v>121.48</v>
      </c>
      <c r="VV39" s="17">
        <v>121.477</v>
      </c>
      <c r="VW39" s="17">
        <v>6.7229999999999999</v>
      </c>
      <c r="VX39" s="17">
        <v>120.6</v>
      </c>
      <c r="VY39" s="17">
        <v>125.5</v>
      </c>
      <c r="VZ39" s="17">
        <v>128</v>
      </c>
      <c r="WA39" s="17">
        <v>-7.4</v>
      </c>
      <c r="WB39" s="17">
        <v>69.3</v>
      </c>
      <c r="WC39" s="17">
        <v>99.87</v>
      </c>
      <c r="WD39" s="17">
        <v>99.870999999999995</v>
      </c>
      <c r="WE39" s="17">
        <v>-30.571000000000002</v>
      </c>
      <c r="WF39" s="17">
        <v>0</v>
      </c>
      <c r="WG39" s="17">
        <v>0</v>
      </c>
      <c r="WH39" s="17"/>
      <c r="WI39" s="17">
        <v>0</v>
      </c>
      <c r="WJ39" s="17">
        <v>1</v>
      </c>
      <c r="WK39" s="17">
        <v>1.2</v>
      </c>
      <c r="WL39" s="17">
        <v>1.2</v>
      </c>
      <c r="WM39" s="17">
        <v>-0.2</v>
      </c>
      <c r="WN39" s="17">
        <v>2.2000000000000002</v>
      </c>
      <c r="WO39" s="17">
        <v>2.4</v>
      </c>
      <c r="WP39" s="17">
        <v>2.4</v>
      </c>
      <c r="WQ39" s="17">
        <v>-0.2</v>
      </c>
      <c r="WR39" s="17">
        <v>1</v>
      </c>
      <c r="WS39" s="17">
        <v>1.45</v>
      </c>
      <c r="WT39" s="17">
        <v>1.45</v>
      </c>
      <c r="WU39" s="17">
        <v>-0.45</v>
      </c>
      <c r="WV39" s="17">
        <v>9.1</v>
      </c>
      <c r="WW39" s="17">
        <v>8.15</v>
      </c>
      <c r="WX39" s="17">
        <v>8.1460000000000008</v>
      </c>
      <c r="WY39" s="17">
        <v>0.95399999999999996</v>
      </c>
      <c r="WZ39" s="17">
        <v>6.1</v>
      </c>
      <c r="XA39" s="17">
        <v>4</v>
      </c>
      <c r="XB39" s="17">
        <v>4</v>
      </c>
      <c r="XC39" s="17">
        <v>2.1</v>
      </c>
      <c r="XD39" s="17">
        <v>18.100000000000001</v>
      </c>
      <c r="XE39" s="17">
        <v>18.45</v>
      </c>
      <c r="XF39" s="17">
        <v>18.4466</v>
      </c>
      <c r="XG39" s="17">
        <v>-0.34660000000000002</v>
      </c>
      <c r="XH39" s="17">
        <v>7.6</v>
      </c>
      <c r="XI39" s="17">
        <v>9</v>
      </c>
      <c r="XJ39" s="17">
        <v>10.8</v>
      </c>
      <c r="XK39" s="17">
        <v>-3.2</v>
      </c>
      <c r="XL39" s="17">
        <v>28</v>
      </c>
      <c r="XM39" s="17">
        <v>28.862069999999999</v>
      </c>
      <c r="XN39" s="17">
        <v>28</v>
      </c>
      <c r="XO39" s="17">
        <v>0</v>
      </c>
      <c r="XP39" s="17">
        <v>35.1</v>
      </c>
      <c r="XQ39" s="17">
        <v>33.137929999999997</v>
      </c>
      <c r="XR39" s="17">
        <v>28</v>
      </c>
      <c r="XS39" s="17">
        <v>7.1</v>
      </c>
      <c r="XT39" s="17">
        <v>15.7</v>
      </c>
      <c r="XU39" s="17">
        <v>14</v>
      </c>
      <c r="XV39" s="17">
        <v>14</v>
      </c>
      <c r="XW39" s="17">
        <v>1.7</v>
      </c>
      <c r="XX39" s="17">
        <v>17.100000000000001</v>
      </c>
      <c r="XY39" s="17">
        <v>20.39</v>
      </c>
      <c r="XZ39" s="17">
        <v>20.39</v>
      </c>
      <c r="YA39" s="17">
        <v>-3.29</v>
      </c>
      <c r="YB39" s="17">
        <v>9.4</v>
      </c>
      <c r="YC39" s="17">
        <v>7.33</v>
      </c>
      <c r="YD39" s="17">
        <v>7.33</v>
      </c>
      <c r="YE39" s="17">
        <v>2.0699999999999998</v>
      </c>
      <c r="YF39" s="17">
        <v>11.1</v>
      </c>
      <c r="YG39" s="17">
        <v>11</v>
      </c>
      <c r="YH39" s="17">
        <v>11</v>
      </c>
      <c r="YI39" s="17">
        <v>0.1</v>
      </c>
    </row>
    <row r="40" spans="1:659" ht="24" customHeight="1" x14ac:dyDescent="0.3">
      <c r="A40" s="1"/>
      <c r="B40" s="18" t="s">
        <v>49</v>
      </c>
      <c r="C40" s="18" t="s">
        <v>783</v>
      </c>
      <c r="D40" s="19">
        <v>202.4</v>
      </c>
      <c r="E40" s="19">
        <v>203.2</v>
      </c>
      <c r="F40" s="19">
        <v>203.20388</v>
      </c>
      <c r="G40" s="19">
        <v>-0.80388000000000004</v>
      </c>
      <c r="H40" s="19">
        <v>616.5</v>
      </c>
      <c r="I40" s="19">
        <v>599.97</v>
      </c>
      <c r="J40" s="19">
        <v>635.02589999999998</v>
      </c>
      <c r="K40" s="19">
        <v>-18.5259</v>
      </c>
      <c r="L40" s="19">
        <v>211.1</v>
      </c>
      <c r="M40" s="19">
        <v>195.18</v>
      </c>
      <c r="N40" s="19">
        <v>206.58520999999999</v>
      </c>
      <c r="O40" s="19">
        <v>4.5147899999999996</v>
      </c>
      <c r="P40" s="19"/>
      <c r="Q40" s="19"/>
      <c r="R40" s="19"/>
      <c r="S40" s="19">
        <v>0</v>
      </c>
      <c r="T40" s="19"/>
      <c r="U40" s="19"/>
      <c r="V40" s="19"/>
      <c r="W40" s="19">
        <v>0</v>
      </c>
      <c r="X40" s="19">
        <v>89.8</v>
      </c>
      <c r="Y40" s="19">
        <v>91.78</v>
      </c>
      <c r="Z40" s="19">
        <v>91.778639999999996</v>
      </c>
      <c r="AA40" s="19">
        <v>-1.97864</v>
      </c>
      <c r="AB40" s="19">
        <v>147</v>
      </c>
      <c r="AC40" s="19">
        <v>242</v>
      </c>
      <c r="AD40" s="19">
        <v>203.81200000000001</v>
      </c>
      <c r="AE40" s="19">
        <v>-56.811999999999998</v>
      </c>
      <c r="AF40" s="19"/>
      <c r="AG40" s="19"/>
      <c r="AH40" s="19"/>
      <c r="AI40" s="19">
        <v>0</v>
      </c>
      <c r="AJ40" s="19"/>
      <c r="AK40" s="19"/>
      <c r="AL40" s="19"/>
      <c r="AM40" s="19">
        <v>0</v>
      </c>
      <c r="AN40" s="19">
        <v>169.4</v>
      </c>
      <c r="AO40" s="19">
        <v>194.11555999999999</v>
      </c>
      <c r="AP40" s="19">
        <v>178.87450000000001</v>
      </c>
      <c r="AQ40" s="19">
        <v>-9.4745000000000008</v>
      </c>
      <c r="AR40" s="19">
        <v>169.1</v>
      </c>
      <c r="AS40" s="19">
        <v>194.11555999999999</v>
      </c>
      <c r="AT40" s="19">
        <v>178.87450000000001</v>
      </c>
      <c r="AU40" s="19">
        <v>-9.7744999999999997</v>
      </c>
      <c r="AV40" s="19">
        <v>169.2</v>
      </c>
      <c r="AW40" s="19">
        <v>194.11555999999999</v>
      </c>
      <c r="AX40" s="19">
        <v>178.87450000000001</v>
      </c>
      <c r="AY40" s="19">
        <v>-9.6745000000000001</v>
      </c>
      <c r="AZ40" s="19">
        <v>267.60000000000002</v>
      </c>
      <c r="BA40" s="19">
        <v>291.17333000000002</v>
      </c>
      <c r="BB40" s="19">
        <v>269.11748999999998</v>
      </c>
      <c r="BC40" s="19">
        <v>-1.51749</v>
      </c>
      <c r="BD40" s="19"/>
      <c r="BE40" s="19"/>
      <c r="BF40" s="19"/>
      <c r="BG40" s="19">
        <v>0</v>
      </c>
      <c r="BH40" s="19"/>
      <c r="BI40" s="19"/>
      <c r="BJ40" s="19"/>
      <c r="BK40" s="19">
        <v>0</v>
      </c>
      <c r="BL40" s="19">
        <v>163.9</v>
      </c>
      <c r="BM40" s="19">
        <v>191.95</v>
      </c>
      <c r="BN40" s="19">
        <v>265.84834000000001</v>
      </c>
      <c r="BO40" s="19">
        <v>-101.94834</v>
      </c>
      <c r="BP40" s="19">
        <v>5.6</v>
      </c>
      <c r="BQ40" s="19">
        <v>3.45</v>
      </c>
      <c r="BR40" s="19">
        <v>3.4527100000000002</v>
      </c>
      <c r="BS40" s="19">
        <v>2.1472899999999999</v>
      </c>
      <c r="BT40" s="19"/>
      <c r="BU40" s="19"/>
      <c r="BV40" s="19"/>
      <c r="BW40" s="19">
        <v>0</v>
      </c>
      <c r="BX40" s="19"/>
      <c r="BY40" s="19"/>
      <c r="BZ40" s="19"/>
      <c r="CA40" s="19">
        <v>0</v>
      </c>
      <c r="CB40" s="19"/>
      <c r="CC40" s="19"/>
      <c r="CD40" s="19"/>
      <c r="CE40" s="19">
        <v>0</v>
      </c>
      <c r="CF40" s="19"/>
      <c r="CG40" s="19"/>
      <c r="CH40" s="19"/>
      <c r="CI40" s="19">
        <v>0</v>
      </c>
      <c r="CJ40" s="19">
        <v>147.5</v>
      </c>
      <c r="CK40" s="19">
        <v>133.33000000000001</v>
      </c>
      <c r="CL40" s="19">
        <v>133.33197999999999</v>
      </c>
      <c r="CM40" s="19">
        <v>14.16802</v>
      </c>
      <c r="CN40" s="19">
        <v>7.2</v>
      </c>
      <c r="CO40" s="19">
        <v>5.13</v>
      </c>
      <c r="CP40" s="19">
        <v>5.1333399999999996</v>
      </c>
      <c r="CQ40" s="19">
        <v>2.0666600000000002</v>
      </c>
      <c r="CR40" s="19">
        <v>4.7</v>
      </c>
      <c r="CS40" s="19">
        <v>2.82</v>
      </c>
      <c r="CT40" s="19">
        <v>2.8177599999999998</v>
      </c>
      <c r="CU40" s="19">
        <v>1.8822399999999999</v>
      </c>
      <c r="CV40" s="19">
        <v>0</v>
      </c>
      <c r="CW40" s="19">
        <v>0</v>
      </c>
      <c r="CX40" s="19"/>
      <c r="CY40" s="19">
        <v>0</v>
      </c>
      <c r="CZ40" s="19">
        <v>6.2</v>
      </c>
      <c r="DA40" s="19">
        <v>0</v>
      </c>
      <c r="DB40" s="19"/>
      <c r="DC40" s="19">
        <v>6.2</v>
      </c>
      <c r="DD40" s="19">
        <v>13.3</v>
      </c>
      <c r="DE40" s="19">
        <v>14.92</v>
      </c>
      <c r="DF40" s="19">
        <v>14.919420000000001</v>
      </c>
      <c r="DG40" s="19">
        <v>-1.6194200000000001</v>
      </c>
      <c r="DH40" s="19">
        <v>55.5</v>
      </c>
      <c r="DI40" s="19">
        <v>81.709999999999994</v>
      </c>
      <c r="DJ40" s="19">
        <v>81.708960000000005</v>
      </c>
      <c r="DK40" s="19">
        <v>-26.208960000000001</v>
      </c>
      <c r="DL40" s="19"/>
      <c r="DM40" s="19"/>
      <c r="DN40" s="19"/>
      <c r="DO40" s="19">
        <v>0</v>
      </c>
      <c r="DP40" s="19"/>
      <c r="DQ40" s="19"/>
      <c r="DR40" s="19"/>
      <c r="DS40" s="19">
        <v>0</v>
      </c>
      <c r="DT40" s="19"/>
      <c r="DU40" s="19"/>
      <c r="DV40" s="19"/>
      <c r="DW40" s="19">
        <v>0</v>
      </c>
      <c r="DX40" s="19"/>
      <c r="DY40" s="19"/>
      <c r="DZ40" s="19"/>
      <c r="EA40" s="19">
        <v>0</v>
      </c>
      <c r="EB40" s="19">
        <v>110.2</v>
      </c>
      <c r="EC40" s="19">
        <v>112.36</v>
      </c>
      <c r="ED40" s="19">
        <v>112.35728</v>
      </c>
      <c r="EE40" s="19">
        <v>-2.1572800000000001</v>
      </c>
      <c r="EF40" s="19">
        <v>83.2</v>
      </c>
      <c r="EG40" s="19">
        <v>80.900000000000006</v>
      </c>
      <c r="EH40" s="19">
        <v>94.84742</v>
      </c>
      <c r="EI40" s="19">
        <v>-11.64742</v>
      </c>
      <c r="EJ40" s="19"/>
      <c r="EK40" s="19"/>
      <c r="EL40" s="19"/>
      <c r="EM40" s="19">
        <v>0</v>
      </c>
      <c r="EN40" s="19"/>
      <c r="EO40" s="19"/>
      <c r="EP40" s="19"/>
      <c r="EQ40" s="19">
        <v>0</v>
      </c>
      <c r="ER40" s="19"/>
      <c r="ES40" s="19"/>
      <c r="ET40" s="19"/>
      <c r="EU40" s="19">
        <v>0</v>
      </c>
      <c r="EV40" s="19">
        <v>6.5</v>
      </c>
      <c r="EW40" s="19">
        <v>6.39</v>
      </c>
      <c r="EX40" s="19">
        <v>6.39</v>
      </c>
      <c r="EY40" s="19">
        <v>0.11</v>
      </c>
      <c r="EZ40" s="19">
        <v>152.19999999999999</v>
      </c>
      <c r="FA40" s="19">
        <v>159.62</v>
      </c>
      <c r="FB40" s="19">
        <v>144.32990000000001</v>
      </c>
      <c r="FC40" s="19">
        <v>7.8700999999999999</v>
      </c>
      <c r="FD40" s="19">
        <v>52.8</v>
      </c>
      <c r="FE40" s="19">
        <v>44.03</v>
      </c>
      <c r="FF40" s="19">
        <v>44.82403</v>
      </c>
      <c r="FG40" s="19">
        <v>7.9759700000000002</v>
      </c>
      <c r="FH40" s="19">
        <v>129.30000000000001</v>
      </c>
      <c r="FI40" s="19">
        <v>151.21</v>
      </c>
      <c r="FJ40" s="19">
        <v>112.01031</v>
      </c>
      <c r="FK40" s="19">
        <v>17.28969</v>
      </c>
      <c r="FL40" s="19">
        <v>22.7</v>
      </c>
      <c r="FM40" s="19">
        <v>20.02</v>
      </c>
      <c r="FN40" s="19">
        <v>20.749040000000001</v>
      </c>
      <c r="FO40" s="19">
        <v>1.95096</v>
      </c>
      <c r="FP40" s="19">
        <v>18</v>
      </c>
      <c r="FQ40" s="19">
        <v>16.86</v>
      </c>
      <c r="FR40" s="19">
        <v>16.859649999999998</v>
      </c>
      <c r="FS40" s="19">
        <v>1.14035</v>
      </c>
      <c r="FT40" s="19">
        <v>18.8</v>
      </c>
      <c r="FU40" s="19">
        <v>17.96</v>
      </c>
      <c r="FV40" s="19">
        <v>17.961169999999999</v>
      </c>
      <c r="FW40" s="19">
        <v>0.83882999999999996</v>
      </c>
      <c r="FX40" s="19">
        <v>78.3</v>
      </c>
      <c r="FY40" s="19">
        <v>72.86</v>
      </c>
      <c r="FZ40" s="19">
        <v>72.857600000000005</v>
      </c>
      <c r="GA40" s="19">
        <v>5.4424000000000001</v>
      </c>
      <c r="GB40" s="19">
        <v>181.1</v>
      </c>
      <c r="GC40" s="19">
        <v>185.1</v>
      </c>
      <c r="GD40" s="19">
        <v>184.91498000000001</v>
      </c>
      <c r="GE40" s="19">
        <v>-3.8149799999999998</v>
      </c>
      <c r="GF40" s="19">
        <v>181.3</v>
      </c>
      <c r="GG40" s="19">
        <v>185.1</v>
      </c>
      <c r="GH40" s="19">
        <v>184.91498000000001</v>
      </c>
      <c r="GI40" s="19">
        <v>-3.6149800000000001</v>
      </c>
      <c r="GJ40" s="19">
        <v>184.1</v>
      </c>
      <c r="GK40" s="19">
        <v>185.1</v>
      </c>
      <c r="GL40" s="19">
        <v>185.47028</v>
      </c>
      <c r="GM40" s="19">
        <v>-1.3702799999999999</v>
      </c>
      <c r="GN40" s="19">
        <v>106.7</v>
      </c>
      <c r="GO40" s="19">
        <v>108.17</v>
      </c>
      <c r="GP40" s="19">
        <v>99.993930000000006</v>
      </c>
      <c r="GQ40" s="19">
        <v>6.7060700000000004</v>
      </c>
      <c r="GR40" s="19">
        <v>0</v>
      </c>
      <c r="GS40" s="19">
        <v>35.369999999999997</v>
      </c>
      <c r="GT40" s="19">
        <v>35.371740000000003</v>
      </c>
      <c r="GU40" s="19">
        <v>-35.371740000000003</v>
      </c>
      <c r="GV40" s="19">
        <v>41.7</v>
      </c>
      <c r="GW40" s="19">
        <v>41.69</v>
      </c>
      <c r="GX40" s="19">
        <v>41.690289999999997</v>
      </c>
      <c r="GY40" s="19">
        <v>9.7099999999999999E-3</v>
      </c>
      <c r="GZ40" s="19">
        <v>2.1</v>
      </c>
      <c r="HA40" s="19">
        <v>2.15</v>
      </c>
      <c r="HB40" s="19">
        <v>2.1456300000000001</v>
      </c>
      <c r="HC40" s="19">
        <v>-4.5629999999999997E-2</v>
      </c>
      <c r="HD40" s="19">
        <v>32.9</v>
      </c>
      <c r="HE40" s="19">
        <v>28.28</v>
      </c>
      <c r="HF40" s="19">
        <v>28.28227</v>
      </c>
      <c r="HG40" s="19">
        <v>4.6177299999999999</v>
      </c>
      <c r="HH40" s="19">
        <v>104.5</v>
      </c>
      <c r="HI40" s="19">
        <v>107.89</v>
      </c>
      <c r="HJ40" s="19">
        <v>93.611840000000001</v>
      </c>
      <c r="HK40" s="19">
        <v>10.888159999999999</v>
      </c>
      <c r="HL40" s="19"/>
      <c r="HM40" s="19"/>
      <c r="HN40" s="19"/>
      <c r="HO40" s="19">
        <v>0</v>
      </c>
      <c r="HP40" s="19"/>
      <c r="HQ40" s="19"/>
      <c r="HR40" s="19"/>
      <c r="HS40" s="19">
        <v>0</v>
      </c>
      <c r="HT40" s="19">
        <v>17.3</v>
      </c>
      <c r="HU40" s="19">
        <v>72.2</v>
      </c>
      <c r="HV40" s="19">
        <v>80.501750000000001</v>
      </c>
      <c r="HW40" s="19">
        <v>-63.201749999999997</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v>80.5</v>
      </c>
      <c r="IW40" s="19">
        <v>85.02</v>
      </c>
      <c r="IX40" s="19">
        <v>84.682060000000007</v>
      </c>
      <c r="IY40" s="19">
        <v>-4.1820599999999999</v>
      </c>
      <c r="IZ40" s="19">
        <v>0</v>
      </c>
      <c r="JA40" s="19">
        <v>0</v>
      </c>
      <c r="JB40" s="19"/>
      <c r="JC40" s="19">
        <v>0</v>
      </c>
      <c r="JD40" s="19">
        <v>168</v>
      </c>
      <c r="JE40" s="19">
        <v>186.40333000000001</v>
      </c>
      <c r="JF40" s="19">
        <v>186.21592999999999</v>
      </c>
      <c r="JG40" s="19">
        <v>-18.21593</v>
      </c>
      <c r="JH40" s="19">
        <v>200.9</v>
      </c>
      <c r="JI40" s="19">
        <v>186.40333000000001</v>
      </c>
      <c r="JJ40" s="19">
        <v>186.21592999999999</v>
      </c>
      <c r="JK40" s="19">
        <v>14.68407</v>
      </c>
      <c r="JL40" s="19">
        <v>179.6</v>
      </c>
      <c r="JM40" s="19">
        <v>186.40333000000001</v>
      </c>
      <c r="JN40" s="19">
        <v>186.77513999999999</v>
      </c>
      <c r="JO40" s="19">
        <v>-7.1751399999999999</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2.6</v>
      </c>
      <c r="KW40" s="19">
        <v>2.23</v>
      </c>
      <c r="KX40" s="19">
        <v>2.2284299999999999</v>
      </c>
      <c r="KY40" s="19">
        <v>0.37157000000000001</v>
      </c>
      <c r="KZ40" s="19">
        <v>95.1</v>
      </c>
      <c r="LA40" s="19">
        <v>118.52</v>
      </c>
      <c r="LB40" s="19">
        <v>107.39400000000001</v>
      </c>
      <c r="LC40" s="19">
        <v>-12.294</v>
      </c>
      <c r="LD40" s="19">
        <v>109.8</v>
      </c>
      <c r="LE40" s="19">
        <v>83.04</v>
      </c>
      <c r="LF40" s="19">
        <v>87.638729999999995</v>
      </c>
      <c r="LG40" s="19">
        <v>22.161269999999998</v>
      </c>
      <c r="LH40" s="19">
        <v>63</v>
      </c>
      <c r="LI40" s="19">
        <v>67.13</v>
      </c>
      <c r="LJ40" s="19">
        <v>67.133979999999994</v>
      </c>
      <c r="LK40" s="19">
        <v>-4.1339800000000002</v>
      </c>
      <c r="LL40" s="19">
        <v>46.2</v>
      </c>
      <c r="LM40" s="19">
        <v>46.46</v>
      </c>
      <c r="LN40" s="19">
        <v>46.463590000000003</v>
      </c>
      <c r="LO40" s="19">
        <v>-0.26358999999999999</v>
      </c>
      <c r="LP40" s="19">
        <v>29.8</v>
      </c>
      <c r="LQ40" s="19">
        <v>29.95</v>
      </c>
      <c r="LR40" s="19">
        <v>29.951460000000001</v>
      </c>
      <c r="LS40" s="19">
        <v>-0.15146000000000001</v>
      </c>
      <c r="LT40" s="19"/>
      <c r="LU40" s="19"/>
      <c r="LV40" s="19"/>
      <c r="LW40" s="19">
        <v>0</v>
      </c>
      <c r="LX40" s="19"/>
      <c r="LY40" s="19"/>
      <c r="LZ40" s="19"/>
      <c r="MA40" s="19">
        <v>0</v>
      </c>
      <c r="MB40" s="19"/>
      <c r="MC40" s="19"/>
      <c r="MD40" s="19"/>
      <c r="ME40" s="19">
        <v>0</v>
      </c>
      <c r="MF40" s="19">
        <v>144.30000000000001</v>
      </c>
      <c r="MG40" s="19">
        <v>151.24</v>
      </c>
      <c r="MH40" s="19">
        <v>151.08876000000001</v>
      </c>
      <c r="MI40" s="19">
        <v>-6.7887599999999999</v>
      </c>
      <c r="MJ40" s="19">
        <v>144.9</v>
      </c>
      <c r="MK40" s="19">
        <v>151.24</v>
      </c>
      <c r="ML40" s="19">
        <v>151.08876000000001</v>
      </c>
      <c r="MM40" s="19">
        <v>-6.1887600000000003</v>
      </c>
      <c r="MN40" s="19">
        <v>147.80000000000001</v>
      </c>
      <c r="MO40" s="19">
        <v>151.24</v>
      </c>
      <c r="MP40" s="19">
        <v>151.54248000000001</v>
      </c>
      <c r="MQ40" s="19">
        <v>-3.74248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210.4</v>
      </c>
      <c r="NM40" s="19">
        <v>206.5</v>
      </c>
      <c r="NN40" s="19">
        <v>206.29038</v>
      </c>
      <c r="NO40" s="19">
        <v>4.1096199999999996</v>
      </c>
      <c r="NP40" s="19">
        <v>100.5</v>
      </c>
      <c r="NQ40" s="19">
        <v>103.25</v>
      </c>
      <c r="NR40" s="19">
        <v>103.45493</v>
      </c>
      <c r="NS40" s="19">
        <v>-2.9549300000000001</v>
      </c>
      <c r="NT40" s="19">
        <v>4.3</v>
      </c>
      <c r="NU40" s="19">
        <v>8.1999999999999993</v>
      </c>
      <c r="NV40" s="19">
        <v>8.0599000000000007</v>
      </c>
      <c r="NW40" s="19">
        <v>-3.7599</v>
      </c>
      <c r="NX40" s="19">
        <v>6.2</v>
      </c>
      <c r="NY40" s="19"/>
      <c r="NZ40" s="19">
        <v>6.6330600000000004</v>
      </c>
      <c r="OA40" s="19">
        <v>-0.43306</v>
      </c>
      <c r="OB40" s="19">
        <v>0.3</v>
      </c>
      <c r="OC40" s="19">
        <v>0.5</v>
      </c>
      <c r="OD40" s="19">
        <v>0.504</v>
      </c>
      <c r="OE40" s="19">
        <v>-0.20399999999999999</v>
      </c>
      <c r="OF40" s="19">
        <v>96.9</v>
      </c>
      <c r="OG40" s="19">
        <v>66.8</v>
      </c>
      <c r="OH40" s="19">
        <v>79.557000000000002</v>
      </c>
      <c r="OI40" s="19">
        <v>17.343</v>
      </c>
      <c r="OJ40" s="19">
        <v>78.5</v>
      </c>
      <c r="OK40" s="19">
        <v>57.52</v>
      </c>
      <c r="OL40" s="19">
        <v>57.515999999999998</v>
      </c>
      <c r="OM40" s="19">
        <v>20.984000000000002</v>
      </c>
      <c r="ON40" s="19">
        <v>6.1</v>
      </c>
      <c r="OO40" s="19">
        <v>3.52</v>
      </c>
      <c r="OP40" s="19">
        <v>3.5190000000000001</v>
      </c>
      <c r="OQ40" s="19">
        <v>2.581</v>
      </c>
      <c r="OR40" s="19">
        <v>0.1</v>
      </c>
      <c r="OS40" s="19">
        <v>0.1</v>
      </c>
      <c r="OT40" s="19">
        <v>0.1</v>
      </c>
      <c r="OU40" s="19">
        <v>0</v>
      </c>
      <c r="OV40" s="19">
        <v>13.3</v>
      </c>
      <c r="OW40" s="19">
        <v>14</v>
      </c>
      <c r="OX40" s="19">
        <v>16.504850000000001</v>
      </c>
      <c r="OY40" s="19">
        <v>-3.20485</v>
      </c>
      <c r="OZ40" s="19">
        <v>8.5</v>
      </c>
      <c r="PA40" s="19">
        <v>17.600000000000001</v>
      </c>
      <c r="PB40" s="19">
        <v>17.60032</v>
      </c>
      <c r="PC40" s="19">
        <v>-9.10032</v>
      </c>
      <c r="PD40" s="19">
        <v>9.9</v>
      </c>
      <c r="PE40" s="19">
        <v>9.98</v>
      </c>
      <c r="PF40" s="19">
        <v>9.9830000000000005</v>
      </c>
      <c r="PG40" s="19">
        <v>-8.3000000000000004E-2</v>
      </c>
      <c r="PH40" s="19"/>
      <c r="PI40" s="19"/>
      <c r="PJ40" s="19"/>
      <c r="PK40" s="19">
        <v>0</v>
      </c>
      <c r="PL40" s="19">
        <v>199.2</v>
      </c>
      <c r="PM40" s="19">
        <v>97.36</v>
      </c>
      <c r="PN40" s="19">
        <v>97.356999999999999</v>
      </c>
      <c r="PO40" s="19">
        <v>101.843</v>
      </c>
      <c r="PP40" s="19">
        <v>1.1000000000000001</v>
      </c>
      <c r="PQ40" s="19">
        <v>1.23</v>
      </c>
      <c r="PR40" s="19">
        <v>1.23</v>
      </c>
      <c r="PS40" s="19">
        <v>-0.13</v>
      </c>
      <c r="PT40" s="19">
        <v>2.4</v>
      </c>
      <c r="PU40" s="19">
        <v>2.5</v>
      </c>
      <c r="PV40" s="19">
        <v>2.5</v>
      </c>
      <c r="PW40" s="19">
        <v>-0.1</v>
      </c>
      <c r="PX40" s="19">
        <v>2.6</v>
      </c>
      <c r="PY40" s="19">
        <v>2.5</v>
      </c>
      <c r="PZ40" s="19">
        <v>2.5</v>
      </c>
      <c r="QA40" s="19">
        <v>0.1</v>
      </c>
      <c r="QB40" s="19">
        <v>20.100000000000001</v>
      </c>
      <c r="QC40" s="19">
        <v>20.25</v>
      </c>
      <c r="QD40" s="19">
        <v>20.254370000000002</v>
      </c>
      <c r="QE40" s="19">
        <v>-0.15437000000000001</v>
      </c>
      <c r="QF40" s="19">
        <v>20</v>
      </c>
      <c r="QG40" s="19">
        <v>19.420000000000002</v>
      </c>
      <c r="QH40" s="19">
        <v>19.417480000000001</v>
      </c>
      <c r="QI40" s="19">
        <v>0.58252000000000004</v>
      </c>
      <c r="QJ40" s="19">
        <v>10</v>
      </c>
      <c r="QK40" s="19">
        <v>19</v>
      </c>
      <c r="QL40" s="19">
        <v>17.475729999999999</v>
      </c>
      <c r="QM40" s="19">
        <v>-7.4757300000000004</v>
      </c>
      <c r="QN40" s="19">
        <v>3.4</v>
      </c>
      <c r="QO40" s="19">
        <v>3.3</v>
      </c>
      <c r="QP40" s="19">
        <v>3.3</v>
      </c>
      <c r="QQ40" s="19">
        <v>0.1</v>
      </c>
      <c r="QR40" s="19">
        <v>18.399999999999999</v>
      </c>
      <c r="QS40" s="19">
        <v>17.96</v>
      </c>
      <c r="QT40" s="19">
        <v>17.961169999999999</v>
      </c>
      <c r="QU40" s="19">
        <v>0.43883</v>
      </c>
      <c r="QV40" s="19">
        <v>13.5</v>
      </c>
      <c r="QW40" s="19">
        <v>12.92</v>
      </c>
      <c r="QX40" s="19">
        <v>12.923999999999999</v>
      </c>
      <c r="QY40" s="19">
        <v>0.57599999999999996</v>
      </c>
      <c r="QZ40" s="19">
        <v>16.399999999999999</v>
      </c>
      <c r="RA40" s="19">
        <v>16.07</v>
      </c>
      <c r="RB40" s="19">
        <v>16.068000000000001</v>
      </c>
      <c r="RC40" s="19">
        <v>0.33200000000000002</v>
      </c>
      <c r="RD40" s="19">
        <v>17.3</v>
      </c>
      <c r="RE40" s="19">
        <v>16.47</v>
      </c>
      <c r="RF40" s="19">
        <v>16.468</v>
      </c>
      <c r="RG40" s="19">
        <v>0.83199999999999996</v>
      </c>
      <c r="RH40" s="19">
        <v>57.2</v>
      </c>
      <c r="RI40" s="19">
        <v>55.88</v>
      </c>
      <c r="RJ40" s="19">
        <v>55.877000000000002</v>
      </c>
      <c r="RK40" s="19">
        <v>1.323</v>
      </c>
      <c r="RL40" s="19">
        <v>13.9</v>
      </c>
      <c r="RM40" s="19">
        <v>11.76</v>
      </c>
      <c r="RN40" s="19">
        <v>11.755000000000001</v>
      </c>
      <c r="RO40" s="19">
        <v>2.145</v>
      </c>
      <c r="RP40" s="19">
        <v>3.3</v>
      </c>
      <c r="RQ40" s="19">
        <v>3.35</v>
      </c>
      <c r="RR40" s="19">
        <v>3.351</v>
      </c>
      <c r="RS40" s="19">
        <v>-5.0999999999999997E-2</v>
      </c>
      <c r="RT40" s="19">
        <v>4.5</v>
      </c>
      <c r="RU40" s="19">
        <v>16.7</v>
      </c>
      <c r="RV40" s="19">
        <v>18.62068</v>
      </c>
      <c r="RW40" s="19">
        <v>-14.12068</v>
      </c>
      <c r="RX40" s="19">
        <v>3</v>
      </c>
      <c r="RY40" s="19">
        <v>2</v>
      </c>
      <c r="RZ40" s="19">
        <v>2</v>
      </c>
      <c r="SA40" s="19">
        <v>1</v>
      </c>
      <c r="SB40" s="19"/>
      <c r="SC40" s="19"/>
      <c r="SD40" s="19">
        <v>0.4</v>
      </c>
      <c r="SE40" s="19">
        <v>-0.4</v>
      </c>
      <c r="SF40" s="19">
        <v>5.7</v>
      </c>
      <c r="SG40" s="19">
        <v>6.3</v>
      </c>
      <c r="SH40" s="19">
        <v>6.3</v>
      </c>
      <c r="SI40" s="19">
        <v>-0.6</v>
      </c>
      <c r="SJ40" s="19">
        <v>6.5</v>
      </c>
      <c r="SK40" s="19">
        <v>6.4</v>
      </c>
      <c r="SL40" s="19">
        <v>6.4</v>
      </c>
      <c r="SM40" s="19">
        <v>0.1</v>
      </c>
      <c r="SN40" s="19">
        <v>9.6999999999999993</v>
      </c>
      <c r="SO40" s="19">
        <v>10</v>
      </c>
      <c r="SP40" s="19">
        <v>10</v>
      </c>
      <c r="SQ40" s="19">
        <v>-0.3</v>
      </c>
      <c r="SR40" s="19">
        <v>14.3</v>
      </c>
      <c r="SS40" s="19">
        <v>13.59</v>
      </c>
      <c r="ST40" s="19">
        <v>13.592230000000001</v>
      </c>
      <c r="SU40" s="19">
        <v>0.70777000000000001</v>
      </c>
      <c r="SV40" s="19">
        <v>14.1</v>
      </c>
      <c r="SW40" s="19">
        <v>17.86</v>
      </c>
      <c r="SX40" s="19">
        <v>17.864080000000001</v>
      </c>
      <c r="SY40" s="19">
        <v>-3.7640799999999999</v>
      </c>
      <c r="SZ40" s="19">
        <v>25</v>
      </c>
      <c r="TA40" s="19">
        <v>22.9</v>
      </c>
      <c r="TB40" s="19">
        <v>19.782</v>
      </c>
      <c r="TC40" s="19">
        <v>5.218</v>
      </c>
      <c r="TD40" s="19">
        <v>67.2</v>
      </c>
      <c r="TE40" s="19">
        <v>66.8</v>
      </c>
      <c r="TF40" s="19">
        <v>63.655999999999999</v>
      </c>
      <c r="TG40" s="19">
        <v>3.544</v>
      </c>
      <c r="TH40" s="19">
        <v>27.8</v>
      </c>
      <c r="TI40" s="19">
        <v>26.43</v>
      </c>
      <c r="TJ40" s="19">
        <v>26.427</v>
      </c>
      <c r="TK40" s="19">
        <v>1.373</v>
      </c>
      <c r="TL40" s="19">
        <v>66.2</v>
      </c>
      <c r="TM40" s="19">
        <v>74.3</v>
      </c>
      <c r="TN40" s="19">
        <v>66.816000000000003</v>
      </c>
      <c r="TO40" s="19">
        <v>-0.61599999999999999</v>
      </c>
      <c r="TP40" s="19">
        <v>81.5</v>
      </c>
      <c r="TQ40" s="19">
        <v>84.7</v>
      </c>
      <c r="TR40" s="19">
        <v>70.575000000000003</v>
      </c>
      <c r="TS40" s="19">
        <v>10.925000000000001</v>
      </c>
      <c r="TT40" s="19">
        <v>7.5</v>
      </c>
      <c r="TU40" s="19">
        <v>8.1999999999999993</v>
      </c>
      <c r="TV40" s="19">
        <v>3.4780000000000002</v>
      </c>
      <c r="TW40" s="19">
        <v>4.0220000000000002</v>
      </c>
      <c r="TX40" s="19">
        <v>6.5</v>
      </c>
      <c r="TY40" s="19">
        <v>6.8</v>
      </c>
      <c r="TZ40" s="19">
        <v>5.8419999999999996</v>
      </c>
      <c r="UA40" s="19">
        <v>0.65800000000000003</v>
      </c>
      <c r="UB40" s="19">
        <v>20.9</v>
      </c>
      <c r="UC40" s="19">
        <v>19.420000000000002</v>
      </c>
      <c r="UD40" s="19">
        <v>19.417480000000001</v>
      </c>
      <c r="UE40" s="19">
        <v>1.4825200000000001</v>
      </c>
      <c r="UF40" s="19">
        <v>8</v>
      </c>
      <c r="UG40" s="19">
        <v>7</v>
      </c>
      <c r="UH40" s="19">
        <v>7</v>
      </c>
      <c r="UI40" s="19">
        <v>1</v>
      </c>
      <c r="UJ40" s="19">
        <v>6.8</v>
      </c>
      <c r="UK40" s="19">
        <v>7.2</v>
      </c>
      <c r="UL40" s="19">
        <v>7.2</v>
      </c>
      <c r="UM40" s="19">
        <v>-0.4</v>
      </c>
      <c r="UN40" s="19">
        <v>20.399999999999999</v>
      </c>
      <c r="UO40" s="19">
        <v>19.420000000000002</v>
      </c>
      <c r="UP40" s="19">
        <v>19.417480000000001</v>
      </c>
      <c r="UQ40" s="19">
        <v>0.98251999999999995</v>
      </c>
      <c r="UR40" s="19">
        <v>20.399999999999999</v>
      </c>
      <c r="US40" s="19">
        <v>19.420000000000002</v>
      </c>
      <c r="UT40" s="19">
        <v>19.417480000000001</v>
      </c>
      <c r="UU40" s="19">
        <v>0.98251999999999995</v>
      </c>
      <c r="UV40" s="19">
        <v>20</v>
      </c>
      <c r="UW40" s="19">
        <v>19.420000000000002</v>
      </c>
      <c r="UX40" s="19">
        <v>19.417480000000001</v>
      </c>
      <c r="UY40" s="19">
        <v>0.58252000000000004</v>
      </c>
      <c r="UZ40" s="19">
        <v>4.8</v>
      </c>
      <c r="VA40" s="19">
        <v>3.28</v>
      </c>
      <c r="VB40" s="19">
        <v>3.278</v>
      </c>
      <c r="VC40" s="19">
        <v>1.522</v>
      </c>
      <c r="VD40" s="19">
        <v>223.7</v>
      </c>
      <c r="VE40" s="19">
        <v>54.8</v>
      </c>
      <c r="VF40" s="19">
        <v>54.798000000000002</v>
      </c>
      <c r="VG40" s="19">
        <v>168.90199999999999</v>
      </c>
      <c r="VH40" s="19">
        <v>8.1999999999999993</v>
      </c>
      <c r="VI40" s="19">
        <v>3.87</v>
      </c>
      <c r="VJ40" s="19">
        <v>3.8679999999999999</v>
      </c>
      <c r="VK40" s="19">
        <v>4.3319999999999999</v>
      </c>
      <c r="VL40" s="19">
        <v>138.30000000000001</v>
      </c>
      <c r="VM40" s="19">
        <v>117.42</v>
      </c>
      <c r="VN40" s="19">
        <v>117.41800000000001</v>
      </c>
      <c r="VO40" s="19">
        <v>20.882000000000001</v>
      </c>
      <c r="VP40" s="19">
        <v>0.6</v>
      </c>
      <c r="VQ40" s="19">
        <v>0.6</v>
      </c>
      <c r="VR40" s="19">
        <v>0.6</v>
      </c>
      <c r="VS40" s="19">
        <v>0</v>
      </c>
      <c r="VT40" s="19">
        <v>128.30000000000001</v>
      </c>
      <c r="VU40" s="19">
        <v>122.54</v>
      </c>
      <c r="VV40" s="19">
        <v>122.54300000000001</v>
      </c>
      <c r="VW40" s="19">
        <v>5.7569999999999997</v>
      </c>
      <c r="VX40" s="19">
        <v>127</v>
      </c>
      <c r="VY40" s="19">
        <v>126.8</v>
      </c>
      <c r="VZ40" s="19">
        <v>129.983</v>
      </c>
      <c r="WA40" s="19">
        <v>-2.9830000000000001</v>
      </c>
      <c r="WB40" s="19">
        <v>99.1</v>
      </c>
      <c r="WC40" s="19">
        <v>90.02</v>
      </c>
      <c r="WD40" s="19">
        <v>90.021000000000001</v>
      </c>
      <c r="WE40" s="19">
        <v>9.0790000000000006</v>
      </c>
      <c r="WF40" s="19">
        <v>0</v>
      </c>
      <c r="WG40" s="19">
        <v>0</v>
      </c>
      <c r="WH40" s="19"/>
      <c r="WI40" s="19">
        <v>0</v>
      </c>
      <c r="WJ40" s="19">
        <v>1</v>
      </c>
      <c r="WK40" s="19">
        <v>1.2</v>
      </c>
      <c r="WL40" s="19">
        <v>1.2</v>
      </c>
      <c r="WM40" s="19">
        <v>-0.2</v>
      </c>
      <c r="WN40" s="19">
        <v>2.2000000000000002</v>
      </c>
      <c r="WO40" s="19">
        <v>2.4</v>
      </c>
      <c r="WP40" s="19">
        <v>2.4</v>
      </c>
      <c r="WQ40" s="19">
        <v>-0.2</v>
      </c>
      <c r="WR40" s="19">
        <v>1</v>
      </c>
      <c r="WS40" s="19">
        <v>1.45</v>
      </c>
      <c r="WT40" s="19">
        <v>1.45</v>
      </c>
      <c r="WU40" s="19">
        <v>-0.45</v>
      </c>
      <c r="WV40" s="19">
        <v>8.3000000000000007</v>
      </c>
      <c r="WW40" s="19">
        <v>5.41</v>
      </c>
      <c r="WX40" s="19">
        <v>5.4059999999999997</v>
      </c>
      <c r="WY40" s="19">
        <v>2.8940000000000001</v>
      </c>
      <c r="WZ40" s="19">
        <v>6.2</v>
      </c>
      <c r="XA40" s="19">
        <v>4</v>
      </c>
      <c r="XB40" s="19">
        <v>4</v>
      </c>
      <c r="XC40" s="19">
        <v>2.2000000000000002</v>
      </c>
      <c r="XD40" s="19">
        <v>18.3</v>
      </c>
      <c r="XE40" s="19">
        <v>18.45</v>
      </c>
      <c r="XF40" s="19">
        <v>18.4466</v>
      </c>
      <c r="XG40" s="19">
        <v>-0.14660000000000001</v>
      </c>
      <c r="XH40" s="19">
        <v>8.4</v>
      </c>
      <c r="XI40" s="19">
        <v>9</v>
      </c>
      <c r="XJ40" s="19">
        <v>10.8</v>
      </c>
      <c r="XK40" s="19">
        <v>-2.4</v>
      </c>
      <c r="XL40" s="19">
        <v>27.8</v>
      </c>
      <c r="XM40" s="19">
        <v>28.862069999999999</v>
      </c>
      <c r="XN40" s="19">
        <v>28</v>
      </c>
      <c r="XO40" s="19">
        <v>-0.2</v>
      </c>
      <c r="XP40" s="19">
        <v>34.9</v>
      </c>
      <c r="XQ40" s="19">
        <v>33.137929999999997</v>
      </c>
      <c r="XR40" s="19">
        <v>28</v>
      </c>
      <c r="XS40" s="19">
        <v>6.9</v>
      </c>
      <c r="XT40" s="19">
        <v>15.5</v>
      </c>
      <c r="XU40" s="19">
        <v>14</v>
      </c>
      <c r="XV40" s="19">
        <v>14</v>
      </c>
      <c r="XW40" s="19">
        <v>1.5</v>
      </c>
      <c r="XX40" s="19">
        <v>17.100000000000001</v>
      </c>
      <c r="XY40" s="19">
        <v>20.39</v>
      </c>
      <c r="XZ40" s="19">
        <v>20.39</v>
      </c>
      <c r="YA40" s="19">
        <v>-3.29</v>
      </c>
      <c r="YB40" s="19">
        <v>9.1999999999999993</v>
      </c>
      <c r="YC40" s="19">
        <v>7.33</v>
      </c>
      <c r="YD40" s="19">
        <v>7.33</v>
      </c>
      <c r="YE40" s="19">
        <v>1.87</v>
      </c>
      <c r="YF40" s="19">
        <v>11.1</v>
      </c>
      <c r="YG40" s="19">
        <v>11</v>
      </c>
      <c r="YH40" s="19">
        <v>11</v>
      </c>
      <c r="YI40" s="19">
        <v>0.1</v>
      </c>
    </row>
    <row r="41" spans="1:659" ht="24" customHeight="1" x14ac:dyDescent="0.3">
      <c r="A41" s="1"/>
      <c r="B41" s="13" t="s">
        <v>49</v>
      </c>
      <c r="C41" s="13" t="s">
        <v>784</v>
      </c>
      <c r="D41" s="14">
        <v>206.8</v>
      </c>
      <c r="E41" s="14">
        <v>203.2</v>
      </c>
      <c r="F41" s="14">
        <v>203.20388</v>
      </c>
      <c r="G41" s="14">
        <v>3.59612</v>
      </c>
      <c r="H41" s="14">
        <v>625.1</v>
      </c>
      <c r="I41" s="14">
        <v>599.97</v>
      </c>
      <c r="J41" s="14">
        <v>635.02589999999998</v>
      </c>
      <c r="K41" s="14">
        <v>-9.9259000000000004</v>
      </c>
      <c r="L41" s="14">
        <v>214.6</v>
      </c>
      <c r="M41" s="14">
        <v>195.18</v>
      </c>
      <c r="N41" s="14">
        <v>206.58520999999999</v>
      </c>
      <c r="O41" s="14">
        <v>8.0147899999999996</v>
      </c>
      <c r="P41" s="14"/>
      <c r="Q41" s="14"/>
      <c r="R41" s="14"/>
      <c r="S41" s="14">
        <v>0</v>
      </c>
      <c r="T41" s="14"/>
      <c r="U41" s="14"/>
      <c r="V41" s="14"/>
      <c r="W41" s="14">
        <v>0</v>
      </c>
      <c r="X41" s="14">
        <v>91.2</v>
      </c>
      <c r="Y41" s="14">
        <v>91.78</v>
      </c>
      <c r="Z41" s="14">
        <v>91.778639999999996</v>
      </c>
      <c r="AA41" s="14">
        <v>-0.57864000000000004</v>
      </c>
      <c r="AB41" s="14">
        <v>218.8</v>
      </c>
      <c r="AC41" s="14">
        <v>242</v>
      </c>
      <c r="AD41" s="14">
        <v>206.03262000000001</v>
      </c>
      <c r="AE41" s="14">
        <v>12.767379999999999</v>
      </c>
      <c r="AF41" s="14"/>
      <c r="AG41" s="14"/>
      <c r="AH41" s="14"/>
      <c r="AI41" s="14">
        <v>0</v>
      </c>
      <c r="AJ41" s="14"/>
      <c r="AK41" s="14"/>
      <c r="AL41" s="14"/>
      <c r="AM41" s="14">
        <v>0</v>
      </c>
      <c r="AN41" s="14">
        <v>179.9</v>
      </c>
      <c r="AO41" s="14">
        <v>193.56666999999999</v>
      </c>
      <c r="AP41" s="14">
        <v>182.40159</v>
      </c>
      <c r="AQ41" s="14">
        <v>-2.5015900000000002</v>
      </c>
      <c r="AR41" s="14">
        <v>185.1</v>
      </c>
      <c r="AS41" s="14">
        <v>193.56666999999999</v>
      </c>
      <c r="AT41" s="14">
        <v>182.40159</v>
      </c>
      <c r="AU41" s="14">
        <v>2.69841</v>
      </c>
      <c r="AV41" s="14">
        <v>185.3</v>
      </c>
      <c r="AW41" s="14">
        <v>193.56666999999999</v>
      </c>
      <c r="AX41" s="14">
        <v>182.40159</v>
      </c>
      <c r="AY41" s="14">
        <v>2.8984100000000002</v>
      </c>
      <c r="AZ41" s="14">
        <v>280.39999999999998</v>
      </c>
      <c r="BA41" s="14">
        <v>290.35000000000002</v>
      </c>
      <c r="BB41" s="14">
        <v>274.42401999999998</v>
      </c>
      <c r="BC41" s="14">
        <v>5.9759799999999998</v>
      </c>
      <c r="BD41" s="14"/>
      <c r="BE41" s="14"/>
      <c r="BF41" s="14"/>
      <c r="BG41" s="14">
        <v>0</v>
      </c>
      <c r="BH41" s="14"/>
      <c r="BI41" s="14"/>
      <c r="BJ41" s="14"/>
      <c r="BK41" s="14">
        <v>0</v>
      </c>
      <c r="BL41" s="14">
        <v>164.2</v>
      </c>
      <c r="BM41" s="14">
        <v>325.55</v>
      </c>
      <c r="BN41" s="14">
        <v>364.45594</v>
      </c>
      <c r="BO41" s="14">
        <v>-200.25594000000001</v>
      </c>
      <c r="BP41" s="14">
        <v>5.6</v>
      </c>
      <c r="BQ41" s="14">
        <v>3.45</v>
      </c>
      <c r="BR41" s="14">
        <v>3.4527100000000002</v>
      </c>
      <c r="BS41" s="14">
        <v>2.1472899999999999</v>
      </c>
      <c r="BT41" s="14"/>
      <c r="BU41" s="14"/>
      <c r="BV41" s="14"/>
      <c r="BW41" s="14">
        <v>0</v>
      </c>
      <c r="BX41" s="14"/>
      <c r="BY41" s="14"/>
      <c r="BZ41" s="14"/>
      <c r="CA41" s="14">
        <v>0</v>
      </c>
      <c r="CB41" s="14"/>
      <c r="CC41" s="14"/>
      <c r="CD41" s="14"/>
      <c r="CE41" s="14">
        <v>0</v>
      </c>
      <c r="CF41" s="14"/>
      <c r="CG41" s="14"/>
      <c r="CH41" s="14"/>
      <c r="CI41" s="14">
        <v>0</v>
      </c>
      <c r="CJ41" s="14">
        <v>147.19999999999999</v>
      </c>
      <c r="CK41" s="14">
        <v>133.33000000000001</v>
      </c>
      <c r="CL41" s="14">
        <v>133.33197999999999</v>
      </c>
      <c r="CM41" s="14">
        <v>13.86802</v>
      </c>
      <c r="CN41" s="14">
        <v>9.1999999999999993</v>
      </c>
      <c r="CO41" s="14">
        <v>5.13</v>
      </c>
      <c r="CP41" s="14">
        <v>5.1333399999999996</v>
      </c>
      <c r="CQ41" s="14">
        <v>4.0666599999999997</v>
      </c>
      <c r="CR41" s="14">
        <v>4.8</v>
      </c>
      <c r="CS41" s="14">
        <v>2.82</v>
      </c>
      <c r="CT41" s="14">
        <v>2.8177599999999998</v>
      </c>
      <c r="CU41" s="14">
        <v>1.98224</v>
      </c>
      <c r="CV41" s="14">
        <v>0</v>
      </c>
      <c r="CW41" s="14">
        <v>0</v>
      </c>
      <c r="CX41" s="14"/>
      <c r="CY41" s="14">
        <v>0</v>
      </c>
      <c r="CZ41" s="14">
        <v>6.2</v>
      </c>
      <c r="DA41" s="14">
        <v>0</v>
      </c>
      <c r="DB41" s="14"/>
      <c r="DC41" s="14">
        <v>6.2</v>
      </c>
      <c r="DD41" s="14">
        <v>13.5</v>
      </c>
      <c r="DE41" s="14">
        <v>14.92</v>
      </c>
      <c r="DF41" s="14">
        <v>14.919420000000001</v>
      </c>
      <c r="DG41" s="14">
        <v>-1.4194199999999999</v>
      </c>
      <c r="DH41" s="14">
        <v>56.1</v>
      </c>
      <c r="DI41" s="14">
        <v>81.709999999999994</v>
      </c>
      <c r="DJ41" s="14">
        <v>81.708960000000005</v>
      </c>
      <c r="DK41" s="14">
        <v>-25.60896</v>
      </c>
      <c r="DL41" s="14"/>
      <c r="DM41" s="14"/>
      <c r="DN41" s="14"/>
      <c r="DO41" s="14">
        <v>0</v>
      </c>
      <c r="DP41" s="14"/>
      <c r="DQ41" s="14"/>
      <c r="DR41" s="14"/>
      <c r="DS41" s="14">
        <v>0</v>
      </c>
      <c r="DT41" s="14"/>
      <c r="DU41" s="14"/>
      <c r="DV41" s="14"/>
      <c r="DW41" s="14">
        <v>0</v>
      </c>
      <c r="DX41" s="14"/>
      <c r="DY41" s="14"/>
      <c r="DZ41" s="14"/>
      <c r="EA41" s="14">
        <v>0</v>
      </c>
      <c r="EB41" s="14">
        <v>110.7</v>
      </c>
      <c r="EC41" s="14">
        <v>112.36</v>
      </c>
      <c r="ED41" s="14">
        <v>112.35728</v>
      </c>
      <c r="EE41" s="14">
        <v>-1.6572800000000001</v>
      </c>
      <c r="EF41" s="14">
        <v>83.4</v>
      </c>
      <c r="EG41" s="14">
        <v>80.900000000000006</v>
      </c>
      <c r="EH41" s="14">
        <v>94.84742</v>
      </c>
      <c r="EI41" s="14">
        <v>-11.447419999999999</v>
      </c>
      <c r="EJ41" s="14"/>
      <c r="EK41" s="14"/>
      <c r="EL41" s="14"/>
      <c r="EM41" s="14">
        <v>0</v>
      </c>
      <c r="EN41" s="14"/>
      <c r="EO41" s="14"/>
      <c r="EP41" s="14"/>
      <c r="EQ41" s="14">
        <v>0</v>
      </c>
      <c r="ER41" s="14"/>
      <c r="ES41" s="14"/>
      <c r="ET41" s="14"/>
      <c r="EU41" s="14">
        <v>0</v>
      </c>
      <c r="EV41" s="14">
        <v>6.5</v>
      </c>
      <c r="EW41" s="14">
        <v>6.39</v>
      </c>
      <c r="EX41" s="14">
        <v>6.39</v>
      </c>
      <c r="EY41" s="14">
        <v>0.11</v>
      </c>
      <c r="EZ41" s="14">
        <v>153</v>
      </c>
      <c r="FA41" s="14">
        <v>171.67</v>
      </c>
      <c r="FB41" s="14">
        <v>145.71511000000001</v>
      </c>
      <c r="FC41" s="14">
        <v>7.2848899999999999</v>
      </c>
      <c r="FD41" s="14">
        <v>52.5</v>
      </c>
      <c r="FE41" s="14">
        <v>44.03</v>
      </c>
      <c r="FF41" s="14">
        <v>44.82403</v>
      </c>
      <c r="FG41" s="14">
        <v>7.6759700000000004</v>
      </c>
      <c r="FH41" s="14">
        <v>130.4</v>
      </c>
      <c r="FI41" s="14">
        <v>151.21</v>
      </c>
      <c r="FJ41" s="14">
        <v>112.01031</v>
      </c>
      <c r="FK41" s="14">
        <v>18.389690000000002</v>
      </c>
      <c r="FL41" s="14">
        <v>24</v>
      </c>
      <c r="FM41" s="14">
        <v>20.02</v>
      </c>
      <c r="FN41" s="14">
        <v>20.749040000000001</v>
      </c>
      <c r="FO41" s="14">
        <v>3.2509600000000001</v>
      </c>
      <c r="FP41" s="14">
        <v>17.8</v>
      </c>
      <c r="FQ41" s="14">
        <v>16.86</v>
      </c>
      <c r="FR41" s="14">
        <v>16.859649999999998</v>
      </c>
      <c r="FS41" s="14">
        <v>0.94035000000000002</v>
      </c>
      <c r="FT41" s="14">
        <v>18.8</v>
      </c>
      <c r="FU41" s="14">
        <v>17.96</v>
      </c>
      <c r="FV41" s="14">
        <v>17.961169999999999</v>
      </c>
      <c r="FW41" s="14">
        <v>0.83882999999999996</v>
      </c>
      <c r="FX41" s="14">
        <v>80.3</v>
      </c>
      <c r="FY41" s="14">
        <v>72.86</v>
      </c>
      <c r="FZ41" s="14">
        <v>72.857600000000005</v>
      </c>
      <c r="GA41" s="14">
        <v>7.4424000000000001</v>
      </c>
      <c r="GB41" s="14">
        <v>183.4</v>
      </c>
      <c r="GC41" s="14">
        <v>185.1</v>
      </c>
      <c r="GD41" s="14">
        <v>184.91498000000001</v>
      </c>
      <c r="GE41" s="14">
        <v>-1.51498</v>
      </c>
      <c r="GF41" s="14">
        <v>184.4</v>
      </c>
      <c r="GG41" s="14">
        <v>185.1</v>
      </c>
      <c r="GH41" s="14">
        <v>184.91498000000001</v>
      </c>
      <c r="GI41" s="14">
        <v>-0.51497999999999999</v>
      </c>
      <c r="GJ41" s="14">
        <v>184.2</v>
      </c>
      <c r="GK41" s="14">
        <v>185.1</v>
      </c>
      <c r="GL41" s="14">
        <v>185.47028</v>
      </c>
      <c r="GM41" s="14">
        <v>-1.2702800000000001</v>
      </c>
      <c r="GN41" s="14">
        <v>108.1</v>
      </c>
      <c r="GO41" s="14">
        <v>108.17</v>
      </c>
      <c r="GP41" s="14">
        <v>102.35144</v>
      </c>
      <c r="GQ41" s="14">
        <v>5.7485600000000003</v>
      </c>
      <c r="GR41" s="14">
        <v>0</v>
      </c>
      <c r="GS41" s="14">
        <v>35.369999999999997</v>
      </c>
      <c r="GT41" s="14">
        <v>35.371740000000003</v>
      </c>
      <c r="GU41" s="14">
        <v>-35.371740000000003</v>
      </c>
      <c r="GV41" s="14">
        <v>42.4</v>
      </c>
      <c r="GW41" s="14">
        <v>41.69</v>
      </c>
      <c r="GX41" s="14">
        <v>41.690289999999997</v>
      </c>
      <c r="GY41" s="14">
        <v>0.70970999999999995</v>
      </c>
      <c r="GZ41" s="14">
        <v>2.1</v>
      </c>
      <c r="HA41" s="14">
        <v>2.15</v>
      </c>
      <c r="HB41" s="14">
        <v>2.1456300000000001</v>
      </c>
      <c r="HC41" s="14">
        <v>-4.5629999999999997E-2</v>
      </c>
      <c r="HD41" s="14">
        <v>34.200000000000003</v>
      </c>
      <c r="HE41" s="14">
        <v>28.28</v>
      </c>
      <c r="HF41" s="14">
        <v>28.28227</v>
      </c>
      <c r="HG41" s="14">
        <v>5.9177299999999997</v>
      </c>
      <c r="HH41" s="14">
        <v>115.2</v>
      </c>
      <c r="HI41" s="14">
        <v>113.35</v>
      </c>
      <c r="HJ41" s="14">
        <v>102.88992</v>
      </c>
      <c r="HK41" s="14">
        <v>12.310079999999999</v>
      </c>
      <c r="HL41" s="14"/>
      <c r="HM41" s="14"/>
      <c r="HN41" s="14"/>
      <c r="HO41" s="14">
        <v>0</v>
      </c>
      <c r="HP41" s="14"/>
      <c r="HQ41" s="14"/>
      <c r="HR41" s="14"/>
      <c r="HS41" s="14">
        <v>0</v>
      </c>
      <c r="HT41" s="14">
        <v>18.600000000000001</v>
      </c>
      <c r="HU41" s="14">
        <v>85.48</v>
      </c>
      <c r="HV41" s="14">
        <v>85.482579999999999</v>
      </c>
      <c r="HW41" s="14">
        <v>-66.882580000000004</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v>81.5</v>
      </c>
      <c r="IW41" s="14">
        <v>85.02</v>
      </c>
      <c r="IX41" s="14">
        <v>87.550510000000003</v>
      </c>
      <c r="IY41" s="14">
        <v>-6.0505100000000001</v>
      </c>
      <c r="IZ41" s="14">
        <v>0</v>
      </c>
      <c r="JA41" s="14">
        <v>0</v>
      </c>
      <c r="JB41" s="14"/>
      <c r="JC41" s="14">
        <v>0</v>
      </c>
      <c r="JD41" s="14">
        <v>167.7</v>
      </c>
      <c r="JE41" s="14">
        <v>186.40333000000001</v>
      </c>
      <c r="JF41" s="14">
        <v>186.21592999999999</v>
      </c>
      <c r="JG41" s="14">
        <v>-18.515930000000001</v>
      </c>
      <c r="JH41" s="14">
        <v>200.7</v>
      </c>
      <c r="JI41" s="14">
        <v>186.40333000000001</v>
      </c>
      <c r="JJ41" s="14">
        <v>186.21592999999999</v>
      </c>
      <c r="JK41" s="14">
        <v>14.484069999999999</v>
      </c>
      <c r="JL41" s="14">
        <v>179.8</v>
      </c>
      <c r="JM41" s="14">
        <v>186.40333000000001</v>
      </c>
      <c r="JN41" s="14">
        <v>186.77513999999999</v>
      </c>
      <c r="JO41" s="14">
        <v>-6.9751399999999997</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2.6</v>
      </c>
      <c r="KW41" s="14">
        <v>2.23</v>
      </c>
      <c r="KX41" s="14">
        <v>2.2284299999999999</v>
      </c>
      <c r="KY41" s="14">
        <v>0.37157000000000001</v>
      </c>
      <c r="KZ41" s="14">
        <v>109.5</v>
      </c>
      <c r="LA41" s="14">
        <v>107.39</v>
      </c>
      <c r="LB41" s="14">
        <v>155.84175999999999</v>
      </c>
      <c r="LC41" s="14">
        <v>-46.341760000000001</v>
      </c>
      <c r="LD41" s="14">
        <v>92.8</v>
      </c>
      <c r="LE41" s="14">
        <v>87.63</v>
      </c>
      <c r="LF41" s="14">
        <v>78.448949999999996</v>
      </c>
      <c r="LG41" s="14">
        <v>14.351050000000001</v>
      </c>
      <c r="LH41" s="14">
        <v>63.7</v>
      </c>
      <c r="LI41" s="14">
        <v>67.13</v>
      </c>
      <c r="LJ41" s="14">
        <v>67.133979999999994</v>
      </c>
      <c r="LK41" s="14">
        <v>-3.43398</v>
      </c>
      <c r="LL41" s="14">
        <v>46.2</v>
      </c>
      <c r="LM41" s="14">
        <v>46.46</v>
      </c>
      <c r="LN41" s="14">
        <v>46.463590000000003</v>
      </c>
      <c r="LO41" s="14">
        <v>-0.26358999999999999</v>
      </c>
      <c r="LP41" s="14">
        <v>30.3</v>
      </c>
      <c r="LQ41" s="14">
        <v>29.95</v>
      </c>
      <c r="LR41" s="14">
        <v>29.951460000000001</v>
      </c>
      <c r="LS41" s="14">
        <v>0.34854000000000002</v>
      </c>
      <c r="LT41" s="14"/>
      <c r="LU41" s="14"/>
      <c r="LV41" s="14"/>
      <c r="LW41" s="14">
        <v>0</v>
      </c>
      <c r="LX41" s="14"/>
      <c r="LY41" s="14"/>
      <c r="LZ41" s="14"/>
      <c r="MA41" s="14">
        <v>0</v>
      </c>
      <c r="MB41" s="14"/>
      <c r="MC41" s="14"/>
      <c r="MD41" s="14"/>
      <c r="ME41" s="14">
        <v>0</v>
      </c>
      <c r="MF41" s="14">
        <v>143.69999999999999</v>
      </c>
      <c r="MG41" s="14">
        <v>151.24</v>
      </c>
      <c r="MH41" s="14">
        <v>151.08876000000001</v>
      </c>
      <c r="MI41" s="14">
        <v>-7.3887600000000004</v>
      </c>
      <c r="MJ41" s="14">
        <v>145.1</v>
      </c>
      <c r="MK41" s="14">
        <v>151.24</v>
      </c>
      <c r="ML41" s="14">
        <v>151.08876000000001</v>
      </c>
      <c r="MM41" s="14">
        <v>-5.9887600000000001</v>
      </c>
      <c r="MN41" s="14">
        <v>148.30000000000001</v>
      </c>
      <c r="MO41" s="14">
        <v>151.24</v>
      </c>
      <c r="MP41" s="14">
        <v>151.54248000000001</v>
      </c>
      <c r="MQ41" s="14">
        <v>-3.24248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211</v>
      </c>
      <c r="NM41" s="14">
        <v>206.5</v>
      </c>
      <c r="NN41" s="14">
        <v>206.29038</v>
      </c>
      <c r="NO41" s="14">
        <v>4.7096200000000001</v>
      </c>
      <c r="NP41" s="14">
        <v>100.7</v>
      </c>
      <c r="NQ41" s="14">
        <v>103.25</v>
      </c>
      <c r="NR41" s="14">
        <v>103.45493</v>
      </c>
      <c r="NS41" s="14">
        <v>-2.7549299999999999</v>
      </c>
      <c r="NT41" s="14">
        <v>4.3</v>
      </c>
      <c r="NU41" s="14">
        <v>8.1999999999999993</v>
      </c>
      <c r="NV41" s="14">
        <v>8.0599000000000007</v>
      </c>
      <c r="NW41" s="14">
        <v>-3.7599</v>
      </c>
      <c r="NX41" s="14">
        <v>6.2</v>
      </c>
      <c r="NY41" s="14"/>
      <c r="NZ41" s="14">
        <v>6.6330600000000004</v>
      </c>
      <c r="OA41" s="14">
        <v>-0.43306</v>
      </c>
      <c r="OB41" s="14">
        <v>0.3</v>
      </c>
      <c r="OC41" s="14">
        <v>0.43</v>
      </c>
      <c r="OD41" s="14">
        <v>0.433</v>
      </c>
      <c r="OE41" s="14">
        <v>-0.13300000000000001</v>
      </c>
      <c r="OF41" s="14">
        <v>97.7</v>
      </c>
      <c r="OG41" s="14">
        <v>69.900000000000006</v>
      </c>
      <c r="OH41" s="14">
        <v>79.155000000000001</v>
      </c>
      <c r="OI41" s="14">
        <v>18.545000000000002</v>
      </c>
      <c r="OJ41" s="14">
        <v>69.5</v>
      </c>
      <c r="OK41" s="14">
        <v>30.49</v>
      </c>
      <c r="OL41" s="14">
        <v>30.484999999999999</v>
      </c>
      <c r="OM41" s="14">
        <v>39.015000000000001</v>
      </c>
      <c r="ON41" s="14">
        <v>7.7</v>
      </c>
      <c r="OO41" s="14">
        <v>2.64</v>
      </c>
      <c r="OP41" s="14">
        <v>2.6360000000000001</v>
      </c>
      <c r="OQ41" s="14">
        <v>5.0640000000000001</v>
      </c>
      <c r="OR41" s="14">
        <v>0.1</v>
      </c>
      <c r="OS41" s="14">
        <v>0.1</v>
      </c>
      <c r="OT41" s="14">
        <v>0.1</v>
      </c>
      <c r="OU41" s="14">
        <v>0</v>
      </c>
      <c r="OV41" s="14">
        <v>13.4</v>
      </c>
      <c r="OW41" s="14">
        <v>14</v>
      </c>
      <c r="OX41" s="14">
        <v>16.504850000000001</v>
      </c>
      <c r="OY41" s="14">
        <v>-3.1048499999999999</v>
      </c>
      <c r="OZ41" s="14">
        <v>8.6999999999999993</v>
      </c>
      <c r="PA41" s="14">
        <v>17.600000000000001</v>
      </c>
      <c r="PB41" s="14">
        <v>17.60032</v>
      </c>
      <c r="PC41" s="14">
        <v>-8.9003200000000007</v>
      </c>
      <c r="PD41" s="14">
        <v>9.9</v>
      </c>
      <c r="PE41" s="14">
        <v>9.98</v>
      </c>
      <c r="PF41" s="14">
        <v>9.9830000000000005</v>
      </c>
      <c r="PG41" s="14">
        <v>-8.3000000000000004E-2</v>
      </c>
      <c r="PH41" s="14"/>
      <c r="PI41" s="14"/>
      <c r="PJ41" s="14"/>
      <c r="PK41" s="14">
        <v>0</v>
      </c>
      <c r="PL41" s="14">
        <v>121.3</v>
      </c>
      <c r="PM41" s="14">
        <v>32.090000000000003</v>
      </c>
      <c r="PN41" s="14">
        <v>32.091999999999999</v>
      </c>
      <c r="PO41" s="14">
        <v>89.207999999999998</v>
      </c>
      <c r="PP41" s="14">
        <v>1.1000000000000001</v>
      </c>
      <c r="PQ41" s="14">
        <v>1.23</v>
      </c>
      <c r="PR41" s="14">
        <v>1.23</v>
      </c>
      <c r="PS41" s="14">
        <v>-0.13</v>
      </c>
      <c r="PT41" s="14">
        <v>2.7</v>
      </c>
      <c r="PU41" s="14">
        <v>2.5</v>
      </c>
      <c r="PV41" s="14">
        <v>2.5</v>
      </c>
      <c r="PW41" s="14">
        <v>0.2</v>
      </c>
      <c r="PX41" s="14">
        <v>2.6</v>
      </c>
      <c r="PY41" s="14">
        <v>2.5</v>
      </c>
      <c r="PZ41" s="14">
        <v>2.5</v>
      </c>
      <c r="QA41" s="14">
        <v>0.1</v>
      </c>
      <c r="QB41" s="14">
        <v>20.399999999999999</v>
      </c>
      <c r="QC41" s="14">
        <v>20.25</v>
      </c>
      <c r="QD41" s="14">
        <v>20.254370000000002</v>
      </c>
      <c r="QE41" s="14">
        <v>0.14563000000000001</v>
      </c>
      <c r="QF41" s="14">
        <v>20</v>
      </c>
      <c r="QG41" s="14">
        <v>19.420000000000002</v>
      </c>
      <c r="QH41" s="14">
        <v>19.417480000000001</v>
      </c>
      <c r="QI41" s="14">
        <v>0.58252000000000004</v>
      </c>
      <c r="QJ41" s="14">
        <v>3.9</v>
      </c>
      <c r="QK41" s="14">
        <v>19</v>
      </c>
      <c r="QL41" s="14">
        <v>17.475729999999999</v>
      </c>
      <c r="QM41" s="14">
        <v>-13.57573</v>
      </c>
      <c r="QN41" s="14">
        <v>3.4</v>
      </c>
      <c r="QO41" s="14">
        <v>3.3</v>
      </c>
      <c r="QP41" s="14">
        <v>3.3</v>
      </c>
      <c r="QQ41" s="14">
        <v>0.1</v>
      </c>
      <c r="QR41" s="14">
        <v>18.399999999999999</v>
      </c>
      <c r="QS41" s="14">
        <v>17.96</v>
      </c>
      <c r="QT41" s="14">
        <v>17.961169999999999</v>
      </c>
      <c r="QU41" s="14">
        <v>0.43883</v>
      </c>
      <c r="QV41" s="14">
        <v>11.5</v>
      </c>
      <c r="QW41" s="14">
        <v>9.2799999999999994</v>
      </c>
      <c r="QX41" s="14">
        <v>9.2759999999999998</v>
      </c>
      <c r="QY41" s="14">
        <v>2.2240000000000002</v>
      </c>
      <c r="QZ41" s="14">
        <v>13.7</v>
      </c>
      <c r="RA41" s="14">
        <v>13.23</v>
      </c>
      <c r="RB41" s="14">
        <v>13.228999999999999</v>
      </c>
      <c r="RC41" s="14">
        <v>0.47099999999999997</v>
      </c>
      <c r="RD41" s="14">
        <v>18.8</v>
      </c>
      <c r="RE41" s="14">
        <v>16.54</v>
      </c>
      <c r="RF41" s="14">
        <v>16.539000000000001</v>
      </c>
      <c r="RG41" s="14">
        <v>2.2610000000000001</v>
      </c>
      <c r="RH41" s="14">
        <v>55.6</v>
      </c>
      <c r="RI41" s="14">
        <v>54.81</v>
      </c>
      <c r="RJ41" s="14">
        <v>54.813000000000002</v>
      </c>
      <c r="RK41" s="14">
        <v>0.78700000000000003</v>
      </c>
      <c r="RL41" s="14">
        <v>13.2</v>
      </c>
      <c r="RM41" s="14">
        <v>1.63</v>
      </c>
      <c r="RN41" s="14">
        <v>1.629</v>
      </c>
      <c r="RO41" s="14">
        <v>11.571</v>
      </c>
      <c r="RP41" s="14">
        <v>3.4</v>
      </c>
      <c r="RQ41" s="14">
        <v>3.35</v>
      </c>
      <c r="RR41" s="14">
        <v>3.351</v>
      </c>
      <c r="RS41" s="14">
        <v>4.9000000000000002E-2</v>
      </c>
      <c r="RT41" s="14">
        <v>4.5999999999999996</v>
      </c>
      <c r="RU41" s="14">
        <v>19.77</v>
      </c>
      <c r="RV41" s="14">
        <v>19.772790000000001</v>
      </c>
      <c r="RW41" s="14">
        <v>-15.172790000000001</v>
      </c>
      <c r="RX41" s="14">
        <v>3</v>
      </c>
      <c r="RY41" s="14">
        <v>2</v>
      </c>
      <c r="RZ41" s="14">
        <v>2</v>
      </c>
      <c r="SA41" s="14">
        <v>1</v>
      </c>
      <c r="SB41" s="14"/>
      <c r="SC41" s="14"/>
      <c r="SD41" s="14">
        <v>0.4</v>
      </c>
      <c r="SE41" s="14">
        <v>-0.4</v>
      </c>
      <c r="SF41" s="14">
        <v>5.7</v>
      </c>
      <c r="SG41" s="14">
        <v>6.3</v>
      </c>
      <c r="SH41" s="14">
        <v>6.3</v>
      </c>
      <c r="SI41" s="14">
        <v>-0.6</v>
      </c>
      <c r="SJ41" s="14">
        <v>6.5</v>
      </c>
      <c r="SK41" s="14">
        <v>6.4</v>
      </c>
      <c r="SL41" s="14">
        <v>6.4</v>
      </c>
      <c r="SM41" s="14">
        <v>0.1</v>
      </c>
      <c r="SN41" s="14">
        <v>10.1</v>
      </c>
      <c r="SO41" s="14">
        <v>10</v>
      </c>
      <c r="SP41" s="14">
        <v>10</v>
      </c>
      <c r="SQ41" s="14">
        <v>0.1</v>
      </c>
      <c r="SR41" s="14">
        <v>14.6</v>
      </c>
      <c r="SS41" s="14">
        <v>13.59</v>
      </c>
      <c r="ST41" s="14">
        <v>13.592230000000001</v>
      </c>
      <c r="SU41" s="14">
        <v>1.0077700000000001</v>
      </c>
      <c r="SV41" s="14">
        <v>14.1</v>
      </c>
      <c r="SW41" s="14">
        <v>17.86</v>
      </c>
      <c r="SX41" s="14">
        <v>17.864080000000001</v>
      </c>
      <c r="SY41" s="14">
        <v>-3.7640799999999999</v>
      </c>
      <c r="SZ41" s="14">
        <v>25.1</v>
      </c>
      <c r="TA41" s="14">
        <v>19.2</v>
      </c>
      <c r="TB41" s="14">
        <v>19.454999999999998</v>
      </c>
      <c r="TC41" s="14">
        <v>5.6449999999999996</v>
      </c>
      <c r="TD41" s="14">
        <v>66</v>
      </c>
      <c r="TE41" s="14">
        <v>67.099999999999994</v>
      </c>
      <c r="TF41" s="14">
        <v>63.523000000000003</v>
      </c>
      <c r="TG41" s="14">
        <v>2.4769999999999999</v>
      </c>
      <c r="TH41" s="14">
        <v>10.3</v>
      </c>
      <c r="TI41" s="14">
        <v>17.48</v>
      </c>
      <c r="TJ41" s="14">
        <v>17.481999999999999</v>
      </c>
      <c r="TK41" s="14">
        <v>-7.1820000000000004</v>
      </c>
      <c r="TL41" s="14">
        <v>70.3</v>
      </c>
      <c r="TM41" s="14">
        <v>79</v>
      </c>
      <c r="TN41" s="14">
        <v>65.326999999999998</v>
      </c>
      <c r="TO41" s="14">
        <v>4.9729999999999999</v>
      </c>
      <c r="TP41" s="14">
        <v>91.3</v>
      </c>
      <c r="TQ41" s="14">
        <v>96</v>
      </c>
      <c r="TR41" s="14">
        <v>71.605000000000004</v>
      </c>
      <c r="TS41" s="14">
        <v>19.695</v>
      </c>
      <c r="TT41" s="14">
        <v>11.7</v>
      </c>
      <c r="TU41" s="14">
        <v>7.5</v>
      </c>
      <c r="TV41" s="14">
        <v>3.391</v>
      </c>
      <c r="TW41" s="14">
        <v>8.3089999999999993</v>
      </c>
      <c r="TX41" s="14">
        <v>5.7</v>
      </c>
      <c r="TY41" s="14">
        <v>6</v>
      </c>
      <c r="TZ41" s="14">
        <v>5.7889999999999997</v>
      </c>
      <c r="UA41" s="14">
        <v>-8.8999999999999996E-2</v>
      </c>
      <c r="UB41" s="14">
        <v>20.9</v>
      </c>
      <c r="UC41" s="14">
        <v>19.420000000000002</v>
      </c>
      <c r="UD41" s="14">
        <v>19.417480000000001</v>
      </c>
      <c r="UE41" s="14">
        <v>1.4825200000000001</v>
      </c>
      <c r="UF41" s="14">
        <v>8.1999999999999993</v>
      </c>
      <c r="UG41" s="14">
        <v>7</v>
      </c>
      <c r="UH41" s="14">
        <v>7</v>
      </c>
      <c r="UI41" s="14">
        <v>1.2</v>
      </c>
      <c r="UJ41" s="14">
        <v>7.1</v>
      </c>
      <c r="UK41" s="14">
        <v>7.2</v>
      </c>
      <c r="UL41" s="14">
        <v>7.2</v>
      </c>
      <c r="UM41" s="14">
        <v>-0.1</v>
      </c>
      <c r="UN41" s="14">
        <v>20.399999999999999</v>
      </c>
      <c r="UO41" s="14">
        <v>19.420000000000002</v>
      </c>
      <c r="UP41" s="14">
        <v>19.417480000000001</v>
      </c>
      <c r="UQ41" s="14">
        <v>0.98251999999999995</v>
      </c>
      <c r="UR41" s="14">
        <v>20.399999999999999</v>
      </c>
      <c r="US41" s="14">
        <v>19.420000000000002</v>
      </c>
      <c r="UT41" s="14">
        <v>19.417480000000001</v>
      </c>
      <c r="UU41" s="14">
        <v>0.98251999999999995</v>
      </c>
      <c r="UV41" s="14">
        <v>20</v>
      </c>
      <c r="UW41" s="14">
        <v>19.420000000000002</v>
      </c>
      <c r="UX41" s="14">
        <v>19.417480000000001</v>
      </c>
      <c r="UY41" s="14">
        <v>0.58252000000000004</v>
      </c>
      <c r="UZ41" s="14">
        <v>7.6</v>
      </c>
      <c r="VA41" s="14">
        <v>2.72</v>
      </c>
      <c r="VB41" s="14">
        <v>2.7170000000000001</v>
      </c>
      <c r="VC41" s="14">
        <v>4.883</v>
      </c>
      <c r="VD41" s="14">
        <v>161.4</v>
      </c>
      <c r="VE41" s="14">
        <v>29.81</v>
      </c>
      <c r="VF41" s="14">
        <v>29.812000000000001</v>
      </c>
      <c r="VG41" s="14">
        <v>131.58799999999999</v>
      </c>
      <c r="VH41" s="14">
        <v>6.1</v>
      </c>
      <c r="VI41" s="14">
        <v>1.94</v>
      </c>
      <c r="VJ41" s="14">
        <v>1.9379999999999999</v>
      </c>
      <c r="VK41" s="14">
        <v>4.1619999999999999</v>
      </c>
      <c r="VL41" s="14">
        <v>120.1</v>
      </c>
      <c r="VM41" s="14">
        <v>78.81</v>
      </c>
      <c r="VN41" s="14">
        <v>78.811000000000007</v>
      </c>
      <c r="VO41" s="14">
        <v>41.289000000000001</v>
      </c>
      <c r="VP41" s="14">
        <v>0.6</v>
      </c>
      <c r="VQ41" s="14">
        <v>0.6</v>
      </c>
      <c r="VR41" s="14">
        <v>0.6</v>
      </c>
      <c r="VS41" s="14">
        <v>0</v>
      </c>
      <c r="VT41" s="14">
        <v>126.8</v>
      </c>
      <c r="VU41" s="14">
        <v>122.74</v>
      </c>
      <c r="VV41" s="14">
        <v>122.741</v>
      </c>
      <c r="VW41" s="14">
        <v>4.0590000000000002</v>
      </c>
      <c r="VX41" s="14">
        <v>132.5</v>
      </c>
      <c r="VY41" s="14">
        <v>129</v>
      </c>
      <c r="VZ41" s="14">
        <v>126.571</v>
      </c>
      <c r="WA41" s="14">
        <v>5.9290000000000003</v>
      </c>
      <c r="WB41" s="14">
        <v>95.7</v>
      </c>
      <c r="WC41" s="14">
        <v>67.7</v>
      </c>
      <c r="WD41" s="14">
        <v>67.701999999999998</v>
      </c>
      <c r="WE41" s="14">
        <v>27.998000000000001</v>
      </c>
      <c r="WF41" s="14">
        <v>0</v>
      </c>
      <c r="WG41" s="14">
        <v>0</v>
      </c>
      <c r="WH41" s="14"/>
      <c r="WI41" s="14">
        <v>0</v>
      </c>
      <c r="WJ41" s="14">
        <v>1</v>
      </c>
      <c r="WK41" s="14">
        <v>1.2</v>
      </c>
      <c r="WL41" s="14">
        <v>1.2</v>
      </c>
      <c r="WM41" s="14">
        <v>-0.2</v>
      </c>
      <c r="WN41" s="14">
        <v>2.2000000000000002</v>
      </c>
      <c r="WO41" s="14">
        <v>2.4</v>
      </c>
      <c r="WP41" s="14">
        <v>2.4</v>
      </c>
      <c r="WQ41" s="14">
        <v>-0.2</v>
      </c>
      <c r="WR41" s="14">
        <v>1</v>
      </c>
      <c r="WS41" s="14">
        <v>1.45</v>
      </c>
      <c r="WT41" s="14">
        <v>1.45</v>
      </c>
      <c r="WU41" s="14">
        <v>-0.45</v>
      </c>
      <c r="WV41" s="14">
        <v>5</v>
      </c>
      <c r="WW41" s="14">
        <v>3.52</v>
      </c>
      <c r="WX41" s="14">
        <v>3.5230000000000001</v>
      </c>
      <c r="WY41" s="14">
        <v>1.4770000000000001</v>
      </c>
      <c r="WZ41" s="14">
        <v>6.1</v>
      </c>
      <c r="XA41" s="14">
        <v>4</v>
      </c>
      <c r="XB41" s="14">
        <v>4</v>
      </c>
      <c r="XC41" s="14">
        <v>2.1</v>
      </c>
      <c r="XD41" s="14">
        <v>18.2</v>
      </c>
      <c r="XE41" s="14">
        <v>18.45</v>
      </c>
      <c r="XF41" s="14">
        <v>18.4466</v>
      </c>
      <c r="XG41" s="14">
        <v>-0.24660000000000001</v>
      </c>
      <c r="XH41" s="14">
        <v>9.4</v>
      </c>
      <c r="XI41" s="14">
        <v>9</v>
      </c>
      <c r="XJ41" s="14">
        <v>10.8</v>
      </c>
      <c r="XK41" s="14">
        <v>-1.4</v>
      </c>
      <c r="XL41" s="14">
        <v>27.8</v>
      </c>
      <c r="XM41" s="14">
        <v>28.862069999999999</v>
      </c>
      <c r="XN41" s="14">
        <v>28</v>
      </c>
      <c r="XO41" s="14">
        <v>-0.2</v>
      </c>
      <c r="XP41" s="14">
        <v>34.9</v>
      </c>
      <c r="XQ41" s="14">
        <v>33.137929999999997</v>
      </c>
      <c r="XR41" s="14">
        <v>28</v>
      </c>
      <c r="XS41" s="14">
        <v>6.9</v>
      </c>
      <c r="XT41" s="14">
        <v>15.7</v>
      </c>
      <c r="XU41" s="14">
        <v>14</v>
      </c>
      <c r="XV41" s="14">
        <v>14</v>
      </c>
      <c r="XW41" s="14">
        <v>1.7</v>
      </c>
      <c r="XX41" s="14">
        <v>17.100000000000001</v>
      </c>
      <c r="XY41" s="14">
        <v>20.39</v>
      </c>
      <c r="XZ41" s="14">
        <v>20.39</v>
      </c>
      <c r="YA41" s="14">
        <v>-3.29</v>
      </c>
      <c r="YB41" s="14">
        <v>9.1</v>
      </c>
      <c r="YC41" s="14">
        <v>7.33</v>
      </c>
      <c r="YD41" s="14">
        <v>7.33</v>
      </c>
      <c r="YE41" s="14">
        <v>1.77</v>
      </c>
      <c r="YF41" s="14">
        <v>10.9</v>
      </c>
      <c r="YG41" s="14">
        <v>11</v>
      </c>
      <c r="YH41" s="14">
        <v>11</v>
      </c>
      <c r="YI41" s="14">
        <v>-0.1</v>
      </c>
    </row>
    <row r="42" spans="1:659" ht="24" customHeight="1" x14ac:dyDescent="0.3">
      <c r="A42" s="1"/>
      <c r="B42" s="16" t="s">
        <v>49</v>
      </c>
      <c r="C42" s="16" t="s">
        <v>785</v>
      </c>
      <c r="D42" s="17">
        <v>205.8</v>
      </c>
      <c r="E42" s="17">
        <v>203.2</v>
      </c>
      <c r="F42" s="17">
        <v>203.20388</v>
      </c>
      <c r="G42" s="17">
        <v>2.59612</v>
      </c>
      <c r="H42" s="17">
        <v>623.4</v>
      </c>
      <c r="I42" s="17">
        <v>599.97</v>
      </c>
      <c r="J42" s="17">
        <v>635.02589999999998</v>
      </c>
      <c r="K42" s="17">
        <v>-11.6259</v>
      </c>
      <c r="L42" s="17">
        <v>214.1</v>
      </c>
      <c r="M42" s="17">
        <v>195.18</v>
      </c>
      <c r="N42" s="17">
        <v>206.58520999999999</v>
      </c>
      <c r="O42" s="17">
        <v>7.5147899999999996</v>
      </c>
      <c r="P42" s="17"/>
      <c r="Q42" s="17"/>
      <c r="R42" s="17"/>
      <c r="S42" s="17">
        <v>0</v>
      </c>
      <c r="T42" s="17"/>
      <c r="U42" s="17"/>
      <c r="V42" s="17"/>
      <c r="W42" s="17">
        <v>0</v>
      </c>
      <c r="X42" s="17">
        <v>91.3</v>
      </c>
      <c r="Y42" s="17">
        <v>91.78</v>
      </c>
      <c r="Z42" s="17">
        <v>91.778639999999996</v>
      </c>
      <c r="AA42" s="17">
        <v>-0.47864000000000001</v>
      </c>
      <c r="AB42" s="17">
        <v>240.3</v>
      </c>
      <c r="AC42" s="17">
        <v>242</v>
      </c>
      <c r="AD42" s="17">
        <v>201.59137999999999</v>
      </c>
      <c r="AE42" s="17">
        <v>38.708620000000003</v>
      </c>
      <c r="AF42" s="17"/>
      <c r="AG42" s="17"/>
      <c r="AH42" s="17"/>
      <c r="AI42" s="17">
        <v>0</v>
      </c>
      <c r="AJ42" s="17"/>
      <c r="AK42" s="17"/>
      <c r="AL42" s="17"/>
      <c r="AM42" s="17">
        <v>0</v>
      </c>
      <c r="AN42" s="17">
        <v>160.30000000000001</v>
      </c>
      <c r="AO42" s="17">
        <v>175.03778</v>
      </c>
      <c r="AP42" s="17">
        <v>186.55023</v>
      </c>
      <c r="AQ42" s="17">
        <v>-26.250229999999998</v>
      </c>
      <c r="AR42" s="17">
        <v>160.1</v>
      </c>
      <c r="AS42" s="17">
        <v>175.03778</v>
      </c>
      <c r="AT42" s="17">
        <v>186.55023</v>
      </c>
      <c r="AU42" s="17">
        <v>-26.450230000000001</v>
      </c>
      <c r="AV42" s="17">
        <v>160.4</v>
      </c>
      <c r="AW42" s="17">
        <v>175.03778</v>
      </c>
      <c r="AX42" s="17">
        <v>186.55023</v>
      </c>
      <c r="AY42" s="17">
        <v>-26.150230000000001</v>
      </c>
      <c r="AZ42" s="17">
        <v>257.3</v>
      </c>
      <c r="BA42" s="17">
        <v>262.55667</v>
      </c>
      <c r="BB42" s="17">
        <v>280.66566999999998</v>
      </c>
      <c r="BC42" s="17">
        <v>-23.365670000000001</v>
      </c>
      <c r="BD42" s="17"/>
      <c r="BE42" s="17"/>
      <c r="BF42" s="17"/>
      <c r="BG42" s="17">
        <v>0</v>
      </c>
      <c r="BH42" s="17"/>
      <c r="BI42" s="17"/>
      <c r="BJ42" s="17"/>
      <c r="BK42" s="17">
        <v>0</v>
      </c>
      <c r="BL42" s="17">
        <v>314.89999999999998</v>
      </c>
      <c r="BM42" s="17">
        <v>447.49</v>
      </c>
      <c r="BN42" s="17">
        <v>439.90935999999999</v>
      </c>
      <c r="BO42" s="17">
        <v>-125.00936</v>
      </c>
      <c r="BP42" s="17">
        <v>5.6</v>
      </c>
      <c r="BQ42" s="17">
        <v>3.45</v>
      </c>
      <c r="BR42" s="17">
        <v>3.4527100000000002</v>
      </c>
      <c r="BS42" s="17">
        <v>2.1472899999999999</v>
      </c>
      <c r="BT42" s="17"/>
      <c r="BU42" s="17"/>
      <c r="BV42" s="17"/>
      <c r="BW42" s="17">
        <v>0</v>
      </c>
      <c r="BX42" s="17"/>
      <c r="BY42" s="17"/>
      <c r="BZ42" s="17"/>
      <c r="CA42" s="17">
        <v>0</v>
      </c>
      <c r="CB42" s="17"/>
      <c r="CC42" s="17"/>
      <c r="CD42" s="17"/>
      <c r="CE42" s="17">
        <v>0</v>
      </c>
      <c r="CF42" s="17"/>
      <c r="CG42" s="17"/>
      <c r="CH42" s="17"/>
      <c r="CI42" s="17">
        <v>0</v>
      </c>
      <c r="CJ42" s="17">
        <v>149.6</v>
      </c>
      <c r="CK42" s="17">
        <v>133.33000000000001</v>
      </c>
      <c r="CL42" s="17">
        <v>133.33197999999999</v>
      </c>
      <c r="CM42" s="17">
        <v>16.26802</v>
      </c>
      <c r="CN42" s="17">
        <v>8.8000000000000007</v>
      </c>
      <c r="CO42" s="17">
        <v>5.13</v>
      </c>
      <c r="CP42" s="17">
        <v>5.1333399999999996</v>
      </c>
      <c r="CQ42" s="17">
        <v>3.6666599999999998</v>
      </c>
      <c r="CR42" s="17">
        <v>6.3</v>
      </c>
      <c r="CS42" s="17">
        <v>2.82</v>
      </c>
      <c r="CT42" s="17">
        <v>2.8177599999999998</v>
      </c>
      <c r="CU42" s="17">
        <v>3.48224</v>
      </c>
      <c r="CV42" s="17">
        <v>0</v>
      </c>
      <c r="CW42" s="17">
        <v>0</v>
      </c>
      <c r="CX42" s="17"/>
      <c r="CY42" s="17">
        <v>0</v>
      </c>
      <c r="CZ42" s="17">
        <v>6.2</v>
      </c>
      <c r="DA42" s="17">
        <v>0</v>
      </c>
      <c r="DB42" s="17"/>
      <c r="DC42" s="17">
        <v>6.2</v>
      </c>
      <c r="DD42" s="17">
        <v>13.3</v>
      </c>
      <c r="DE42" s="17">
        <v>14.92</v>
      </c>
      <c r="DF42" s="17">
        <v>14.919420000000001</v>
      </c>
      <c r="DG42" s="17">
        <v>-1.6194200000000001</v>
      </c>
      <c r="DH42" s="17">
        <v>56.1</v>
      </c>
      <c r="DI42" s="17">
        <v>81.709999999999994</v>
      </c>
      <c r="DJ42" s="17">
        <v>81.708960000000005</v>
      </c>
      <c r="DK42" s="17">
        <v>-25.60896</v>
      </c>
      <c r="DL42" s="17"/>
      <c r="DM42" s="17"/>
      <c r="DN42" s="17"/>
      <c r="DO42" s="17">
        <v>0</v>
      </c>
      <c r="DP42" s="17"/>
      <c r="DQ42" s="17"/>
      <c r="DR42" s="17"/>
      <c r="DS42" s="17">
        <v>0</v>
      </c>
      <c r="DT42" s="17"/>
      <c r="DU42" s="17"/>
      <c r="DV42" s="17"/>
      <c r="DW42" s="17">
        <v>0</v>
      </c>
      <c r="DX42" s="17"/>
      <c r="DY42" s="17"/>
      <c r="DZ42" s="17"/>
      <c r="EA42" s="17">
        <v>0</v>
      </c>
      <c r="EB42" s="17">
        <v>110.8</v>
      </c>
      <c r="EC42" s="17">
        <v>112.36</v>
      </c>
      <c r="ED42" s="17">
        <v>112.35728</v>
      </c>
      <c r="EE42" s="17">
        <v>-1.55728</v>
      </c>
      <c r="EF42" s="17">
        <v>83.4</v>
      </c>
      <c r="EG42" s="17">
        <v>87.1</v>
      </c>
      <c r="EH42" s="17">
        <v>94.84742</v>
      </c>
      <c r="EI42" s="17">
        <v>-11.447419999999999</v>
      </c>
      <c r="EJ42" s="17"/>
      <c r="EK42" s="17"/>
      <c r="EL42" s="17"/>
      <c r="EM42" s="17">
        <v>0</v>
      </c>
      <c r="EN42" s="17"/>
      <c r="EO42" s="17"/>
      <c r="EP42" s="17"/>
      <c r="EQ42" s="17">
        <v>0</v>
      </c>
      <c r="ER42" s="17"/>
      <c r="ES42" s="17"/>
      <c r="ET42" s="17"/>
      <c r="EU42" s="17">
        <v>0</v>
      </c>
      <c r="EV42" s="17">
        <v>6.5</v>
      </c>
      <c r="EW42" s="17">
        <v>6.39</v>
      </c>
      <c r="EX42" s="17">
        <v>6.39</v>
      </c>
      <c r="EY42" s="17">
        <v>0.11</v>
      </c>
      <c r="EZ42" s="17">
        <v>152.80000000000001</v>
      </c>
      <c r="FA42" s="17">
        <v>176.42</v>
      </c>
      <c r="FB42" s="17">
        <v>144.32990000000001</v>
      </c>
      <c r="FC42" s="17">
        <v>8.4701000000000004</v>
      </c>
      <c r="FD42" s="17">
        <v>52.9</v>
      </c>
      <c r="FE42" s="17">
        <v>44.03</v>
      </c>
      <c r="FF42" s="17">
        <v>44.82403</v>
      </c>
      <c r="FG42" s="17">
        <v>8.0759699999999999</v>
      </c>
      <c r="FH42" s="17">
        <v>130.80000000000001</v>
      </c>
      <c r="FI42" s="17">
        <v>151.21</v>
      </c>
      <c r="FJ42" s="17">
        <v>112.01031</v>
      </c>
      <c r="FK42" s="17">
        <v>18.78969</v>
      </c>
      <c r="FL42" s="17">
        <v>22.6</v>
      </c>
      <c r="FM42" s="17">
        <v>20.02</v>
      </c>
      <c r="FN42" s="17">
        <v>20.749040000000001</v>
      </c>
      <c r="FO42" s="17">
        <v>1.8509599999999999</v>
      </c>
      <c r="FP42" s="17">
        <v>17.8</v>
      </c>
      <c r="FQ42" s="17">
        <v>16.86</v>
      </c>
      <c r="FR42" s="17">
        <v>16.859649999999998</v>
      </c>
      <c r="FS42" s="17">
        <v>0.94035000000000002</v>
      </c>
      <c r="FT42" s="17">
        <v>18.8</v>
      </c>
      <c r="FU42" s="17">
        <v>17.96</v>
      </c>
      <c r="FV42" s="17">
        <v>17.961169999999999</v>
      </c>
      <c r="FW42" s="17">
        <v>0.83882999999999996</v>
      </c>
      <c r="FX42" s="17">
        <v>80.7</v>
      </c>
      <c r="FY42" s="17">
        <v>72.86</v>
      </c>
      <c r="FZ42" s="17">
        <v>72.857600000000005</v>
      </c>
      <c r="GA42" s="17">
        <v>7.8423999999999996</v>
      </c>
      <c r="GB42" s="17">
        <v>183.3</v>
      </c>
      <c r="GC42" s="17">
        <v>185.1</v>
      </c>
      <c r="GD42" s="17">
        <v>184.91498000000001</v>
      </c>
      <c r="GE42" s="17">
        <v>-1.6149800000000001</v>
      </c>
      <c r="GF42" s="17">
        <v>184</v>
      </c>
      <c r="GG42" s="17">
        <v>185.1</v>
      </c>
      <c r="GH42" s="17">
        <v>184.91498000000001</v>
      </c>
      <c r="GI42" s="17">
        <v>-0.91498000000000002</v>
      </c>
      <c r="GJ42" s="17">
        <v>183.8</v>
      </c>
      <c r="GK42" s="17">
        <v>185.1</v>
      </c>
      <c r="GL42" s="17">
        <v>185.47028</v>
      </c>
      <c r="GM42" s="17">
        <v>-1.67028</v>
      </c>
      <c r="GN42" s="17">
        <v>108</v>
      </c>
      <c r="GO42" s="17">
        <v>108.17</v>
      </c>
      <c r="GP42" s="17">
        <v>104.86660000000001</v>
      </c>
      <c r="GQ42" s="17">
        <v>3.1334</v>
      </c>
      <c r="GR42" s="17">
        <v>0</v>
      </c>
      <c r="GS42" s="17">
        <v>35.369999999999997</v>
      </c>
      <c r="GT42" s="17">
        <v>35.371740000000003</v>
      </c>
      <c r="GU42" s="17">
        <v>-35.371740000000003</v>
      </c>
      <c r="GV42" s="17">
        <v>41.3</v>
      </c>
      <c r="GW42" s="17">
        <v>41.69</v>
      </c>
      <c r="GX42" s="17">
        <v>41.690289999999997</v>
      </c>
      <c r="GY42" s="17">
        <v>-0.39029000000000003</v>
      </c>
      <c r="GZ42" s="17">
        <v>2.1</v>
      </c>
      <c r="HA42" s="17">
        <v>2.15</v>
      </c>
      <c r="HB42" s="17">
        <v>2.1456300000000001</v>
      </c>
      <c r="HC42" s="17">
        <v>-4.5629999999999997E-2</v>
      </c>
      <c r="HD42" s="17">
        <v>33.6</v>
      </c>
      <c r="HE42" s="17">
        <v>28.28</v>
      </c>
      <c r="HF42" s="17">
        <v>28.28227</v>
      </c>
      <c r="HG42" s="17">
        <v>5.3177300000000001</v>
      </c>
      <c r="HH42" s="17">
        <v>107.7</v>
      </c>
      <c r="HI42" s="17">
        <v>107.89</v>
      </c>
      <c r="HJ42" s="17">
        <v>90.502049999999997</v>
      </c>
      <c r="HK42" s="17">
        <v>17.197949999999999</v>
      </c>
      <c r="HL42" s="17"/>
      <c r="HM42" s="17"/>
      <c r="HN42" s="17"/>
      <c r="HO42" s="17">
        <v>0</v>
      </c>
      <c r="HP42" s="17"/>
      <c r="HQ42" s="17"/>
      <c r="HR42" s="17"/>
      <c r="HS42" s="17">
        <v>0</v>
      </c>
      <c r="HT42" s="17">
        <v>18.399999999999999</v>
      </c>
      <c r="HU42" s="17">
        <v>85.48</v>
      </c>
      <c r="HV42" s="17">
        <v>85.482579999999999</v>
      </c>
      <c r="HW42" s="17">
        <v>-67.082579999999993</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v>81.2</v>
      </c>
      <c r="IW42" s="17">
        <v>85.02</v>
      </c>
      <c r="IX42" s="17">
        <v>90.610799999999998</v>
      </c>
      <c r="IY42" s="17">
        <v>-9.4108000000000001</v>
      </c>
      <c r="IZ42" s="17">
        <v>0</v>
      </c>
      <c r="JA42" s="17">
        <v>0</v>
      </c>
      <c r="JB42" s="17"/>
      <c r="JC42" s="17">
        <v>0</v>
      </c>
      <c r="JD42" s="17">
        <v>172.7</v>
      </c>
      <c r="JE42" s="17">
        <v>186.40333000000001</v>
      </c>
      <c r="JF42" s="17">
        <v>186.21592999999999</v>
      </c>
      <c r="JG42" s="17">
        <v>-13.515930000000001</v>
      </c>
      <c r="JH42" s="17">
        <v>201.9</v>
      </c>
      <c r="JI42" s="17">
        <v>186.40333000000001</v>
      </c>
      <c r="JJ42" s="17">
        <v>186.21592999999999</v>
      </c>
      <c r="JK42" s="17">
        <v>15.68407</v>
      </c>
      <c r="JL42" s="17">
        <v>180.2</v>
      </c>
      <c r="JM42" s="17">
        <v>186.40333000000001</v>
      </c>
      <c r="JN42" s="17">
        <v>186.77513999999999</v>
      </c>
      <c r="JO42" s="17">
        <v>-6.5751400000000002</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2.6</v>
      </c>
      <c r="KW42" s="17">
        <v>2.23</v>
      </c>
      <c r="KX42" s="17">
        <v>2.2284299999999999</v>
      </c>
      <c r="KY42" s="17">
        <v>0.37157000000000001</v>
      </c>
      <c r="KZ42" s="17">
        <v>155.30000000000001</v>
      </c>
      <c r="LA42" s="17">
        <v>159.13</v>
      </c>
      <c r="LB42" s="17">
        <v>161.88029</v>
      </c>
      <c r="LC42" s="17">
        <v>-6.5802899999999998</v>
      </c>
      <c r="LD42" s="17">
        <v>88.2</v>
      </c>
      <c r="LE42" s="17">
        <v>86.94</v>
      </c>
      <c r="LF42" s="17">
        <v>83.043840000000003</v>
      </c>
      <c r="LG42" s="17">
        <v>5.1561599999999999</v>
      </c>
      <c r="LH42" s="17">
        <v>60.7</v>
      </c>
      <c r="LI42" s="17">
        <v>67.13</v>
      </c>
      <c r="LJ42" s="17">
        <v>67.133979999999994</v>
      </c>
      <c r="LK42" s="17">
        <v>-6.43398</v>
      </c>
      <c r="LL42" s="17">
        <v>46.2</v>
      </c>
      <c r="LM42" s="17">
        <v>46.46</v>
      </c>
      <c r="LN42" s="17">
        <v>46.463590000000003</v>
      </c>
      <c r="LO42" s="17">
        <v>-0.26358999999999999</v>
      </c>
      <c r="LP42" s="17">
        <v>30.3</v>
      </c>
      <c r="LQ42" s="17">
        <v>29.95</v>
      </c>
      <c r="LR42" s="17">
        <v>29.951460000000001</v>
      </c>
      <c r="LS42" s="17">
        <v>0.34854000000000002</v>
      </c>
      <c r="LT42" s="17"/>
      <c r="LU42" s="17"/>
      <c r="LV42" s="17"/>
      <c r="LW42" s="17">
        <v>0</v>
      </c>
      <c r="LX42" s="17"/>
      <c r="LY42" s="17"/>
      <c r="LZ42" s="17"/>
      <c r="MA42" s="17">
        <v>0</v>
      </c>
      <c r="MB42" s="17"/>
      <c r="MC42" s="17"/>
      <c r="MD42" s="17"/>
      <c r="ME42" s="17">
        <v>0</v>
      </c>
      <c r="MF42" s="17">
        <v>143.9</v>
      </c>
      <c r="MG42" s="17">
        <v>151.24</v>
      </c>
      <c r="MH42" s="17">
        <v>151.08876000000001</v>
      </c>
      <c r="MI42" s="17">
        <v>-7.1887600000000003</v>
      </c>
      <c r="MJ42" s="17">
        <v>144.5</v>
      </c>
      <c r="MK42" s="17">
        <v>151.24</v>
      </c>
      <c r="ML42" s="17">
        <v>151.08876000000001</v>
      </c>
      <c r="MM42" s="17">
        <v>-6.5887599999999997</v>
      </c>
      <c r="MN42" s="17">
        <v>147.6</v>
      </c>
      <c r="MO42" s="17">
        <v>151.24</v>
      </c>
      <c r="MP42" s="17">
        <v>151.54248000000001</v>
      </c>
      <c r="MQ42" s="17">
        <v>-3.9424800000000002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211.7</v>
      </c>
      <c r="NM42" s="17">
        <v>206.5</v>
      </c>
      <c r="NN42" s="17">
        <v>206.29038</v>
      </c>
      <c r="NO42" s="17">
        <v>5.4096200000000003</v>
      </c>
      <c r="NP42" s="17">
        <v>101.2</v>
      </c>
      <c r="NQ42" s="17">
        <v>103.25</v>
      </c>
      <c r="NR42" s="17">
        <v>103.45493</v>
      </c>
      <c r="NS42" s="17">
        <v>-2.2549299999999999</v>
      </c>
      <c r="NT42" s="17">
        <v>4.3</v>
      </c>
      <c r="NU42" s="17">
        <v>8.1999999999999993</v>
      </c>
      <c r="NV42" s="17">
        <v>8.0599000000000007</v>
      </c>
      <c r="NW42" s="17">
        <v>-3.7599</v>
      </c>
      <c r="NX42" s="17">
        <v>6.2</v>
      </c>
      <c r="NY42" s="17"/>
      <c r="NZ42" s="17">
        <v>6.6330600000000004</v>
      </c>
      <c r="OA42" s="17">
        <v>-0.43306</v>
      </c>
      <c r="OB42" s="17">
        <v>0.2</v>
      </c>
      <c r="OC42" s="17">
        <v>0.3</v>
      </c>
      <c r="OD42" s="17">
        <v>0.3</v>
      </c>
      <c r="OE42" s="17">
        <v>-0.1</v>
      </c>
      <c r="OF42" s="17">
        <v>99.3</v>
      </c>
      <c r="OG42" s="17">
        <v>71.3</v>
      </c>
      <c r="OH42" s="17">
        <v>77.817999999999998</v>
      </c>
      <c r="OI42" s="17">
        <v>21.481999999999999</v>
      </c>
      <c r="OJ42" s="17">
        <v>21.6</v>
      </c>
      <c r="OK42" s="17">
        <v>10.14</v>
      </c>
      <c r="OL42" s="17">
        <v>10.138999999999999</v>
      </c>
      <c r="OM42" s="17">
        <v>11.461</v>
      </c>
      <c r="ON42" s="17">
        <v>6.2</v>
      </c>
      <c r="OO42" s="17">
        <v>1.98</v>
      </c>
      <c r="OP42" s="17">
        <v>1.982</v>
      </c>
      <c r="OQ42" s="17">
        <v>4.218</v>
      </c>
      <c r="OR42" s="17">
        <v>0</v>
      </c>
      <c r="OS42" s="17">
        <v>0</v>
      </c>
      <c r="OT42" s="17"/>
      <c r="OU42" s="17">
        <v>0</v>
      </c>
      <c r="OV42" s="17">
        <v>13.5</v>
      </c>
      <c r="OW42" s="17">
        <v>14</v>
      </c>
      <c r="OX42" s="17">
        <v>16.504850000000001</v>
      </c>
      <c r="OY42" s="17">
        <v>-3.0048499999999998</v>
      </c>
      <c r="OZ42" s="17">
        <v>8.8000000000000007</v>
      </c>
      <c r="PA42" s="17">
        <v>17.600000000000001</v>
      </c>
      <c r="PB42" s="17">
        <v>17.60032</v>
      </c>
      <c r="PC42" s="17">
        <v>-8.8003199999999993</v>
      </c>
      <c r="PD42" s="17">
        <v>9.9</v>
      </c>
      <c r="PE42" s="17">
        <v>9.98</v>
      </c>
      <c r="PF42" s="17">
        <v>9.9830000000000005</v>
      </c>
      <c r="PG42" s="17">
        <v>-8.3000000000000004E-2</v>
      </c>
      <c r="PH42" s="17"/>
      <c r="PI42" s="17"/>
      <c r="PJ42" s="17"/>
      <c r="PK42" s="17">
        <v>0</v>
      </c>
      <c r="PL42" s="17">
        <v>91.8</v>
      </c>
      <c r="PM42" s="17">
        <v>2.78</v>
      </c>
      <c r="PN42" s="17">
        <v>2.7770000000000001</v>
      </c>
      <c r="PO42" s="17">
        <v>89.022999999999996</v>
      </c>
      <c r="PP42" s="17">
        <v>1</v>
      </c>
      <c r="PQ42" s="17">
        <v>1.23</v>
      </c>
      <c r="PR42" s="17">
        <v>1.23</v>
      </c>
      <c r="PS42" s="17">
        <v>-0.23</v>
      </c>
      <c r="PT42" s="17">
        <v>2.5</v>
      </c>
      <c r="PU42" s="17">
        <v>2.5</v>
      </c>
      <c r="PV42" s="17">
        <v>2.5</v>
      </c>
      <c r="PW42" s="17">
        <v>0</v>
      </c>
      <c r="PX42" s="17">
        <v>2.6</v>
      </c>
      <c r="PY42" s="17">
        <v>2.5</v>
      </c>
      <c r="PZ42" s="17">
        <v>2.5</v>
      </c>
      <c r="QA42" s="17">
        <v>0.1</v>
      </c>
      <c r="QB42" s="17">
        <v>20.5</v>
      </c>
      <c r="QC42" s="17">
        <v>20.25</v>
      </c>
      <c r="QD42" s="17">
        <v>20.254370000000002</v>
      </c>
      <c r="QE42" s="17">
        <v>0.24562999999999999</v>
      </c>
      <c r="QF42" s="17">
        <v>20</v>
      </c>
      <c r="QG42" s="17">
        <v>19.420000000000002</v>
      </c>
      <c r="QH42" s="17">
        <v>19.417480000000001</v>
      </c>
      <c r="QI42" s="17">
        <v>0.58252000000000004</v>
      </c>
      <c r="QJ42" s="17">
        <v>8.5</v>
      </c>
      <c r="QK42" s="17">
        <v>19</v>
      </c>
      <c r="QL42" s="17">
        <v>17.475729999999999</v>
      </c>
      <c r="QM42" s="17">
        <v>-8.9757300000000004</v>
      </c>
      <c r="QN42" s="17">
        <v>3.4</v>
      </c>
      <c r="QO42" s="17">
        <v>3.3</v>
      </c>
      <c r="QP42" s="17">
        <v>3.3</v>
      </c>
      <c r="QQ42" s="17">
        <v>0.1</v>
      </c>
      <c r="QR42" s="17">
        <v>18.399999999999999</v>
      </c>
      <c r="QS42" s="17">
        <v>17.96</v>
      </c>
      <c r="QT42" s="17">
        <v>17.961169999999999</v>
      </c>
      <c r="QU42" s="17">
        <v>0.43883</v>
      </c>
      <c r="QV42" s="17">
        <v>6.4</v>
      </c>
      <c r="QW42" s="17">
        <v>3.71</v>
      </c>
      <c r="QX42" s="17">
        <v>3.706</v>
      </c>
      <c r="QY42" s="17">
        <v>2.694</v>
      </c>
      <c r="QZ42" s="17">
        <v>7.4</v>
      </c>
      <c r="RA42" s="17">
        <v>8.0399999999999991</v>
      </c>
      <c r="RB42" s="17">
        <v>8.0399999999999991</v>
      </c>
      <c r="RC42" s="17">
        <v>-0.64</v>
      </c>
      <c r="RD42" s="17">
        <v>21.1</v>
      </c>
      <c r="RE42" s="17">
        <v>16.52</v>
      </c>
      <c r="RF42" s="17">
        <v>16.518000000000001</v>
      </c>
      <c r="RG42" s="17">
        <v>4.5819999999999999</v>
      </c>
      <c r="RH42" s="17">
        <v>58.6</v>
      </c>
      <c r="RI42" s="17">
        <v>53.28</v>
      </c>
      <c r="RJ42" s="17">
        <v>53.276000000000003</v>
      </c>
      <c r="RK42" s="17">
        <v>5.3239999999999998</v>
      </c>
      <c r="RL42" s="17">
        <v>6.3</v>
      </c>
      <c r="RM42" s="17">
        <v>0</v>
      </c>
      <c r="RN42" s="17"/>
      <c r="RO42" s="17">
        <v>6.3</v>
      </c>
      <c r="RP42" s="17">
        <v>3.3</v>
      </c>
      <c r="RQ42" s="17">
        <v>3.35</v>
      </c>
      <c r="RR42" s="17">
        <v>3.351</v>
      </c>
      <c r="RS42" s="17">
        <v>-5.0999999999999997E-2</v>
      </c>
      <c r="RT42" s="17">
        <v>4.5</v>
      </c>
      <c r="RU42" s="17">
        <v>19.77</v>
      </c>
      <c r="RV42" s="17">
        <v>19.772790000000001</v>
      </c>
      <c r="RW42" s="17">
        <v>-15.272790000000001</v>
      </c>
      <c r="RX42" s="17">
        <v>3</v>
      </c>
      <c r="RY42" s="17">
        <v>2</v>
      </c>
      <c r="RZ42" s="17">
        <v>2</v>
      </c>
      <c r="SA42" s="17">
        <v>1</v>
      </c>
      <c r="SB42" s="17"/>
      <c r="SC42" s="17"/>
      <c r="SD42" s="17">
        <v>0.4</v>
      </c>
      <c r="SE42" s="17">
        <v>-0.4</v>
      </c>
      <c r="SF42" s="17">
        <v>5.7</v>
      </c>
      <c r="SG42" s="17">
        <v>6.3</v>
      </c>
      <c r="SH42" s="17">
        <v>6.3</v>
      </c>
      <c r="SI42" s="17">
        <v>-0.6</v>
      </c>
      <c r="SJ42" s="17">
        <v>6.6</v>
      </c>
      <c r="SK42" s="17">
        <v>6.4</v>
      </c>
      <c r="SL42" s="17">
        <v>6.4</v>
      </c>
      <c r="SM42" s="17">
        <v>0.2</v>
      </c>
      <c r="SN42" s="17">
        <v>10.1</v>
      </c>
      <c r="SO42" s="17">
        <v>10</v>
      </c>
      <c r="SP42" s="17">
        <v>10</v>
      </c>
      <c r="SQ42" s="17">
        <v>0.1</v>
      </c>
      <c r="SR42" s="17">
        <v>14.6</v>
      </c>
      <c r="SS42" s="17">
        <v>13.59</v>
      </c>
      <c r="ST42" s="17">
        <v>13.592230000000001</v>
      </c>
      <c r="SU42" s="17">
        <v>1.0077700000000001</v>
      </c>
      <c r="SV42" s="17">
        <v>13.8</v>
      </c>
      <c r="SW42" s="17">
        <v>17.86</v>
      </c>
      <c r="SX42" s="17">
        <v>17.864080000000001</v>
      </c>
      <c r="SY42" s="17">
        <v>-4.0640799999999997</v>
      </c>
      <c r="SZ42" s="17">
        <v>26.7</v>
      </c>
      <c r="TA42" s="17">
        <v>15</v>
      </c>
      <c r="TB42" s="17">
        <v>19.067</v>
      </c>
      <c r="TC42" s="17">
        <v>7.633</v>
      </c>
      <c r="TD42" s="17">
        <v>57.7</v>
      </c>
      <c r="TE42" s="17">
        <v>67</v>
      </c>
      <c r="TF42" s="17">
        <v>63.170999999999999</v>
      </c>
      <c r="TG42" s="17">
        <v>-5.4710000000000001</v>
      </c>
      <c r="TH42" s="17">
        <v>16.8</v>
      </c>
      <c r="TI42" s="17">
        <v>8.44</v>
      </c>
      <c r="TJ42" s="17">
        <v>8.44</v>
      </c>
      <c r="TK42" s="17">
        <v>8.36</v>
      </c>
      <c r="TL42" s="17">
        <v>63</v>
      </c>
      <c r="TM42" s="17">
        <v>76.900000000000006</v>
      </c>
      <c r="TN42" s="17">
        <v>63.21</v>
      </c>
      <c r="TO42" s="17">
        <v>-0.21</v>
      </c>
      <c r="TP42" s="17">
        <v>71.900000000000006</v>
      </c>
      <c r="TQ42" s="17">
        <v>99.5</v>
      </c>
      <c r="TR42" s="17">
        <v>72.531999999999996</v>
      </c>
      <c r="TS42" s="17">
        <v>-0.63200000000000001</v>
      </c>
      <c r="TT42" s="17">
        <v>7.4</v>
      </c>
      <c r="TU42" s="17">
        <v>6.5</v>
      </c>
      <c r="TV42" s="17">
        <v>3.2480000000000002</v>
      </c>
      <c r="TW42" s="17">
        <v>4.1520000000000001</v>
      </c>
      <c r="TX42" s="17">
        <v>3.3</v>
      </c>
      <c r="TY42" s="17">
        <v>5.0999999999999996</v>
      </c>
      <c r="TZ42" s="17">
        <v>5.6260000000000003</v>
      </c>
      <c r="UA42" s="17">
        <v>-2.3260000000000001</v>
      </c>
      <c r="UB42" s="17">
        <v>21</v>
      </c>
      <c r="UC42" s="17">
        <v>19.420000000000002</v>
      </c>
      <c r="UD42" s="17">
        <v>19.417480000000001</v>
      </c>
      <c r="UE42" s="17">
        <v>1.5825199999999999</v>
      </c>
      <c r="UF42" s="17">
        <v>8.1999999999999993</v>
      </c>
      <c r="UG42" s="17">
        <v>7</v>
      </c>
      <c r="UH42" s="17">
        <v>7</v>
      </c>
      <c r="UI42" s="17">
        <v>1.2</v>
      </c>
      <c r="UJ42" s="17">
        <v>6.9</v>
      </c>
      <c r="UK42" s="17">
        <v>7.2</v>
      </c>
      <c r="UL42" s="17">
        <v>7.2</v>
      </c>
      <c r="UM42" s="17">
        <v>-0.3</v>
      </c>
      <c r="UN42" s="17">
        <v>20.399999999999999</v>
      </c>
      <c r="UO42" s="17">
        <v>19.420000000000002</v>
      </c>
      <c r="UP42" s="17">
        <v>19.417480000000001</v>
      </c>
      <c r="UQ42" s="17">
        <v>0.98251999999999995</v>
      </c>
      <c r="UR42" s="17">
        <v>20.399999999999999</v>
      </c>
      <c r="US42" s="17">
        <v>19.420000000000002</v>
      </c>
      <c r="UT42" s="17">
        <v>19.417480000000001</v>
      </c>
      <c r="UU42" s="17">
        <v>0.98251999999999995</v>
      </c>
      <c r="UV42" s="17">
        <v>20</v>
      </c>
      <c r="UW42" s="17">
        <v>19.420000000000002</v>
      </c>
      <c r="UX42" s="17">
        <v>19.417480000000001</v>
      </c>
      <c r="UY42" s="17">
        <v>0.58252000000000004</v>
      </c>
      <c r="UZ42" s="17">
        <v>7</v>
      </c>
      <c r="VA42" s="17">
        <v>2.35</v>
      </c>
      <c r="VB42" s="17">
        <v>2.3460000000000001</v>
      </c>
      <c r="VC42" s="17">
        <v>4.6539999999999999</v>
      </c>
      <c r="VD42" s="17">
        <v>143.5</v>
      </c>
      <c r="VE42" s="17">
        <v>5.62</v>
      </c>
      <c r="VF42" s="17">
        <v>5.6180000000000003</v>
      </c>
      <c r="VG42" s="17">
        <v>137.88200000000001</v>
      </c>
      <c r="VH42" s="17">
        <v>3.3</v>
      </c>
      <c r="VI42" s="17">
        <v>0.66</v>
      </c>
      <c r="VJ42" s="17">
        <v>0.66300000000000003</v>
      </c>
      <c r="VK42" s="17">
        <v>2.637</v>
      </c>
      <c r="VL42" s="17">
        <v>76.2</v>
      </c>
      <c r="VM42" s="17">
        <v>34.479999999999997</v>
      </c>
      <c r="VN42" s="17">
        <v>34.481999999999999</v>
      </c>
      <c r="VO42" s="17">
        <v>41.718000000000004</v>
      </c>
      <c r="VP42" s="17">
        <v>0.6</v>
      </c>
      <c r="VQ42" s="17">
        <v>0.6</v>
      </c>
      <c r="VR42" s="17">
        <v>0.6</v>
      </c>
      <c r="VS42" s="17">
        <v>0</v>
      </c>
      <c r="VT42" s="17">
        <v>128</v>
      </c>
      <c r="VU42" s="17">
        <v>122.65</v>
      </c>
      <c r="VV42" s="17">
        <v>122.65</v>
      </c>
      <c r="VW42" s="17">
        <v>5.35</v>
      </c>
      <c r="VX42" s="17">
        <v>129.69999999999999</v>
      </c>
      <c r="VY42" s="17">
        <v>120.8</v>
      </c>
      <c r="VZ42" s="17">
        <v>121.36</v>
      </c>
      <c r="WA42" s="17">
        <v>8.34</v>
      </c>
      <c r="WB42" s="17">
        <v>67.099999999999994</v>
      </c>
      <c r="WC42" s="17">
        <v>34.299999999999997</v>
      </c>
      <c r="WD42" s="17">
        <v>34.302</v>
      </c>
      <c r="WE42" s="17">
        <v>32.798000000000002</v>
      </c>
      <c r="WF42" s="17">
        <v>0</v>
      </c>
      <c r="WG42" s="17">
        <v>0</v>
      </c>
      <c r="WH42" s="17"/>
      <c r="WI42" s="17">
        <v>0</v>
      </c>
      <c r="WJ42" s="17">
        <v>1</v>
      </c>
      <c r="WK42" s="17">
        <v>1.2</v>
      </c>
      <c r="WL42" s="17">
        <v>1.2</v>
      </c>
      <c r="WM42" s="17">
        <v>-0.2</v>
      </c>
      <c r="WN42" s="17">
        <v>2.2000000000000002</v>
      </c>
      <c r="WO42" s="17">
        <v>2.4</v>
      </c>
      <c r="WP42" s="17">
        <v>2.4</v>
      </c>
      <c r="WQ42" s="17">
        <v>-0.2</v>
      </c>
      <c r="WR42" s="17">
        <v>1</v>
      </c>
      <c r="WS42" s="17">
        <v>1.45</v>
      </c>
      <c r="WT42" s="17">
        <v>1.45</v>
      </c>
      <c r="WU42" s="17">
        <v>-0.45</v>
      </c>
      <c r="WV42" s="17">
        <v>3.6</v>
      </c>
      <c r="WW42" s="17">
        <v>2</v>
      </c>
      <c r="WX42" s="17">
        <v>1.9990000000000001</v>
      </c>
      <c r="WY42" s="17">
        <v>1.601</v>
      </c>
      <c r="WZ42" s="17">
        <v>6.1</v>
      </c>
      <c r="XA42" s="17">
        <v>4</v>
      </c>
      <c r="XB42" s="17">
        <v>4</v>
      </c>
      <c r="XC42" s="17">
        <v>2.1</v>
      </c>
      <c r="XD42" s="17">
        <v>18.2</v>
      </c>
      <c r="XE42" s="17">
        <v>18.45</v>
      </c>
      <c r="XF42" s="17">
        <v>18.4466</v>
      </c>
      <c r="XG42" s="17">
        <v>-0.24660000000000001</v>
      </c>
      <c r="XH42" s="17">
        <v>8.6999999999999993</v>
      </c>
      <c r="XI42" s="17">
        <v>9</v>
      </c>
      <c r="XJ42" s="17">
        <v>10.8</v>
      </c>
      <c r="XK42" s="17">
        <v>-2.1</v>
      </c>
      <c r="XL42" s="17">
        <v>27.9</v>
      </c>
      <c r="XM42" s="17">
        <v>28.862069999999999</v>
      </c>
      <c r="XN42" s="17">
        <v>28</v>
      </c>
      <c r="XO42" s="17">
        <v>-0.1</v>
      </c>
      <c r="XP42" s="17">
        <v>35</v>
      </c>
      <c r="XQ42" s="17">
        <v>33.137929999999997</v>
      </c>
      <c r="XR42" s="17">
        <v>28</v>
      </c>
      <c r="XS42" s="17">
        <v>7</v>
      </c>
      <c r="XT42" s="17">
        <v>15.5</v>
      </c>
      <c r="XU42" s="17">
        <v>14</v>
      </c>
      <c r="XV42" s="17">
        <v>14</v>
      </c>
      <c r="XW42" s="17">
        <v>1.5</v>
      </c>
      <c r="XX42" s="17">
        <v>17.100000000000001</v>
      </c>
      <c r="XY42" s="17">
        <v>20.39</v>
      </c>
      <c r="XZ42" s="17">
        <v>20.39</v>
      </c>
      <c r="YA42" s="17">
        <v>-3.29</v>
      </c>
      <c r="YB42" s="17">
        <v>9.4</v>
      </c>
      <c r="YC42" s="17">
        <v>7.33</v>
      </c>
      <c r="YD42" s="17">
        <v>7.33</v>
      </c>
      <c r="YE42" s="17">
        <v>2.0699999999999998</v>
      </c>
      <c r="YF42" s="17">
        <v>11.1</v>
      </c>
      <c r="YG42" s="17">
        <v>11</v>
      </c>
      <c r="YH42" s="17">
        <v>11</v>
      </c>
      <c r="YI42" s="17">
        <v>0.1</v>
      </c>
    </row>
    <row r="43" spans="1:659" ht="24" customHeight="1" x14ac:dyDescent="0.3">
      <c r="A43" s="1"/>
      <c r="B43" s="16" t="s">
        <v>49</v>
      </c>
      <c r="C43" s="16" t="s">
        <v>786</v>
      </c>
      <c r="D43" s="17">
        <v>205.1</v>
      </c>
      <c r="E43" s="17">
        <v>203.2</v>
      </c>
      <c r="F43" s="17">
        <v>203.20388</v>
      </c>
      <c r="G43" s="17">
        <v>1.89612</v>
      </c>
      <c r="H43" s="17">
        <v>625.20000000000005</v>
      </c>
      <c r="I43" s="17">
        <v>635.03</v>
      </c>
      <c r="J43" s="17">
        <v>635.02589999999998</v>
      </c>
      <c r="K43" s="17">
        <v>-9.8259000000000007</v>
      </c>
      <c r="L43" s="17">
        <v>214</v>
      </c>
      <c r="M43" s="17">
        <v>206.59</v>
      </c>
      <c r="N43" s="17">
        <v>206.58520999999999</v>
      </c>
      <c r="O43" s="17">
        <v>7.41479</v>
      </c>
      <c r="P43" s="17"/>
      <c r="Q43" s="17"/>
      <c r="R43" s="17"/>
      <c r="S43" s="17">
        <v>0</v>
      </c>
      <c r="T43" s="17"/>
      <c r="U43" s="17"/>
      <c r="V43" s="17"/>
      <c r="W43" s="17">
        <v>0</v>
      </c>
      <c r="X43" s="17">
        <v>90.4</v>
      </c>
      <c r="Y43" s="17">
        <v>91.78</v>
      </c>
      <c r="Z43" s="17">
        <v>91.778639999999996</v>
      </c>
      <c r="AA43" s="17">
        <v>-1.3786400000000001</v>
      </c>
      <c r="AB43" s="17">
        <v>240.4</v>
      </c>
      <c r="AC43" s="17">
        <v>242</v>
      </c>
      <c r="AD43" s="17">
        <v>203.81200000000001</v>
      </c>
      <c r="AE43" s="17">
        <v>36.588000000000001</v>
      </c>
      <c r="AF43" s="17"/>
      <c r="AG43" s="17"/>
      <c r="AH43" s="17"/>
      <c r="AI43" s="17">
        <v>0</v>
      </c>
      <c r="AJ43" s="17"/>
      <c r="AK43" s="17"/>
      <c r="AL43" s="17"/>
      <c r="AM43" s="17">
        <v>0</v>
      </c>
      <c r="AN43" s="17">
        <v>182.3</v>
      </c>
      <c r="AO43" s="17">
        <v>195.03778</v>
      </c>
      <c r="AP43" s="17">
        <v>187.87626</v>
      </c>
      <c r="AQ43" s="17">
        <v>-5.5762600000000004</v>
      </c>
      <c r="AR43" s="17">
        <v>199.1</v>
      </c>
      <c r="AS43" s="17">
        <v>195.03778</v>
      </c>
      <c r="AT43" s="17">
        <v>187.87626</v>
      </c>
      <c r="AU43" s="17">
        <v>11.223739999999999</v>
      </c>
      <c r="AV43" s="17">
        <v>199</v>
      </c>
      <c r="AW43" s="17">
        <v>195.03778</v>
      </c>
      <c r="AX43" s="17">
        <v>187.87626</v>
      </c>
      <c r="AY43" s="17">
        <v>11.12374</v>
      </c>
      <c r="AZ43" s="17">
        <v>290.39999999999998</v>
      </c>
      <c r="BA43" s="17">
        <v>292.55667</v>
      </c>
      <c r="BB43" s="17">
        <v>282.66068000000001</v>
      </c>
      <c r="BC43" s="17">
        <v>7.7393200000000002</v>
      </c>
      <c r="BD43" s="17"/>
      <c r="BE43" s="17"/>
      <c r="BF43" s="17"/>
      <c r="BG43" s="17">
        <v>0</v>
      </c>
      <c r="BH43" s="17"/>
      <c r="BI43" s="17"/>
      <c r="BJ43" s="17"/>
      <c r="BK43" s="17">
        <v>0</v>
      </c>
      <c r="BL43" s="17">
        <v>317</v>
      </c>
      <c r="BM43" s="17">
        <v>416.45</v>
      </c>
      <c r="BN43" s="17">
        <v>561.10613000000001</v>
      </c>
      <c r="BO43" s="17">
        <v>-244.10613000000001</v>
      </c>
      <c r="BP43" s="17">
        <v>5.6</v>
      </c>
      <c r="BQ43" s="17">
        <v>3.45</v>
      </c>
      <c r="BR43" s="17">
        <v>3.4527100000000002</v>
      </c>
      <c r="BS43" s="17">
        <v>2.1472899999999999</v>
      </c>
      <c r="BT43" s="17"/>
      <c r="BU43" s="17"/>
      <c r="BV43" s="17"/>
      <c r="BW43" s="17">
        <v>0</v>
      </c>
      <c r="BX43" s="17"/>
      <c r="BY43" s="17"/>
      <c r="BZ43" s="17"/>
      <c r="CA43" s="17">
        <v>0</v>
      </c>
      <c r="CB43" s="17"/>
      <c r="CC43" s="17"/>
      <c r="CD43" s="17"/>
      <c r="CE43" s="17">
        <v>0</v>
      </c>
      <c r="CF43" s="17"/>
      <c r="CG43" s="17"/>
      <c r="CH43" s="17"/>
      <c r="CI43" s="17">
        <v>0</v>
      </c>
      <c r="CJ43" s="17">
        <v>150.30000000000001</v>
      </c>
      <c r="CK43" s="17">
        <v>133.33000000000001</v>
      </c>
      <c r="CL43" s="17">
        <v>133.33197999999999</v>
      </c>
      <c r="CM43" s="17">
        <v>16.968019999999999</v>
      </c>
      <c r="CN43" s="17">
        <v>9.6999999999999993</v>
      </c>
      <c r="CO43" s="17">
        <v>5.13</v>
      </c>
      <c r="CP43" s="17">
        <v>5.1333399999999996</v>
      </c>
      <c r="CQ43" s="17">
        <v>4.5666599999999997</v>
      </c>
      <c r="CR43" s="17">
        <v>6.9</v>
      </c>
      <c r="CS43" s="17">
        <v>2.82</v>
      </c>
      <c r="CT43" s="17">
        <v>2.8177599999999998</v>
      </c>
      <c r="CU43" s="17">
        <v>4.0822399999999996</v>
      </c>
      <c r="CV43" s="17">
        <v>0</v>
      </c>
      <c r="CW43" s="17">
        <v>0</v>
      </c>
      <c r="CX43" s="17"/>
      <c r="CY43" s="17">
        <v>0</v>
      </c>
      <c r="CZ43" s="17">
        <v>6.1</v>
      </c>
      <c r="DA43" s="17">
        <v>0</v>
      </c>
      <c r="DB43" s="17"/>
      <c r="DC43" s="17">
        <v>6.1</v>
      </c>
      <c r="DD43" s="17">
        <v>13</v>
      </c>
      <c r="DE43" s="17">
        <v>14.92</v>
      </c>
      <c r="DF43" s="17">
        <v>14.919420000000001</v>
      </c>
      <c r="DG43" s="17">
        <v>-1.9194199999999999</v>
      </c>
      <c r="DH43" s="17">
        <v>85.8</v>
      </c>
      <c r="DI43" s="17">
        <v>81.709999999999994</v>
      </c>
      <c r="DJ43" s="17">
        <v>81.708960000000005</v>
      </c>
      <c r="DK43" s="17">
        <v>4.0910399999999996</v>
      </c>
      <c r="DL43" s="17"/>
      <c r="DM43" s="17"/>
      <c r="DN43" s="17"/>
      <c r="DO43" s="17">
        <v>0</v>
      </c>
      <c r="DP43" s="17"/>
      <c r="DQ43" s="17"/>
      <c r="DR43" s="17"/>
      <c r="DS43" s="17">
        <v>0</v>
      </c>
      <c r="DT43" s="17"/>
      <c r="DU43" s="17"/>
      <c r="DV43" s="17"/>
      <c r="DW43" s="17">
        <v>0</v>
      </c>
      <c r="DX43" s="17"/>
      <c r="DY43" s="17"/>
      <c r="DZ43" s="17"/>
      <c r="EA43" s="17">
        <v>0</v>
      </c>
      <c r="EB43" s="17">
        <v>110.8</v>
      </c>
      <c r="EC43" s="17">
        <v>112.36</v>
      </c>
      <c r="ED43" s="17">
        <v>112.35728</v>
      </c>
      <c r="EE43" s="17">
        <v>-1.55728</v>
      </c>
      <c r="EF43" s="17">
        <v>83.3</v>
      </c>
      <c r="EG43" s="17">
        <v>80.900000000000006</v>
      </c>
      <c r="EH43" s="17">
        <v>94.84742</v>
      </c>
      <c r="EI43" s="17">
        <v>-11.547420000000001</v>
      </c>
      <c r="EJ43" s="17"/>
      <c r="EK43" s="17"/>
      <c r="EL43" s="17"/>
      <c r="EM43" s="17">
        <v>0</v>
      </c>
      <c r="EN43" s="17"/>
      <c r="EO43" s="17"/>
      <c r="EP43" s="17"/>
      <c r="EQ43" s="17">
        <v>0</v>
      </c>
      <c r="ER43" s="17"/>
      <c r="ES43" s="17"/>
      <c r="ET43" s="17"/>
      <c r="EU43" s="17">
        <v>0</v>
      </c>
      <c r="EV43" s="17">
        <v>6.4</v>
      </c>
      <c r="EW43" s="17">
        <v>6.39</v>
      </c>
      <c r="EX43" s="17">
        <v>6.39</v>
      </c>
      <c r="EY43" s="17">
        <v>0.01</v>
      </c>
      <c r="EZ43" s="17">
        <v>228</v>
      </c>
      <c r="FA43" s="17">
        <v>166.83</v>
      </c>
      <c r="FB43" s="17"/>
      <c r="FC43" s="17">
        <v>228</v>
      </c>
      <c r="FD43" s="17">
        <v>52.2</v>
      </c>
      <c r="FE43" s="17">
        <v>44.03</v>
      </c>
      <c r="FF43" s="17">
        <v>44.82403</v>
      </c>
      <c r="FG43" s="17">
        <v>7.3759699999999997</v>
      </c>
      <c r="FH43" s="17">
        <v>140.9</v>
      </c>
      <c r="FI43" s="17">
        <v>151.21</v>
      </c>
      <c r="FJ43" s="17">
        <v>112.01031</v>
      </c>
      <c r="FK43" s="17">
        <v>28.889690000000002</v>
      </c>
      <c r="FL43" s="17">
        <v>23.1</v>
      </c>
      <c r="FM43" s="17">
        <v>20.02</v>
      </c>
      <c r="FN43" s="17">
        <v>20.749040000000001</v>
      </c>
      <c r="FO43" s="17">
        <v>2.3509600000000002</v>
      </c>
      <c r="FP43" s="17">
        <v>18</v>
      </c>
      <c r="FQ43" s="17">
        <v>16.86</v>
      </c>
      <c r="FR43" s="17">
        <v>16.859649999999998</v>
      </c>
      <c r="FS43" s="17">
        <v>1.14035</v>
      </c>
      <c r="FT43" s="17">
        <v>18.8</v>
      </c>
      <c r="FU43" s="17">
        <v>17.96</v>
      </c>
      <c r="FV43" s="17">
        <v>17.961169999999999</v>
      </c>
      <c r="FW43" s="17">
        <v>0.83882999999999996</v>
      </c>
      <c r="FX43" s="17">
        <v>81.8</v>
      </c>
      <c r="FY43" s="17">
        <v>72.86</v>
      </c>
      <c r="FZ43" s="17">
        <v>72.857600000000005</v>
      </c>
      <c r="GA43" s="17">
        <v>8.9423999999999992</v>
      </c>
      <c r="GB43" s="17">
        <v>182.8</v>
      </c>
      <c r="GC43" s="17">
        <v>185.1</v>
      </c>
      <c r="GD43" s="17">
        <v>184.91498000000001</v>
      </c>
      <c r="GE43" s="17">
        <v>-2.1149800000000001</v>
      </c>
      <c r="GF43" s="17">
        <v>183.1</v>
      </c>
      <c r="GG43" s="17">
        <v>185.1</v>
      </c>
      <c r="GH43" s="17">
        <v>184.91498000000001</v>
      </c>
      <c r="GI43" s="17">
        <v>-1.81498</v>
      </c>
      <c r="GJ43" s="17">
        <v>184</v>
      </c>
      <c r="GK43" s="17">
        <v>185.1</v>
      </c>
      <c r="GL43" s="17">
        <v>185.47028</v>
      </c>
      <c r="GM43" s="17">
        <v>-1.47028</v>
      </c>
      <c r="GN43" s="17">
        <v>108.4</v>
      </c>
      <c r="GO43" s="17">
        <v>108.17</v>
      </c>
      <c r="GP43" s="17">
        <v>110.37475999999999</v>
      </c>
      <c r="GQ43" s="17">
        <v>-1.9747600000000001</v>
      </c>
      <c r="GR43" s="17">
        <v>0</v>
      </c>
      <c r="GS43" s="17">
        <v>35.369999999999997</v>
      </c>
      <c r="GT43" s="17">
        <v>35.371740000000003</v>
      </c>
      <c r="GU43" s="17">
        <v>-35.371740000000003</v>
      </c>
      <c r="GV43" s="17">
        <v>41.4</v>
      </c>
      <c r="GW43" s="17">
        <v>41.69</v>
      </c>
      <c r="GX43" s="17">
        <v>41.690289999999997</v>
      </c>
      <c r="GY43" s="17">
        <v>-0.29028999999999999</v>
      </c>
      <c r="GZ43" s="17">
        <v>2.1</v>
      </c>
      <c r="HA43" s="17">
        <v>2.15</v>
      </c>
      <c r="HB43" s="17">
        <v>2.1456300000000001</v>
      </c>
      <c r="HC43" s="17">
        <v>-4.5629999999999997E-2</v>
      </c>
      <c r="HD43" s="17">
        <v>33.200000000000003</v>
      </c>
      <c r="HE43" s="17">
        <v>28.28</v>
      </c>
      <c r="HF43" s="17">
        <v>28.28227</v>
      </c>
      <c r="HG43" s="17">
        <v>4.9177299999999997</v>
      </c>
      <c r="HH43" s="17">
        <v>112.6</v>
      </c>
      <c r="HI43" s="17">
        <v>107.89</v>
      </c>
      <c r="HJ43" s="17">
        <v>112.02290000000001</v>
      </c>
      <c r="HK43" s="17">
        <v>0.57709999999999995</v>
      </c>
      <c r="HL43" s="17"/>
      <c r="HM43" s="17"/>
      <c r="HN43" s="17"/>
      <c r="HO43" s="17">
        <v>0</v>
      </c>
      <c r="HP43" s="17"/>
      <c r="HQ43" s="17"/>
      <c r="HR43" s="17"/>
      <c r="HS43" s="17">
        <v>0</v>
      </c>
      <c r="HT43" s="17">
        <v>81.099999999999994</v>
      </c>
      <c r="HU43" s="17">
        <v>85.48</v>
      </c>
      <c r="HV43" s="17">
        <v>85.482579999999999</v>
      </c>
      <c r="HW43" s="17">
        <v>-4.3825799999999999</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v>81</v>
      </c>
      <c r="IW43" s="17">
        <v>85.02</v>
      </c>
      <c r="IX43" s="17">
        <v>97.312759999999997</v>
      </c>
      <c r="IY43" s="17">
        <v>-16.312760000000001</v>
      </c>
      <c r="IZ43" s="17">
        <v>0</v>
      </c>
      <c r="JA43" s="17">
        <v>0</v>
      </c>
      <c r="JB43" s="17"/>
      <c r="JC43" s="17">
        <v>0</v>
      </c>
      <c r="JD43" s="17">
        <v>168.9</v>
      </c>
      <c r="JE43" s="17">
        <v>186.40333000000001</v>
      </c>
      <c r="JF43" s="17">
        <v>186.21592999999999</v>
      </c>
      <c r="JG43" s="17">
        <v>-17.315930000000002</v>
      </c>
      <c r="JH43" s="17">
        <v>201.2</v>
      </c>
      <c r="JI43" s="17">
        <v>186.40333000000001</v>
      </c>
      <c r="JJ43" s="17">
        <v>186.21592999999999</v>
      </c>
      <c r="JK43" s="17">
        <v>14.984069999999999</v>
      </c>
      <c r="JL43" s="17">
        <v>179.9</v>
      </c>
      <c r="JM43" s="17">
        <v>186.40333000000001</v>
      </c>
      <c r="JN43" s="17">
        <v>186.77513999999999</v>
      </c>
      <c r="JO43" s="17">
        <v>-6.87514</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2.6</v>
      </c>
      <c r="KW43" s="17">
        <v>2.23</v>
      </c>
      <c r="KX43" s="17">
        <v>2.2284299999999999</v>
      </c>
      <c r="KY43" s="17">
        <v>0.37157000000000001</v>
      </c>
      <c r="KZ43" s="17">
        <v>111.5</v>
      </c>
      <c r="LA43" s="17">
        <v>139.68</v>
      </c>
      <c r="LB43" s="17">
        <v>202.23067</v>
      </c>
      <c r="LC43" s="17">
        <v>-90.730670000000003</v>
      </c>
      <c r="LD43" s="17">
        <v>84.9</v>
      </c>
      <c r="LE43" s="17">
        <v>74.56</v>
      </c>
      <c r="LF43" s="17">
        <v>95.786649999999995</v>
      </c>
      <c r="LG43" s="17">
        <v>-10.886649999999999</v>
      </c>
      <c r="LH43" s="17">
        <v>60.7</v>
      </c>
      <c r="LI43" s="17">
        <v>67.13</v>
      </c>
      <c r="LJ43" s="17">
        <v>67.133979999999994</v>
      </c>
      <c r="LK43" s="17">
        <v>-6.43398</v>
      </c>
      <c r="LL43" s="17">
        <v>46.3</v>
      </c>
      <c r="LM43" s="17">
        <v>46.46</v>
      </c>
      <c r="LN43" s="17">
        <v>46.463590000000003</v>
      </c>
      <c r="LO43" s="17">
        <v>-0.16359000000000001</v>
      </c>
      <c r="LP43" s="17">
        <v>30.5</v>
      </c>
      <c r="LQ43" s="17">
        <v>29.95</v>
      </c>
      <c r="LR43" s="17">
        <v>29.951460000000001</v>
      </c>
      <c r="LS43" s="17">
        <v>0.54854000000000003</v>
      </c>
      <c r="LT43" s="17"/>
      <c r="LU43" s="17"/>
      <c r="LV43" s="17"/>
      <c r="LW43" s="17">
        <v>0</v>
      </c>
      <c r="LX43" s="17"/>
      <c r="LY43" s="17"/>
      <c r="LZ43" s="17"/>
      <c r="MA43" s="17">
        <v>0</v>
      </c>
      <c r="MB43" s="17"/>
      <c r="MC43" s="17"/>
      <c r="MD43" s="17"/>
      <c r="ME43" s="17">
        <v>0</v>
      </c>
      <c r="MF43" s="17">
        <v>144.9</v>
      </c>
      <c r="MG43" s="17">
        <v>151.24</v>
      </c>
      <c r="MH43" s="17">
        <v>151.08876000000001</v>
      </c>
      <c r="MI43" s="17">
        <v>-6.1887600000000003</v>
      </c>
      <c r="MJ43" s="17">
        <v>145.69999999999999</v>
      </c>
      <c r="MK43" s="17">
        <v>151.24</v>
      </c>
      <c r="ML43" s="17">
        <v>151.08876000000001</v>
      </c>
      <c r="MM43" s="17">
        <v>-5.3887600000000004</v>
      </c>
      <c r="MN43" s="17">
        <v>148.5</v>
      </c>
      <c r="MO43" s="17">
        <v>151.24</v>
      </c>
      <c r="MP43" s="17">
        <v>151.54248000000001</v>
      </c>
      <c r="MQ43" s="17">
        <v>-3.0424799999999999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212.4</v>
      </c>
      <c r="NM43" s="17">
        <v>206.5</v>
      </c>
      <c r="NN43" s="17">
        <v>206.29038</v>
      </c>
      <c r="NO43" s="17">
        <v>6.1096199999999996</v>
      </c>
      <c r="NP43" s="17">
        <v>101.6</v>
      </c>
      <c r="NQ43" s="17">
        <v>103.25</v>
      </c>
      <c r="NR43" s="17">
        <v>103.45493</v>
      </c>
      <c r="NS43" s="17">
        <v>-1.85493</v>
      </c>
      <c r="NT43" s="17">
        <v>4.4000000000000004</v>
      </c>
      <c r="NU43" s="17">
        <v>8.1999999999999993</v>
      </c>
      <c r="NV43" s="17">
        <v>8.0599000000000007</v>
      </c>
      <c r="NW43" s="17">
        <v>-3.6598999999999999</v>
      </c>
      <c r="NX43" s="17">
        <v>6.2</v>
      </c>
      <c r="NY43" s="17"/>
      <c r="NZ43" s="17">
        <v>6.6330600000000004</v>
      </c>
      <c r="OA43" s="17">
        <v>-0.43306</v>
      </c>
      <c r="OB43" s="17">
        <v>0.1</v>
      </c>
      <c r="OC43" s="17">
        <v>0.1</v>
      </c>
      <c r="OD43" s="17">
        <v>0.10299999999999999</v>
      </c>
      <c r="OE43" s="17">
        <v>-3.0000000000000001E-3</v>
      </c>
      <c r="OF43" s="17">
        <v>100.5</v>
      </c>
      <c r="OG43" s="17">
        <v>74.2</v>
      </c>
      <c r="OH43" s="17">
        <v>77.100999999999999</v>
      </c>
      <c r="OI43" s="17">
        <v>23.399000000000001</v>
      </c>
      <c r="OJ43" s="17">
        <v>17.899999999999999</v>
      </c>
      <c r="OK43" s="17">
        <v>1.53</v>
      </c>
      <c r="OL43" s="17">
        <v>1.5309999999999999</v>
      </c>
      <c r="OM43" s="17">
        <v>16.369</v>
      </c>
      <c r="ON43" s="17">
        <v>5.3</v>
      </c>
      <c r="OO43" s="17">
        <v>1.66</v>
      </c>
      <c r="OP43" s="17">
        <v>1.6619999999999999</v>
      </c>
      <c r="OQ43" s="17">
        <v>3.6379999999999999</v>
      </c>
      <c r="OR43" s="17">
        <v>0</v>
      </c>
      <c r="OS43" s="17">
        <v>0</v>
      </c>
      <c r="OT43" s="17"/>
      <c r="OU43" s="17">
        <v>0</v>
      </c>
      <c r="OV43" s="17">
        <v>13.4</v>
      </c>
      <c r="OW43" s="17">
        <v>14</v>
      </c>
      <c r="OX43" s="17">
        <v>16.504850000000001</v>
      </c>
      <c r="OY43" s="17">
        <v>-3.1048499999999999</v>
      </c>
      <c r="OZ43" s="17">
        <v>7.6</v>
      </c>
      <c r="PA43" s="17">
        <v>17.600000000000001</v>
      </c>
      <c r="PB43" s="17">
        <v>17.60032</v>
      </c>
      <c r="PC43" s="17">
        <v>-10.00032</v>
      </c>
      <c r="PD43" s="17">
        <v>9.9</v>
      </c>
      <c r="PE43" s="17">
        <v>9.98</v>
      </c>
      <c r="PF43" s="17">
        <v>9.9830000000000005</v>
      </c>
      <c r="PG43" s="17">
        <v>-8.3000000000000004E-2</v>
      </c>
      <c r="PH43" s="17"/>
      <c r="PI43" s="17"/>
      <c r="PJ43" s="17"/>
      <c r="PK43" s="17">
        <v>0</v>
      </c>
      <c r="PL43" s="17">
        <v>32</v>
      </c>
      <c r="PM43" s="17">
        <v>0</v>
      </c>
      <c r="PN43" s="17">
        <v>4.0000000000000001E-3</v>
      </c>
      <c r="PO43" s="17">
        <v>31.995999999999999</v>
      </c>
      <c r="PP43" s="17">
        <v>1</v>
      </c>
      <c r="PQ43" s="17">
        <v>1.23</v>
      </c>
      <c r="PR43" s="17">
        <v>1.23</v>
      </c>
      <c r="PS43" s="17">
        <v>-0.23</v>
      </c>
      <c r="PT43" s="17">
        <v>2.5</v>
      </c>
      <c r="PU43" s="17">
        <v>2.5</v>
      </c>
      <c r="PV43" s="17">
        <v>2.5</v>
      </c>
      <c r="PW43" s="17">
        <v>0</v>
      </c>
      <c r="PX43" s="17">
        <v>2.6</v>
      </c>
      <c r="PY43" s="17">
        <v>2.5</v>
      </c>
      <c r="PZ43" s="17">
        <v>2.5</v>
      </c>
      <c r="QA43" s="17">
        <v>0.1</v>
      </c>
      <c r="QB43" s="17">
        <v>20.7</v>
      </c>
      <c r="QC43" s="17">
        <v>20.25</v>
      </c>
      <c r="QD43" s="17">
        <v>20.254370000000002</v>
      </c>
      <c r="QE43" s="17">
        <v>0.44563000000000003</v>
      </c>
      <c r="QF43" s="17">
        <v>20</v>
      </c>
      <c r="QG43" s="17">
        <v>19.420000000000002</v>
      </c>
      <c r="QH43" s="17">
        <v>19.417480000000001</v>
      </c>
      <c r="QI43" s="17">
        <v>0.58252000000000004</v>
      </c>
      <c r="QJ43" s="17">
        <v>10.1</v>
      </c>
      <c r="QK43" s="17">
        <v>19</v>
      </c>
      <c r="QL43" s="17">
        <v>17.475729999999999</v>
      </c>
      <c r="QM43" s="17">
        <v>-7.3757299999999999</v>
      </c>
      <c r="QN43" s="17">
        <v>3.4</v>
      </c>
      <c r="QO43" s="17">
        <v>3.3</v>
      </c>
      <c r="QP43" s="17">
        <v>3.3</v>
      </c>
      <c r="QQ43" s="17">
        <v>0.1</v>
      </c>
      <c r="QR43" s="17">
        <v>18.399999999999999</v>
      </c>
      <c r="QS43" s="17">
        <v>17.96</v>
      </c>
      <c r="QT43" s="17">
        <v>17.961169999999999</v>
      </c>
      <c r="QU43" s="17">
        <v>0.43883</v>
      </c>
      <c r="QV43" s="17">
        <v>1.4</v>
      </c>
      <c r="QW43" s="17">
        <v>0.72</v>
      </c>
      <c r="QX43" s="17">
        <v>0.71499999999999997</v>
      </c>
      <c r="QY43" s="17">
        <v>0.68500000000000005</v>
      </c>
      <c r="QZ43" s="17">
        <v>1.4</v>
      </c>
      <c r="RA43" s="17">
        <v>3.14</v>
      </c>
      <c r="RB43" s="17">
        <v>3.1419999999999999</v>
      </c>
      <c r="RC43" s="17">
        <v>-1.742</v>
      </c>
      <c r="RD43" s="17">
        <v>20.9</v>
      </c>
      <c r="RE43" s="17">
        <v>16.53</v>
      </c>
      <c r="RF43" s="17">
        <v>16.530999999999999</v>
      </c>
      <c r="RG43" s="17">
        <v>4.3689999999999998</v>
      </c>
      <c r="RH43" s="17">
        <v>67</v>
      </c>
      <c r="RI43" s="17">
        <v>52.12</v>
      </c>
      <c r="RJ43" s="17">
        <v>52.124000000000002</v>
      </c>
      <c r="RK43" s="17">
        <v>14.875999999999999</v>
      </c>
      <c r="RL43" s="17">
        <v>0.8</v>
      </c>
      <c r="RM43" s="17">
        <v>0</v>
      </c>
      <c r="RN43" s="17"/>
      <c r="RO43" s="17">
        <v>0.8</v>
      </c>
      <c r="RP43" s="17">
        <v>3.3</v>
      </c>
      <c r="RQ43" s="17">
        <v>3.35</v>
      </c>
      <c r="RR43" s="17">
        <v>3.351</v>
      </c>
      <c r="RS43" s="17">
        <v>-5.0999999999999997E-2</v>
      </c>
      <c r="RT43" s="17">
        <v>4.8</v>
      </c>
      <c r="RU43" s="17">
        <v>19.77</v>
      </c>
      <c r="RV43" s="17">
        <v>19.772790000000001</v>
      </c>
      <c r="RW43" s="17">
        <v>-14.97279</v>
      </c>
      <c r="RX43" s="17">
        <v>3</v>
      </c>
      <c r="RY43" s="17">
        <v>2</v>
      </c>
      <c r="RZ43" s="17">
        <v>2</v>
      </c>
      <c r="SA43" s="17">
        <v>1</v>
      </c>
      <c r="SB43" s="17"/>
      <c r="SC43" s="17"/>
      <c r="SD43" s="17">
        <v>0.4</v>
      </c>
      <c r="SE43" s="17">
        <v>-0.4</v>
      </c>
      <c r="SF43" s="17">
        <v>6.2</v>
      </c>
      <c r="SG43" s="17">
        <v>6.3</v>
      </c>
      <c r="SH43" s="17">
        <v>6.3</v>
      </c>
      <c r="SI43" s="17">
        <v>-0.1</v>
      </c>
      <c r="SJ43" s="17">
        <v>6.8</v>
      </c>
      <c r="SK43" s="17">
        <v>6.4</v>
      </c>
      <c r="SL43" s="17">
        <v>6.4</v>
      </c>
      <c r="SM43" s="17">
        <v>0.4</v>
      </c>
      <c r="SN43" s="17">
        <v>10.6</v>
      </c>
      <c r="SO43" s="17">
        <v>10</v>
      </c>
      <c r="SP43" s="17">
        <v>10</v>
      </c>
      <c r="SQ43" s="17">
        <v>0.6</v>
      </c>
      <c r="SR43" s="17">
        <v>14.5</v>
      </c>
      <c r="SS43" s="17">
        <v>13.59</v>
      </c>
      <c r="ST43" s="17">
        <v>13.592230000000001</v>
      </c>
      <c r="SU43" s="17">
        <v>0.90776999999999997</v>
      </c>
      <c r="SV43" s="17">
        <v>13.7</v>
      </c>
      <c r="SW43" s="17">
        <v>17.86</v>
      </c>
      <c r="SX43" s="17">
        <v>17.864080000000001</v>
      </c>
      <c r="SY43" s="17">
        <v>-4.1640800000000002</v>
      </c>
      <c r="SZ43" s="17">
        <v>29.1</v>
      </c>
      <c r="TA43" s="17">
        <v>15.5</v>
      </c>
      <c r="TB43" s="17">
        <v>17.949000000000002</v>
      </c>
      <c r="TC43" s="17">
        <v>11.151</v>
      </c>
      <c r="TD43" s="17">
        <v>61.9</v>
      </c>
      <c r="TE43" s="17">
        <v>66.7</v>
      </c>
      <c r="TF43" s="17">
        <v>62.002000000000002</v>
      </c>
      <c r="TG43" s="17">
        <v>-0.10199999999999999</v>
      </c>
      <c r="TH43" s="17">
        <v>7.2</v>
      </c>
      <c r="TI43" s="17">
        <v>1.95</v>
      </c>
      <c r="TJ43" s="17">
        <v>1.95</v>
      </c>
      <c r="TK43" s="17">
        <v>5.25</v>
      </c>
      <c r="TL43" s="17">
        <v>61.6</v>
      </c>
      <c r="TM43" s="17">
        <v>75.400000000000006</v>
      </c>
      <c r="TN43" s="17">
        <v>59.777999999999999</v>
      </c>
      <c r="TO43" s="17">
        <v>1.8220000000000001</v>
      </c>
      <c r="TP43" s="17">
        <v>80.5</v>
      </c>
      <c r="TQ43" s="17">
        <v>97.9</v>
      </c>
      <c r="TR43" s="17">
        <v>72.522999999999996</v>
      </c>
      <c r="TS43" s="17">
        <v>7.9770000000000003</v>
      </c>
      <c r="TT43" s="17">
        <v>7.4</v>
      </c>
      <c r="TU43" s="17">
        <v>5.4</v>
      </c>
      <c r="TV43" s="17">
        <v>2.851</v>
      </c>
      <c r="TW43" s="17">
        <v>4.5490000000000004</v>
      </c>
      <c r="TX43" s="17">
        <v>4.0999999999999996</v>
      </c>
      <c r="TY43" s="17">
        <v>4.0999999999999996</v>
      </c>
      <c r="TZ43" s="17">
        <v>4.9089999999999998</v>
      </c>
      <c r="UA43" s="17">
        <v>-0.80900000000000005</v>
      </c>
      <c r="UB43" s="17">
        <v>20.9</v>
      </c>
      <c r="UC43" s="17">
        <v>19.420000000000002</v>
      </c>
      <c r="UD43" s="17">
        <v>19.417480000000001</v>
      </c>
      <c r="UE43" s="17">
        <v>1.4825200000000001</v>
      </c>
      <c r="UF43" s="17">
        <v>8.1999999999999993</v>
      </c>
      <c r="UG43" s="17">
        <v>7</v>
      </c>
      <c r="UH43" s="17">
        <v>7</v>
      </c>
      <c r="UI43" s="17">
        <v>1.2</v>
      </c>
      <c r="UJ43" s="17">
        <v>6.5</v>
      </c>
      <c r="UK43" s="17">
        <v>7.2</v>
      </c>
      <c r="UL43" s="17">
        <v>7.2</v>
      </c>
      <c r="UM43" s="17">
        <v>-0.7</v>
      </c>
      <c r="UN43" s="17">
        <v>20.399999999999999</v>
      </c>
      <c r="UO43" s="17">
        <v>19.420000000000002</v>
      </c>
      <c r="UP43" s="17">
        <v>19.417480000000001</v>
      </c>
      <c r="UQ43" s="17">
        <v>0.98251999999999995</v>
      </c>
      <c r="UR43" s="17">
        <v>20.399999999999999</v>
      </c>
      <c r="US43" s="17">
        <v>19.420000000000002</v>
      </c>
      <c r="UT43" s="17">
        <v>19.417480000000001</v>
      </c>
      <c r="UU43" s="17">
        <v>0.98251999999999995</v>
      </c>
      <c r="UV43" s="17">
        <v>20</v>
      </c>
      <c r="UW43" s="17">
        <v>19.420000000000002</v>
      </c>
      <c r="UX43" s="17">
        <v>19.417480000000001</v>
      </c>
      <c r="UY43" s="17">
        <v>0.58252000000000004</v>
      </c>
      <c r="UZ43" s="17">
        <v>4</v>
      </c>
      <c r="VA43" s="17">
        <v>2.16</v>
      </c>
      <c r="VB43" s="17">
        <v>2.1629999999999998</v>
      </c>
      <c r="VC43" s="17">
        <v>1.837</v>
      </c>
      <c r="VD43" s="17">
        <v>34.700000000000003</v>
      </c>
      <c r="VE43" s="17">
        <v>0</v>
      </c>
      <c r="VF43" s="17">
        <v>2E-3</v>
      </c>
      <c r="VG43" s="17">
        <v>34.698</v>
      </c>
      <c r="VH43" s="17">
        <v>1.7</v>
      </c>
      <c r="VI43" s="17">
        <v>0.11</v>
      </c>
      <c r="VJ43" s="17">
        <v>0.109</v>
      </c>
      <c r="VK43" s="17">
        <v>1.591</v>
      </c>
      <c r="VL43" s="17">
        <v>29.3</v>
      </c>
      <c r="VM43" s="17">
        <v>8.73</v>
      </c>
      <c r="VN43" s="17">
        <v>8.7330000000000005</v>
      </c>
      <c r="VO43" s="17">
        <v>20.567</v>
      </c>
      <c r="VP43" s="17">
        <v>0.6</v>
      </c>
      <c r="VQ43" s="17">
        <v>0.6</v>
      </c>
      <c r="VR43" s="17">
        <v>0.6</v>
      </c>
      <c r="VS43" s="17">
        <v>0</v>
      </c>
      <c r="VT43" s="17">
        <v>122</v>
      </c>
      <c r="VU43" s="17">
        <v>119.63</v>
      </c>
      <c r="VV43" s="17">
        <v>119.634</v>
      </c>
      <c r="VW43" s="17">
        <v>2.3660000000000001</v>
      </c>
      <c r="VX43" s="17">
        <v>121.7</v>
      </c>
      <c r="VY43" s="17">
        <v>118.4</v>
      </c>
      <c r="VZ43" s="17">
        <v>113.446</v>
      </c>
      <c r="WA43" s="17">
        <v>8.2539999999999996</v>
      </c>
      <c r="WB43" s="17">
        <v>27.5</v>
      </c>
      <c r="WC43" s="17">
        <v>7.82</v>
      </c>
      <c r="WD43" s="17">
        <v>7.82</v>
      </c>
      <c r="WE43" s="17">
        <v>19.68</v>
      </c>
      <c r="WF43" s="17">
        <v>0</v>
      </c>
      <c r="WG43" s="17">
        <v>0</v>
      </c>
      <c r="WH43" s="17"/>
      <c r="WI43" s="17">
        <v>0</v>
      </c>
      <c r="WJ43" s="17">
        <v>1</v>
      </c>
      <c r="WK43" s="17">
        <v>1.2</v>
      </c>
      <c r="WL43" s="17">
        <v>1.2</v>
      </c>
      <c r="WM43" s="17">
        <v>-0.2</v>
      </c>
      <c r="WN43" s="17">
        <v>2.2000000000000002</v>
      </c>
      <c r="WO43" s="17">
        <v>2.4</v>
      </c>
      <c r="WP43" s="17">
        <v>2.4</v>
      </c>
      <c r="WQ43" s="17">
        <v>-0.2</v>
      </c>
      <c r="WR43" s="17">
        <v>1</v>
      </c>
      <c r="WS43" s="17">
        <v>1.45</v>
      </c>
      <c r="WT43" s="17">
        <v>1.45</v>
      </c>
      <c r="WU43" s="17">
        <v>-0.45</v>
      </c>
      <c r="WV43" s="17">
        <v>1.4</v>
      </c>
      <c r="WW43" s="17">
        <v>0.59</v>
      </c>
      <c r="WX43" s="17">
        <v>0.59399999999999997</v>
      </c>
      <c r="WY43" s="17">
        <v>0.80600000000000005</v>
      </c>
      <c r="WZ43" s="17">
        <v>6.1</v>
      </c>
      <c r="XA43" s="17">
        <v>4</v>
      </c>
      <c r="XB43" s="17">
        <v>4</v>
      </c>
      <c r="XC43" s="17">
        <v>2.1</v>
      </c>
      <c r="XD43" s="17">
        <v>18.100000000000001</v>
      </c>
      <c r="XE43" s="17">
        <v>18.45</v>
      </c>
      <c r="XF43" s="17">
        <v>18.4466</v>
      </c>
      <c r="XG43" s="17">
        <v>-0.34660000000000002</v>
      </c>
      <c r="XH43" s="17">
        <v>9.1</v>
      </c>
      <c r="XI43" s="17">
        <v>9</v>
      </c>
      <c r="XJ43" s="17">
        <v>10.8</v>
      </c>
      <c r="XK43" s="17">
        <v>-1.7</v>
      </c>
      <c r="XL43" s="17">
        <v>28</v>
      </c>
      <c r="XM43" s="17">
        <v>28.862069999999999</v>
      </c>
      <c r="XN43" s="17">
        <v>28</v>
      </c>
      <c r="XO43" s="17">
        <v>0</v>
      </c>
      <c r="XP43" s="17">
        <v>35</v>
      </c>
      <c r="XQ43" s="17">
        <v>33.137929999999997</v>
      </c>
      <c r="XR43" s="17">
        <v>28</v>
      </c>
      <c r="XS43" s="17">
        <v>7</v>
      </c>
      <c r="XT43" s="17">
        <v>16</v>
      </c>
      <c r="XU43" s="17">
        <v>14</v>
      </c>
      <c r="XV43" s="17">
        <v>14</v>
      </c>
      <c r="XW43" s="17">
        <v>2</v>
      </c>
      <c r="XX43" s="17">
        <v>17.100000000000001</v>
      </c>
      <c r="XY43" s="17">
        <v>20.39</v>
      </c>
      <c r="XZ43" s="17">
        <v>20.39</v>
      </c>
      <c r="YA43" s="17">
        <v>-3.29</v>
      </c>
      <c r="YB43" s="17">
        <v>8.1</v>
      </c>
      <c r="YC43" s="17">
        <v>7.33</v>
      </c>
      <c r="YD43" s="17">
        <v>7.33</v>
      </c>
      <c r="YE43" s="17">
        <v>0.77</v>
      </c>
      <c r="YF43" s="17">
        <v>11.1</v>
      </c>
      <c r="YG43" s="17">
        <v>11</v>
      </c>
      <c r="YH43" s="17">
        <v>11</v>
      </c>
      <c r="YI43" s="17">
        <v>0.1</v>
      </c>
    </row>
    <row r="44" spans="1:659" ht="24" customHeight="1" x14ac:dyDescent="0.3">
      <c r="A44" s="1"/>
      <c r="B44" s="16" t="s">
        <v>49</v>
      </c>
      <c r="C44" s="16" t="s">
        <v>787</v>
      </c>
      <c r="D44" s="17">
        <v>200</v>
      </c>
      <c r="E44" s="17">
        <v>203.2</v>
      </c>
      <c r="F44" s="17">
        <v>203.20388</v>
      </c>
      <c r="G44" s="17">
        <v>-3.2038799999999998</v>
      </c>
      <c r="H44" s="17">
        <v>619.4</v>
      </c>
      <c r="I44" s="17">
        <v>635.03</v>
      </c>
      <c r="J44" s="17">
        <v>635.02589999999998</v>
      </c>
      <c r="K44" s="17">
        <v>-15.6259</v>
      </c>
      <c r="L44" s="17">
        <v>212.5</v>
      </c>
      <c r="M44" s="17">
        <v>206.59</v>
      </c>
      <c r="N44" s="17">
        <v>206.58520999999999</v>
      </c>
      <c r="O44" s="17">
        <v>5.91479</v>
      </c>
      <c r="P44" s="17"/>
      <c r="Q44" s="17"/>
      <c r="R44" s="17"/>
      <c r="S44" s="17">
        <v>0</v>
      </c>
      <c r="T44" s="17"/>
      <c r="U44" s="17"/>
      <c r="V44" s="17"/>
      <c r="W44" s="17">
        <v>0</v>
      </c>
      <c r="X44" s="17">
        <v>89.2</v>
      </c>
      <c r="Y44" s="17">
        <v>91.78</v>
      </c>
      <c r="Z44" s="17">
        <v>91.778639999999996</v>
      </c>
      <c r="AA44" s="17">
        <v>-2.57864</v>
      </c>
      <c r="AB44" s="17">
        <v>238.7</v>
      </c>
      <c r="AC44" s="17">
        <v>242</v>
      </c>
      <c r="AD44" s="17">
        <v>203.81200000000001</v>
      </c>
      <c r="AE44" s="17">
        <v>34.887999999999998</v>
      </c>
      <c r="AF44" s="17"/>
      <c r="AG44" s="17"/>
      <c r="AH44" s="17"/>
      <c r="AI44" s="17">
        <v>0</v>
      </c>
      <c r="AJ44" s="17"/>
      <c r="AK44" s="17"/>
      <c r="AL44" s="17"/>
      <c r="AM44" s="17">
        <v>0</v>
      </c>
      <c r="AN44" s="17">
        <v>181.7</v>
      </c>
      <c r="AO44" s="17">
        <v>180.86888999999999</v>
      </c>
      <c r="AP44" s="17">
        <v>196.22798</v>
      </c>
      <c r="AQ44" s="17">
        <v>-14.527979999999999</v>
      </c>
      <c r="AR44" s="17">
        <v>182</v>
      </c>
      <c r="AS44" s="17">
        <v>180.86888999999999</v>
      </c>
      <c r="AT44" s="17">
        <v>196.22798</v>
      </c>
      <c r="AU44" s="17">
        <v>-14.227980000000001</v>
      </c>
      <c r="AV44" s="17">
        <v>181.8</v>
      </c>
      <c r="AW44" s="17">
        <v>180.86888999999999</v>
      </c>
      <c r="AX44" s="17">
        <v>196.22798</v>
      </c>
      <c r="AY44" s="17">
        <v>-14.42798</v>
      </c>
      <c r="AZ44" s="17">
        <v>280.7</v>
      </c>
      <c r="BA44" s="17">
        <v>271.30333000000002</v>
      </c>
      <c r="BB44" s="17">
        <v>295.22588000000002</v>
      </c>
      <c r="BC44" s="17">
        <v>-14.525880000000001</v>
      </c>
      <c r="BD44" s="17"/>
      <c r="BE44" s="17"/>
      <c r="BF44" s="17"/>
      <c r="BG44" s="17">
        <v>0</v>
      </c>
      <c r="BH44" s="17"/>
      <c r="BI44" s="17"/>
      <c r="BJ44" s="17"/>
      <c r="BK44" s="17">
        <v>0</v>
      </c>
      <c r="BL44" s="17">
        <v>311.2</v>
      </c>
      <c r="BM44" s="17">
        <v>428.17</v>
      </c>
      <c r="BN44" s="17">
        <v>529.98636999999997</v>
      </c>
      <c r="BO44" s="17">
        <v>-218.78637000000001</v>
      </c>
      <c r="BP44" s="17">
        <v>5.4</v>
      </c>
      <c r="BQ44" s="17">
        <v>3.45</v>
      </c>
      <c r="BR44" s="17">
        <v>3.4527100000000002</v>
      </c>
      <c r="BS44" s="17">
        <v>1.94729</v>
      </c>
      <c r="BT44" s="17"/>
      <c r="BU44" s="17"/>
      <c r="BV44" s="17"/>
      <c r="BW44" s="17">
        <v>0</v>
      </c>
      <c r="BX44" s="17"/>
      <c r="BY44" s="17"/>
      <c r="BZ44" s="17"/>
      <c r="CA44" s="17">
        <v>0</v>
      </c>
      <c r="CB44" s="17"/>
      <c r="CC44" s="17"/>
      <c r="CD44" s="17"/>
      <c r="CE44" s="17">
        <v>0</v>
      </c>
      <c r="CF44" s="17"/>
      <c r="CG44" s="17"/>
      <c r="CH44" s="17"/>
      <c r="CI44" s="17">
        <v>0</v>
      </c>
      <c r="CJ44" s="17">
        <v>146.6</v>
      </c>
      <c r="CK44" s="17">
        <v>133.33000000000001</v>
      </c>
      <c r="CL44" s="17">
        <v>133.33197999999999</v>
      </c>
      <c r="CM44" s="17">
        <v>13.26802</v>
      </c>
      <c r="CN44" s="17">
        <v>9.6999999999999993</v>
      </c>
      <c r="CO44" s="17">
        <v>5.13</v>
      </c>
      <c r="CP44" s="17">
        <v>5.1333399999999996</v>
      </c>
      <c r="CQ44" s="17">
        <v>4.5666599999999997</v>
      </c>
      <c r="CR44" s="17">
        <v>6.7</v>
      </c>
      <c r="CS44" s="17">
        <v>2.82</v>
      </c>
      <c r="CT44" s="17">
        <v>2.8177599999999998</v>
      </c>
      <c r="CU44" s="17">
        <v>3.8822399999999999</v>
      </c>
      <c r="CV44" s="17">
        <v>0</v>
      </c>
      <c r="CW44" s="17">
        <v>0</v>
      </c>
      <c r="CX44" s="17"/>
      <c r="CY44" s="17">
        <v>0</v>
      </c>
      <c r="CZ44" s="17">
        <v>6.1</v>
      </c>
      <c r="DA44" s="17">
        <v>0</v>
      </c>
      <c r="DB44" s="17"/>
      <c r="DC44" s="17">
        <v>6.1</v>
      </c>
      <c r="DD44" s="17">
        <v>13.4</v>
      </c>
      <c r="DE44" s="17">
        <v>14.92</v>
      </c>
      <c r="DF44" s="17">
        <v>14.919420000000001</v>
      </c>
      <c r="DG44" s="17">
        <v>-1.51942</v>
      </c>
      <c r="DH44" s="17">
        <v>85.8</v>
      </c>
      <c r="DI44" s="17">
        <v>81.709999999999994</v>
      </c>
      <c r="DJ44" s="17">
        <v>81.708960000000005</v>
      </c>
      <c r="DK44" s="17">
        <v>4.0910399999999996</v>
      </c>
      <c r="DL44" s="17"/>
      <c r="DM44" s="17"/>
      <c r="DN44" s="17"/>
      <c r="DO44" s="17">
        <v>0</v>
      </c>
      <c r="DP44" s="17"/>
      <c r="DQ44" s="17"/>
      <c r="DR44" s="17"/>
      <c r="DS44" s="17">
        <v>0</v>
      </c>
      <c r="DT44" s="17"/>
      <c r="DU44" s="17"/>
      <c r="DV44" s="17"/>
      <c r="DW44" s="17">
        <v>0</v>
      </c>
      <c r="DX44" s="17"/>
      <c r="DY44" s="17"/>
      <c r="DZ44" s="17"/>
      <c r="EA44" s="17">
        <v>0</v>
      </c>
      <c r="EB44" s="17">
        <v>110.1</v>
      </c>
      <c r="EC44" s="17">
        <v>112.36</v>
      </c>
      <c r="ED44" s="17">
        <v>112.35728</v>
      </c>
      <c r="EE44" s="17">
        <v>-2.2572800000000002</v>
      </c>
      <c r="EF44" s="17">
        <v>83.1</v>
      </c>
      <c r="EG44" s="17">
        <v>80.900000000000006</v>
      </c>
      <c r="EH44" s="17">
        <v>94.84742</v>
      </c>
      <c r="EI44" s="17">
        <v>-11.74742</v>
      </c>
      <c r="EJ44" s="17"/>
      <c r="EK44" s="17"/>
      <c r="EL44" s="17"/>
      <c r="EM44" s="17">
        <v>0</v>
      </c>
      <c r="EN44" s="17"/>
      <c r="EO44" s="17"/>
      <c r="EP44" s="17"/>
      <c r="EQ44" s="17">
        <v>0</v>
      </c>
      <c r="ER44" s="17"/>
      <c r="ES44" s="17"/>
      <c r="ET44" s="17"/>
      <c r="EU44" s="17">
        <v>0</v>
      </c>
      <c r="EV44" s="17">
        <v>6.4</v>
      </c>
      <c r="EW44" s="17">
        <v>6.39</v>
      </c>
      <c r="EX44" s="17">
        <v>6.39</v>
      </c>
      <c r="EY44" s="17">
        <v>0.01</v>
      </c>
      <c r="EZ44" s="17">
        <v>229</v>
      </c>
      <c r="FA44" s="17">
        <v>159.65</v>
      </c>
      <c r="FB44" s="17">
        <v>146.74498</v>
      </c>
      <c r="FC44" s="17">
        <v>82.255020000000002</v>
      </c>
      <c r="FD44" s="17">
        <v>51.9</v>
      </c>
      <c r="FE44" s="17">
        <v>44.03</v>
      </c>
      <c r="FF44" s="17">
        <v>44.82403</v>
      </c>
      <c r="FG44" s="17">
        <v>7.0759699999999999</v>
      </c>
      <c r="FH44" s="17">
        <v>150.19999999999999</v>
      </c>
      <c r="FI44" s="17">
        <v>151.21</v>
      </c>
      <c r="FJ44" s="17">
        <v>112.01031</v>
      </c>
      <c r="FK44" s="17">
        <v>38.189689999999999</v>
      </c>
      <c r="FL44" s="17">
        <v>23</v>
      </c>
      <c r="FM44" s="17">
        <v>20.02</v>
      </c>
      <c r="FN44" s="17">
        <v>20.749040000000001</v>
      </c>
      <c r="FO44" s="17">
        <v>2.2509600000000001</v>
      </c>
      <c r="FP44" s="17">
        <v>18.2</v>
      </c>
      <c r="FQ44" s="17">
        <v>16.86</v>
      </c>
      <c r="FR44" s="17">
        <v>16.859649999999998</v>
      </c>
      <c r="FS44" s="17">
        <v>1.3403499999999999</v>
      </c>
      <c r="FT44" s="17">
        <v>18.8</v>
      </c>
      <c r="FU44" s="17">
        <v>17.96</v>
      </c>
      <c r="FV44" s="17">
        <v>17.961169999999999</v>
      </c>
      <c r="FW44" s="17">
        <v>0.83882999999999996</v>
      </c>
      <c r="FX44" s="17">
        <v>79.400000000000006</v>
      </c>
      <c r="FY44" s="17">
        <v>72.86</v>
      </c>
      <c r="FZ44" s="17">
        <v>72.857600000000005</v>
      </c>
      <c r="GA44" s="17">
        <v>6.5423999999999998</v>
      </c>
      <c r="GB44" s="17">
        <v>178.4</v>
      </c>
      <c r="GC44" s="17">
        <v>185.1</v>
      </c>
      <c r="GD44" s="17">
        <v>184.91498000000001</v>
      </c>
      <c r="GE44" s="17">
        <v>-6.5149800000000004</v>
      </c>
      <c r="GF44" s="17">
        <v>179.5</v>
      </c>
      <c r="GG44" s="17">
        <v>185.1</v>
      </c>
      <c r="GH44" s="17">
        <v>184.91498000000001</v>
      </c>
      <c r="GI44" s="17">
        <v>-5.4149799999999999</v>
      </c>
      <c r="GJ44" s="17">
        <v>183.7</v>
      </c>
      <c r="GK44" s="17">
        <v>185.1</v>
      </c>
      <c r="GL44" s="17">
        <v>185.47028</v>
      </c>
      <c r="GM44" s="17">
        <v>-1.7702800000000001</v>
      </c>
      <c r="GN44" s="17">
        <v>105.6</v>
      </c>
      <c r="GO44" s="17">
        <v>108.17</v>
      </c>
      <c r="GP44" s="17">
        <v>99.358450000000005</v>
      </c>
      <c r="GQ44" s="17">
        <v>6.2415500000000002</v>
      </c>
      <c r="GR44" s="17">
        <v>10.9</v>
      </c>
      <c r="GS44" s="17">
        <v>35.369999999999997</v>
      </c>
      <c r="GT44" s="17">
        <v>35.371740000000003</v>
      </c>
      <c r="GU44" s="17">
        <v>-24.47174</v>
      </c>
      <c r="GV44" s="17">
        <v>40.9</v>
      </c>
      <c r="GW44" s="17">
        <v>41.69</v>
      </c>
      <c r="GX44" s="17">
        <v>41.690289999999997</v>
      </c>
      <c r="GY44" s="17">
        <v>-0.79029000000000005</v>
      </c>
      <c r="GZ44" s="17">
        <v>2.1</v>
      </c>
      <c r="HA44" s="17">
        <v>2.15</v>
      </c>
      <c r="HB44" s="17">
        <v>2.1456300000000001</v>
      </c>
      <c r="HC44" s="17">
        <v>-4.5629999999999997E-2</v>
      </c>
      <c r="HD44" s="17">
        <v>32.200000000000003</v>
      </c>
      <c r="HE44" s="17">
        <v>28.28</v>
      </c>
      <c r="HF44" s="17">
        <v>28.28227</v>
      </c>
      <c r="HG44" s="17">
        <v>3.9177300000000002</v>
      </c>
      <c r="HH44" s="17">
        <v>153.5</v>
      </c>
      <c r="HI44" s="17">
        <v>154.49</v>
      </c>
      <c r="HJ44" s="17">
        <v>92.154820000000001</v>
      </c>
      <c r="HK44" s="17">
        <v>61.345179999999999</v>
      </c>
      <c r="HL44" s="17"/>
      <c r="HM44" s="17"/>
      <c r="HN44" s="17"/>
      <c r="HO44" s="17">
        <v>0</v>
      </c>
      <c r="HP44" s="17"/>
      <c r="HQ44" s="17"/>
      <c r="HR44" s="17"/>
      <c r="HS44" s="17">
        <v>0</v>
      </c>
      <c r="HT44" s="17">
        <v>79.8</v>
      </c>
      <c r="HU44" s="17">
        <v>85.48</v>
      </c>
      <c r="HV44" s="17">
        <v>85.482579999999999</v>
      </c>
      <c r="HW44" s="17">
        <v>-5.6825799999999997</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v>79.8</v>
      </c>
      <c r="IW44" s="17">
        <v>85.02</v>
      </c>
      <c r="IX44" s="17">
        <v>83.908839999999998</v>
      </c>
      <c r="IY44" s="17">
        <v>-4.1088399999999998</v>
      </c>
      <c r="IZ44" s="17">
        <v>0</v>
      </c>
      <c r="JA44" s="17">
        <v>0</v>
      </c>
      <c r="JB44" s="17"/>
      <c r="JC44" s="17">
        <v>0</v>
      </c>
      <c r="JD44" s="17">
        <v>170.9</v>
      </c>
      <c r="JE44" s="17">
        <v>186.40333000000001</v>
      </c>
      <c r="JF44" s="17">
        <v>186.21592999999999</v>
      </c>
      <c r="JG44" s="17">
        <v>-15.31593</v>
      </c>
      <c r="JH44" s="17">
        <v>203.9</v>
      </c>
      <c r="JI44" s="17">
        <v>186.40333000000001</v>
      </c>
      <c r="JJ44" s="17">
        <v>186.21592999999999</v>
      </c>
      <c r="JK44" s="17">
        <v>17.684069999999998</v>
      </c>
      <c r="JL44" s="17">
        <v>180.8</v>
      </c>
      <c r="JM44" s="17">
        <v>186.40333000000001</v>
      </c>
      <c r="JN44" s="17">
        <v>186.77513999999999</v>
      </c>
      <c r="JO44" s="17">
        <v>-5.9751399999999997</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2.6</v>
      </c>
      <c r="KW44" s="17">
        <v>2.23</v>
      </c>
      <c r="KX44" s="17">
        <v>2.2284299999999999</v>
      </c>
      <c r="KY44" s="17">
        <v>0.37157000000000001</v>
      </c>
      <c r="KZ44" s="17">
        <v>130.69999999999999</v>
      </c>
      <c r="LA44" s="17">
        <v>128.18</v>
      </c>
      <c r="LB44" s="17">
        <v>177.63108</v>
      </c>
      <c r="LC44" s="17">
        <v>-46.931080000000001</v>
      </c>
      <c r="LD44" s="17">
        <v>66.099999999999994</v>
      </c>
      <c r="LE44" s="17">
        <v>83.05</v>
      </c>
      <c r="LF44" s="17">
        <v>70.301029999999997</v>
      </c>
      <c r="LG44" s="17">
        <v>-4.2010300000000003</v>
      </c>
      <c r="LH44" s="17">
        <v>63.7</v>
      </c>
      <c r="LI44" s="17">
        <v>67.13</v>
      </c>
      <c r="LJ44" s="17">
        <v>67.133979999999994</v>
      </c>
      <c r="LK44" s="17">
        <v>-3.43398</v>
      </c>
      <c r="LL44" s="17">
        <v>46.1</v>
      </c>
      <c r="LM44" s="17">
        <v>46.46</v>
      </c>
      <c r="LN44" s="17">
        <v>46.463590000000003</v>
      </c>
      <c r="LO44" s="17">
        <v>-0.36359000000000002</v>
      </c>
      <c r="LP44" s="17">
        <v>28.6</v>
      </c>
      <c r="LQ44" s="17">
        <v>29.95</v>
      </c>
      <c r="LR44" s="17">
        <v>29.951460000000001</v>
      </c>
      <c r="LS44" s="17">
        <v>-1.3514600000000001</v>
      </c>
      <c r="LT44" s="17"/>
      <c r="LU44" s="17"/>
      <c r="LV44" s="17"/>
      <c r="LW44" s="17">
        <v>0</v>
      </c>
      <c r="LX44" s="17"/>
      <c r="LY44" s="17"/>
      <c r="LZ44" s="17"/>
      <c r="MA44" s="17">
        <v>0</v>
      </c>
      <c r="MB44" s="17"/>
      <c r="MC44" s="17"/>
      <c r="MD44" s="17"/>
      <c r="ME44" s="17">
        <v>0</v>
      </c>
      <c r="MF44" s="17">
        <v>145.30000000000001</v>
      </c>
      <c r="MG44" s="17">
        <v>151.24</v>
      </c>
      <c r="MH44" s="17">
        <v>151.08876000000001</v>
      </c>
      <c r="MI44" s="17">
        <v>-5.7887599999999999</v>
      </c>
      <c r="MJ44" s="17">
        <v>145.80000000000001</v>
      </c>
      <c r="MK44" s="17">
        <v>151.24</v>
      </c>
      <c r="ML44" s="17">
        <v>151.08876000000001</v>
      </c>
      <c r="MM44" s="17">
        <v>-5.2887599999999999</v>
      </c>
      <c r="MN44" s="17">
        <v>148.5</v>
      </c>
      <c r="MO44" s="17">
        <v>151.24</v>
      </c>
      <c r="MP44" s="17">
        <v>151.54248000000001</v>
      </c>
      <c r="MQ44" s="17">
        <v>-3.0424799999999999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212.9</v>
      </c>
      <c r="NM44" s="17">
        <v>206.5</v>
      </c>
      <c r="NN44" s="17">
        <v>206.29038</v>
      </c>
      <c r="NO44" s="17">
        <v>6.6096199999999996</v>
      </c>
      <c r="NP44" s="17">
        <v>101.8</v>
      </c>
      <c r="NQ44" s="17">
        <v>103.25</v>
      </c>
      <c r="NR44" s="17">
        <v>103.45493</v>
      </c>
      <c r="NS44" s="17">
        <v>-1.65493</v>
      </c>
      <c r="NT44" s="17">
        <v>7.2</v>
      </c>
      <c r="NU44" s="17">
        <v>8.1999999999999993</v>
      </c>
      <c r="NV44" s="17">
        <v>8.0599000000000007</v>
      </c>
      <c r="NW44" s="17">
        <v>-0.8599</v>
      </c>
      <c r="NX44" s="17">
        <v>6.2</v>
      </c>
      <c r="NY44" s="17"/>
      <c r="NZ44" s="17">
        <v>6.6330600000000004</v>
      </c>
      <c r="OA44" s="17">
        <v>-0.43306</v>
      </c>
      <c r="OB44" s="17">
        <v>0</v>
      </c>
      <c r="OC44" s="17">
        <v>0.05</v>
      </c>
      <c r="OD44" s="17">
        <v>0.05</v>
      </c>
      <c r="OE44" s="17">
        <v>-0.05</v>
      </c>
      <c r="OF44" s="17">
        <v>103.1</v>
      </c>
      <c r="OG44" s="17">
        <v>74.2</v>
      </c>
      <c r="OH44" s="17">
        <v>76.590999999999994</v>
      </c>
      <c r="OI44" s="17">
        <v>26.509</v>
      </c>
      <c r="OJ44" s="17">
        <v>0.9</v>
      </c>
      <c r="OK44" s="17">
        <v>0.1</v>
      </c>
      <c r="OL44" s="17">
        <v>0.104</v>
      </c>
      <c r="OM44" s="17">
        <v>0.79600000000000004</v>
      </c>
      <c r="ON44" s="17">
        <v>8.1</v>
      </c>
      <c r="OO44" s="17">
        <v>1.45</v>
      </c>
      <c r="OP44" s="17">
        <v>1.454</v>
      </c>
      <c r="OQ44" s="17">
        <v>6.6459999999999999</v>
      </c>
      <c r="OR44" s="17">
        <v>0</v>
      </c>
      <c r="OS44" s="17">
        <v>0</v>
      </c>
      <c r="OT44" s="17"/>
      <c r="OU44" s="17">
        <v>0</v>
      </c>
      <c r="OV44" s="17">
        <v>13.6</v>
      </c>
      <c r="OW44" s="17">
        <v>14</v>
      </c>
      <c r="OX44" s="17">
        <v>16.504850000000001</v>
      </c>
      <c r="OY44" s="17">
        <v>-2.9048500000000002</v>
      </c>
      <c r="OZ44" s="17">
        <v>8.3000000000000007</v>
      </c>
      <c r="PA44" s="17">
        <v>17.600000000000001</v>
      </c>
      <c r="PB44" s="17">
        <v>17.60032</v>
      </c>
      <c r="PC44" s="17">
        <v>-9.3003199999999993</v>
      </c>
      <c r="PD44" s="17">
        <v>9.9</v>
      </c>
      <c r="PE44" s="17">
        <v>9.98</v>
      </c>
      <c r="PF44" s="17">
        <v>9.9830000000000005</v>
      </c>
      <c r="PG44" s="17">
        <v>-8.3000000000000004E-2</v>
      </c>
      <c r="PH44" s="17"/>
      <c r="PI44" s="17"/>
      <c r="PJ44" s="17"/>
      <c r="PK44" s="17">
        <v>0</v>
      </c>
      <c r="PL44" s="17">
        <v>3.3</v>
      </c>
      <c r="PM44" s="17">
        <v>0</v>
      </c>
      <c r="PN44" s="17"/>
      <c r="PO44" s="17">
        <v>3.3</v>
      </c>
      <c r="PP44" s="17">
        <v>1</v>
      </c>
      <c r="PQ44" s="17">
        <v>1.23</v>
      </c>
      <c r="PR44" s="17">
        <v>1.23</v>
      </c>
      <c r="PS44" s="17">
        <v>-0.23</v>
      </c>
      <c r="PT44" s="17">
        <v>2.5</v>
      </c>
      <c r="PU44" s="17">
        <v>2.5</v>
      </c>
      <c r="PV44" s="17">
        <v>2.5</v>
      </c>
      <c r="PW44" s="17">
        <v>0</v>
      </c>
      <c r="PX44" s="17">
        <v>2.6</v>
      </c>
      <c r="PY44" s="17">
        <v>2.5</v>
      </c>
      <c r="PZ44" s="17">
        <v>2.5</v>
      </c>
      <c r="QA44" s="17">
        <v>0.1</v>
      </c>
      <c r="QB44" s="17">
        <v>20.2</v>
      </c>
      <c r="QC44" s="17">
        <v>20.25</v>
      </c>
      <c r="QD44" s="17">
        <v>20.254370000000002</v>
      </c>
      <c r="QE44" s="17">
        <v>-5.4370000000000002E-2</v>
      </c>
      <c r="QF44" s="17">
        <v>20</v>
      </c>
      <c r="QG44" s="17">
        <v>19.420000000000002</v>
      </c>
      <c r="QH44" s="17">
        <v>19.417480000000001</v>
      </c>
      <c r="QI44" s="17">
        <v>0.58252000000000004</v>
      </c>
      <c r="QJ44" s="17">
        <v>3.4</v>
      </c>
      <c r="QK44" s="17">
        <v>19</v>
      </c>
      <c r="QL44" s="17">
        <v>17.475729999999999</v>
      </c>
      <c r="QM44" s="17">
        <v>-14.07573</v>
      </c>
      <c r="QN44" s="17">
        <v>3.5</v>
      </c>
      <c r="QO44" s="17">
        <v>3.3</v>
      </c>
      <c r="QP44" s="17">
        <v>3.3</v>
      </c>
      <c r="QQ44" s="17">
        <v>0.2</v>
      </c>
      <c r="QR44" s="17">
        <v>18.399999999999999</v>
      </c>
      <c r="QS44" s="17">
        <v>17.96</v>
      </c>
      <c r="QT44" s="17">
        <v>17.961169999999999</v>
      </c>
      <c r="QU44" s="17">
        <v>0.43883</v>
      </c>
      <c r="QV44" s="17">
        <v>0</v>
      </c>
      <c r="QW44" s="17">
        <v>0.06</v>
      </c>
      <c r="QX44" s="17">
        <v>5.7000000000000002E-2</v>
      </c>
      <c r="QY44" s="17">
        <v>-5.7000000000000002E-2</v>
      </c>
      <c r="QZ44" s="17">
        <v>0</v>
      </c>
      <c r="RA44" s="17">
        <v>0.57999999999999996</v>
      </c>
      <c r="RB44" s="17">
        <v>0.58199999999999996</v>
      </c>
      <c r="RC44" s="17">
        <v>-0.58199999999999996</v>
      </c>
      <c r="RD44" s="17">
        <v>21.6</v>
      </c>
      <c r="RE44" s="17">
        <v>16.55</v>
      </c>
      <c r="RF44" s="17">
        <v>16.553999999999998</v>
      </c>
      <c r="RG44" s="17">
        <v>5.0460000000000003</v>
      </c>
      <c r="RH44" s="17">
        <v>75.900000000000006</v>
      </c>
      <c r="RI44" s="17">
        <v>51.1</v>
      </c>
      <c r="RJ44" s="17">
        <v>51.100999999999999</v>
      </c>
      <c r="RK44" s="17">
        <v>24.798999999999999</v>
      </c>
      <c r="RL44" s="17">
        <v>0</v>
      </c>
      <c r="RM44" s="17">
        <v>0</v>
      </c>
      <c r="RN44" s="17"/>
      <c r="RO44" s="17">
        <v>0</v>
      </c>
      <c r="RP44" s="17">
        <v>3.3</v>
      </c>
      <c r="RQ44" s="17">
        <v>3.35</v>
      </c>
      <c r="RR44" s="17">
        <v>3.351</v>
      </c>
      <c r="RS44" s="17">
        <v>-5.0999999999999997E-2</v>
      </c>
      <c r="RT44" s="17">
        <v>16.100000000000001</v>
      </c>
      <c r="RU44" s="17">
        <v>19.77</v>
      </c>
      <c r="RV44" s="17">
        <v>19.772790000000001</v>
      </c>
      <c r="RW44" s="17">
        <v>-3.67279</v>
      </c>
      <c r="RX44" s="17">
        <v>3</v>
      </c>
      <c r="RY44" s="17">
        <v>2</v>
      </c>
      <c r="RZ44" s="17">
        <v>2</v>
      </c>
      <c r="SA44" s="17">
        <v>1</v>
      </c>
      <c r="SB44" s="17"/>
      <c r="SC44" s="17"/>
      <c r="SD44" s="17">
        <v>0.4</v>
      </c>
      <c r="SE44" s="17">
        <v>-0.4</v>
      </c>
      <c r="SF44" s="17">
        <v>6.6</v>
      </c>
      <c r="SG44" s="17">
        <v>6.3</v>
      </c>
      <c r="SH44" s="17">
        <v>6.3</v>
      </c>
      <c r="SI44" s="17">
        <v>0.3</v>
      </c>
      <c r="SJ44" s="17">
        <v>6.7</v>
      </c>
      <c r="SK44" s="17">
        <v>6.4</v>
      </c>
      <c r="SL44" s="17">
        <v>6.4</v>
      </c>
      <c r="SM44" s="17">
        <v>0.3</v>
      </c>
      <c r="SN44" s="17">
        <v>10.4</v>
      </c>
      <c r="SO44" s="17">
        <v>10</v>
      </c>
      <c r="SP44" s="17">
        <v>10</v>
      </c>
      <c r="SQ44" s="17">
        <v>0.4</v>
      </c>
      <c r="SR44" s="17">
        <v>14.3</v>
      </c>
      <c r="SS44" s="17">
        <v>13.59</v>
      </c>
      <c r="ST44" s="17">
        <v>13.592230000000001</v>
      </c>
      <c r="SU44" s="17">
        <v>0.70777000000000001</v>
      </c>
      <c r="SV44" s="17">
        <v>13.6</v>
      </c>
      <c r="SW44" s="17">
        <v>17.86</v>
      </c>
      <c r="SX44" s="17">
        <v>17.864080000000001</v>
      </c>
      <c r="SY44" s="17">
        <v>-4.2640799999999999</v>
      </c>
      <c r="SZ44" s="17">
        <v>29.7</v>
      </c>
      <c r="TA44" s="17">
        <v>16.399999999999999</v>
      </c>
      <c r="TB44" s="17">
        <v>16.588999999999999</v>
      </c>
      <c r="TC44" s="17">
        <v>13.111000000000001</v>
      </c>
      <c r="TD44" s="17">
        <v>68.099999999999994</v>
      </c>
      <c r="TE44" s="17">
        <v>65.900000000000006</v>
      </c>
      <c r="TF44" s="17">
        <v>60.56</v>
      </c>
      <c r="TG44" s="17">
        <v>7.54</v>
      </c>
      <c r="TH44" s="17">
        <v>0.3</v>
      </c>
      <c r="TI44" s="17">
        <v>0.2</v>
      </c>
      <c r="TJ44" s="17">
        <v>0.19800000000000001</v>
      </c>
      <c r="TK44" s="17">
        <v>0.10199999999999999</v>
      </c>
      <c r="TL44" s="17">
        <v>57.5</v>
      </c>
      <c r="TM44" s="17">
        <v>77.599999999999994</v>
      </c>
      <c r="TN44" s="17">
        <v>55.906999999999996</v>
      </c>
      <c r="TO44" s="17">
        <v>1.593</v>
      </c>
      <c r="TP44" s="17">
        <v>87.3</v>
      </c>
      <c r="TQ44" s="17">
        <v>98.6</v>
      </c>
      <c r="TR44" s="17">
        <v>72.203000000000003</v>
      </c>
      <c r="TS44" s="17">
        <v>15.097</v>
      </c>
      <c r="TT44" s="17">
        <v>8</v>
      </c>
      <c r="TU44" s="17">
        <v>4.7</v>
      </c>
      <c r="TV44" s="17">
        <v>2.3690000000000002</v>
      </c>
      <c r="TW44" s="17">
        <v>5.6310000000000002</v>
      </c>
      <c r="TX44" s="17">
        <v>4.3</v>
      </c>
      <c r="TY44" s="17">
        <v>3.5</v>
      </c>
      <c r="TZ44" s="17">
        <v>4.0060000000000002</v>
      </c>
      <c r="UA44" s="17">
        <v>0.29399999999999998</v>
      </c>
      <c r="UB44" s="17">
        <v>20.9</v>
      </c>
      <c r="UC44" s="17">
        <v>19.420000000000002</v>
      </c>
      <c r="UD44" s="17">
        <v>19.417480000000001</v>
      </c>
      <c r="UE44" s="17">
        <v>1.4825200000000001</v>
      </c>
      <c r="UF44" s="17">
        <v>8.1999999999999993</v>
      </c>
      <c r="UG44" s="17">
        <v>7</v>
      </c>
      <c r="UH44" s="17">
        <v>7</v>
      </c>
      <c r="UI44" s="17">
        <v>1.2</v>
      </c>
      <c r="UJ44" s="17">
        <v>6.5</v>
      </c>
      <c r="UK44" s="17">
        <v>7.2</v>
      </c>
      <c r="UL44" s="17">
        <v>7.2</v>
      </c>
      <c r="UM44" s="17">
        <v>-0.7</v>
      </c>
      <c r="UN44" s="17">
        <v>20.399999999999999</v>
      </c>
      <c r="UO44" s="17">
        <v>19.420000000000002</v>
      </c>
      <c r="UP44" s="17">
        <v>19.417480000000001</v>
      </c>
      <c r="UQ44" s="17">
        <v>0.98251999999999995</v>
      </c>
      <c r="UR44" s="17">
        <v>20.399999999999999</v>
      </c>
      <c r="US44" s="17">
        <v>19.420000000000002</v>
      </c>
      <c r="UT44" s="17">
        <v>19.417480000000001</v>
      </c>
      <c r="UU44" s="17">
        <v>0.98251999999999995</v>
      </c>
      <c r="UV44" s="17">
        <v>20</v>
      </c>
      <c r="UW44" s="17">
        <v>19.420000000000002</v>
      </c>
      <c r="UX44" s="17">
        <v>19.417480000000001</v>
      </c>
      <c r="UY44" s="17">
        <v>0.58252000000000004</v>
      </c>
      <c r="UZ44" s="17">
        <v>5.9</v>
      </c>
      <c r="VA44" s="17">
        <v>2.04</v>
      </c>
      <c r="VB44" s="17">
        <v>2.044</v>
      </c>
      <c r="VC44" s="17">
        <v>3.8559999999999999</v>
      </c>
      <c r="VD44" s="17">
        <v>4</v>
      </c>
      <c r="VE44" s="17">
        <v>0</v>
      </c>
      <c r="VF44" s="17"/>
      <c r="VG44" s="17">
        <v>4</v>
      </c>
      <c r="VH44" s="17">
        <v>0.3</v>
      </c>
      <c r="VI44" s="17">
        <v>0.01</v>
      </c>
      <c r="VJ44" s="17">
        <v>7.0000000000000001E-3</v>
      </c>
      <c r="VK44" s="17">
        <v>0.29299999999999998</v>
      </c>
      <c r="VL44" s="17">
        <v>1</v>
      </c>
      <c r="VM44" s="17">
        <v>1.27</v>
      </c>
      <c r="VN44" s="17">
        <v>1.268</v>
      </c>
      <c r="VO44" s="17">
        <v>-0.26800000000000002</v>
      </c>
      <c r="VP44" s="17">
        <v>0.6</v>
      </c>
      <c r="VQ44" s="17">
        <v>0.6</v>
      </c>
      <c r="VR44" s="17">
        <v>0.6</v>
      </c>
      <c r="VS44" s="17">
        <v>0</v>
      </c>
      <c r="VT44" s="17">
        <v>122.4</v>
      </c>
      <c r="VU44" s="17">
        <v>115.64</v>
      </c>
      <c r="VV44" s="17">
        <v>115.642</v>
      </c>
      <c r="VW44" s="17">
        <v>6.758</v>
      </c>
      <c r="VX44" s="17">
        <v>94.6</v>
      </c>
      <c r="VY44" s="17">
        <v>112.8</v>
      </c>
      <c r="VZ44" s="17">
        <v>104.63</v>
      </c>
      <c r="WA44" s="17">
        <v>-10.029999999999999</v>
      </c>
      <c r="WB44" s="17">
        <v>1.4</v>
      </c>
      <c r="WC44" s="17">
        <v>1.03</v>
      </c>
      <c r="WD44" s="17">
        <v>1.03</v>
      </c>
      <c r="WE44" s="17">
        <v>0.37</v>
      </c>
      <c r="WF44" s="17">
        <v>0</v>
      </c>
      <c r="WG44" s="17">
        <v>0</v>
      </c>
      <c r="WH44" s="17"/>
      <c r="WI44" s="17">
        <v>0</v>
      </c>
      <c r="WJ44" s="17">
        <v>1</v>
      </c>
      <c r="WK44" s="17">
        <v>1.2</v>
      </c>
      <c r="WL44" s="17">
        <v>1.2</v>
      </c>
      <c r="WM44" s="17">
        <v>-0.2</v>
      </c>
      <c r="WN44" s="17">
        <v>2.2000000000000002</v>
      </c>
      <c r="WO44" s="17">
        <v>2.4</v>
      </c>
      <c r="WP44" s="17">
        <v>2.4</v>
      </c>
      <c r="WQ44" s="17">
        <v>-0.2</v>
      </c>
      <c r="WR44" s="17">
        <v>1</v>
      </c>
      <c r="WS44" s="17">
        <v>1.45</v>
      </c>
      <c r="WT44" s="17">
        <v>1.45</v>
      </c>
      <c r="WU44" s="17">
        <v>-0.45</v>
      </c>
      <c r="WV44" s="17">
        <v>0.3</v>
      </c>
      <c r="WW44" s="17">
        <v>0.1</v>
      </c>
      <c r="WX44" s="17">
        <v>0.10199999999999999</v>
      </c>
      <c r="WY44" s="17">
        <v>0.19800000000000001</v>
      </c>
      <c r="WZ44" s="17">
        <v>6.1</v>
      </c>
      <c r="XA44" s="17">
        <v>4</v>
      </c>
      <c r="XB44" s="17">
        <v>4</v>
      </c>
      <c r="XC44" s="17">
        <v>2.1</v>
      </c>
      <c r="XD44" s="17">
        <v>18</v>
      </c>
      <c r="XE44" s="17">
        <v>18.45</v>
      </c>
      <c r="XF44" s="17">
        <v>18.4466</v>
      </c>
      <c r="XG44" s="17">
        <v>-0.4466</v>
      </c>
      <c r="XH44" s="17">
        <v>9.3000000000000007</v>
      </c>
      <c r="XI44" s="17">
        <v>9</v>
      </c>
      <c r="XJ44" s="17">
        <v>10.8</v>
      </c>
      <c r="XK44" s="17">
        <v>-1.5</v>
      </c>
      <c r="XL44" s="17">
        <v>28.3</v>
      </c>
      <c r="XM44" s="17">
        <v>28.862069999999999</v>
      </c>
      <c r="XN44" s="17">
        <v>28</v>
      </c>
      <c r="XO44" s="17">
        <v>0.3</v>
      </c>
      <c r="XP44" s="17">
        <v>35.299999999999997</v>
      </c>
      <c r="XQ44" s="17">
        <v>33.137929999999997</v>
      </c>
      <c r="XR44" s="17">
        <v>28</v>
      </c>
      <c r="XS44" s="17">
        <v>7.3</v>
      </c>
      <c r="XT44" s="17">
        <v>16</v>
      </c>
      <c r="XU44" s="17">
        <v>14</v>
      </c>
      <c r="XV44" s="17">
        <v>14</v>
      </c>
      <c r="XW44" s="17">
        <v>2</v>
      </c>
      <c r="XX44" s="17">
        <v>16.399999999999999</v>
      </c>
      <c r="XY44" s="17">
        <v>20.39</v>
      </c>
      <c r="XZ44" s="17">
        <v>20.39</v>
      </c>
      <c r="YA44" s="17">
        <v>-3.99</v>
      </c>
      <c r="YB44" s="17">
        <v>9.3000000000000007</v>
      </c>
      <c r="YC44" s="17">
        <v>7.33</v>
      </c>
      <c r="YD44" s="17">
        <v>7.33</v>
      </c>
      <c r="YE44" s="17">
        <v>1.97</v>
      </c>
      <c r="YF44" s="17">
        <v>11.1</v>
      </c>
      <c r="YG44" s="17">
        <v>11</v>
      </c>
      <c r="YH44" s="17">
        <v>11</v>
      </c>
      <c r="YI44" s="17">
        <v>0.1</v>
      </c>
    </row>
    <row r="45" spans="1:659" ht="24" customHeight="1" x14ac:dyDescent="0.3">
      <c r="A45" s="1"/>
      <c r="B45" s="16" t="s">
        <v>49</v>
      </c>
      <c r="C45" s="16" t="s">
        <v>788</v>
      </c>
      <c r="D45" s="17">
        <v>206</v>
      </c>
      <c r="E45" s="17">
        <v>203.2</v>
      </c>
      <c r="F45" s="17">
        <v>203.20388</v>
      </c>
      <c r="G45" s="17">
        <v>2.7961200000000002</v>
      </c>
      <c r="H45" s="17">
        <v>627.1</v>
      </c>
      <c r="I45" s="17">
        <v>635.03</v>
      </c>
      <c r="J45" s="17">
        <v>635.02589999999998</v>
      </c>
      <c r="K45" s="17">
        <v>-7.9259000000000004</v>
      </c>
      <c r="L45" s="17">
        <v>214.6</v>
      </c>
      <c r="M45" s="17">
        <v>206.59</v>
      </c>
      <c r="N45" s="17">
        <v>206.58520999999999</v>
      </c>
      <c r="O45" s="17">
        <v>8.0147899999999996</v>
      </c>
      <c r="P45" s="17"/>
      <c r="Q45" s="17"/>
      <c r="R45" s="17"/>
      <c r="S45" s="17">
        <v>0</v>
      </c>
      <c r="T45" s="17"/>
      <c r="U45" s="17"/>
      <c r="V45" s="17"/>
      <c r="W45" s="17">
        <v>0</v>
      </c>
      <c r="X45" s="17">
        <v>90.9</v>
      </c>
      <c r="Y45" s="17">
        <v>91.78</v>
      </c>
      <c r="Z45" s="17">
        <v>91.778639999999996</v>
      </c>
      <c r="AA45" s="17">
        <v>-0.87863999999999998</v>
      </c>
      <c r="AB45" s="17">
        <v>241.9</v>
      </c>
      <c r="AC45" s="17">
        <v>242</v>
      </c>
      <c r="AD45" s="17">
        <v>216.93357</v>
      </c>
      <c r="AE45" s="17">
        <v>24.966429999999999</v>
      </c>
      <c r="AF45" s="17"/>
      <c r="AG45" s="17"/>
      <c r="AH45" s="17"/>
      <c r="AI45" s="17">
        <v>0</v>
      </c>
      <c r="AJ45" s="17"/>
      <c r="AK45" s="17"/>
      <c r="AL45" s="17"/>
      <c r="AM45" s="17">
        <v>0</v>
      </c>
      <c r="AN45" s="17">
        <v>181.4</v>
      </c>
      <c r="AO45" s="17">
        <v>194.75778</v>
      </c>
      <c r="AP45" s="17">
        <v>196.22801999999999</v>
      </c>
      <c r="AQ45" s="17">
        <v>-14.82802</v>
      </c>
      <c r="AR45" s="17">
        <v>201.5</v>
      </c>
      <c r="AS45" s="17">
        <v>194.75778</v>
      </c>
      <c r="AT45" s="17">
        <v>196.22801999999999</v>
      </c>
      <c r="AU45" s="17">
        <v>5.2719800000000001</v>
      </c>
      <c r="AV45" s="17">
        <v>201.6</v>
      </c>
      <c r="AW45" s="17">
        <v>194.75778</v>
      </c>
      <c r="AX45" s="17">
        <v>196.22801999999999</v>
      </c>
      <c r="AY45" s="17">
        <v>5.3719799999999998</v>
      </c>
      <c r="AZ45" s="17">
        <v>293.2</v>
      </c>
      <c r="BA45" s="17">
        <v>292.13666999999998</v>
      </c>
      <c r="BB45" s="17">
        <v>295.22593999999998</v>
      </c>
      <c r="BC45" s="17">
        <v>-2.0259399999999999</v>
      </c>
      <c r="BD45" s="17"/>
      <c r="BE45" s="17"/>
      <c r="BF45" s="17"/>
      <c r="BG45" s="17">
        <v>0</v>
      </c>
      <c r="BH45" s="17"/>
      <c r="BI45" s="17"/>
      <c r="BJ45" s="17"/>
      <c r="BK45" s="17">
        <v>0</v>
      </c>
      <c r="BL45" s="17">
        <v>460.5</v>
      </c>
      <c r="BM45" s="17">
        <v>516.77</v>
      </c>
      <c r="BN45" s="17">
        <v>565.53980999999999</v>
      </c>
      <c r="BO45" s="17">
        <v>-105.03981</v>
      </c>
      <c r="BP45" s="17">
        <v>5.6</v>
      </c>
      <c r="BQ45" s="17">
        <v>3.45</v>
      </c>
      <c r="BR45" s="17">
        <v>3.4527100000000002</v>
      </c>
      <c r="BS45" s="17">
        <v>2.1472899999999999</v>
      </c>
      <c r="BT45" s="17"/>
      <c r="BU45" s="17"/>
      <c r="BV45" s="17"/>
      <c r="BW45" s="17">
        <v>0</v>
      </c>
      <c r="BX45" s="17"/>
      <c r="BY45" s="17"/>
      <c r="BZ45" s="17"/>
      <c r="CA45" s="17">
        <v>0</v>
      </c>
      <c r="CB45" s="17"/>
      <c r="CC45" s="17"/>
      <c r="CD45" s="17"/>
      <c r="CE45" s="17">
        <v>0</v>
      </c>
      <c r="CF45" s="17"/>
      <c r="CG45" s="17"/>
      <c r="CH45" s="17"/>
      <c r="CI45" s="17">
        <v>0</v>
      </c>
      <c r="CJ45" s="17">
        <v>148.80000000000001</v>
      </c>
      <c r="CK45" s="17">
        <v>133.33000000000001</v>
      </c>
      <c r="CL45" s="17">
        <v>133.33197999999999</v>
      </c>
      <c r="CM45" s="17">
        <v>15.468019999999999</v>
      </c>
      <c r="CN45" s="17">
        <v>10.5</v>
      </c>
      <c r="CO45" s="17">
        <v>5.13</v>
      </c>
      <c r="CP45" s="17">
        <v>5.1333399999999996</v>
      </c>
      <c r="CQ45" s="17">
        <v>5.3666600000000004</v>
      </c>
      <c r="CR45" s="17">
        <v>6.4</v>
      </c>
      <c r="CS45" s="17">
        <v>2.82</v>
      </c>
      <c r="CT45" s="17">
        <v>2.8177599999999998</v>
      </c>
      <c r="CU45" s="17">
        <v>3.5822400000000001</v>
      </c>
      <c r="CV45" s="17">
        <v>0</v>
      </c>
      <c r="CW45" s="17">
        <v>0</v>
      </c>
      <c r="CX45" s="17"/>
      <c r="CY45" s="17">
        <v>0</v>
      </c>
      <c r="CZ45" s="17">
        <v>6.1</v>
      </c>
      <c r="DA45" s="17">
        <v>0</v>
      </c>
      <c r="DB45" s="17"/>
      <c r="DC45" s="17">
        <v>6.1</v>
      </c>
      <c r="DD45" s="17">
        <v>13.3</v>
      </c>
      <c r="DE45" s="17">
        <v>14.92</v>
      </c>
      <c r="DF45" s="17">
        <v>14.919420000000001</v>
      </c>
      <c r="DG45" s="17">
        <v>-1.6194200000000001</v>
      </c>
      <c r="DH45" s="17">
        <v>88.5</v>
      </c>
      <c r="DI45" s="17">
        <v>102.93</v>
      </c>
      <c r="DJ45" s="17">
        <v>112.05517999999999</v>
      </c>
      <c r="DK45" s="17">
        <v>-23.55518</v>
      </c>
      <c r="DL45" s="17"/>
      <c r="DM45" s="17"/>
      <c r="DN45" s="17"/>
      <c r="DO45" s="17">
        <v>0</v>
      </c>
      <c r="DP45" s="17"/>
      <c r="DQ45" s="17"/>
      <c r="DR45" s="17"/>
      <c r="DS45" s="17">
        <v>0</v>
      </c>
      <c r="DT45" s="17"/>
      <c r="DU45" s="17"/>
      <c r="DV45" s="17"/>
      <c r="DW45" s="17">
        <v>0</v>
      </c>
      <c r="DX45" s="17"/>
      <c r="DY45" s="17"/>
      <c r="DZ45" s="17"/>
      <c r="EA45" s="17">
        <v>0</v>
      </c>
      <c r="EB45" s="17">
        <v>111.1</v>
      </c>
      <c r="EC45" s="17">
        <v>112.36</v>
      </c>
      <c r="ED45" s="17">
        <v>112.35728</v>
      </c>
      <c r="EE45" s="17">
        <v>-1.25728</v>
      </c>
      <c r="EF45" s="17">
        <v>83.9</v>
      </c>
      <c r="EG45" s="17">
        <v>80.900000000000006</v>
      </c>
      <c r="EH45" s="17">
        <v>94.84742</v>
      </c>
      <c r="EI45" s="17">
        <v>-10.947419999999999</v>
      </c>
      <c r="EJ45" s="17"/>
      <c r="EK45" s="17"/>
      <c r="EL45" s="17"/>
      <c r="EM45" s="17">
        <v>0</v>
      </c>
      <c r="EN45" s="17"/>
      <c r="EO45" s="17"/>
      <c r="EP45" s="17"/>
      <c r="EQ45" s="17">
        <v>0</v>
      </c>
      <c r="ER45" s="17"/>
      <c r="ES45" s="17"/>
      <c r="ET45" s="17"/>
      <c r="EU45" s="17">
        <v>0</v>
      </c>
      <c r="EV45" s="17">
        <v>6.5</v>
      </c>
      <c r="EW45" s="17">
        <v>6.39</v>
      </c>
      <c r="EX45" s="17">
        <v>6.39</v>
      </c>
      <c r="EY45" s="17">
        <v>0.11</v>
      </c>
      <c r="EZ45" s="17">
        <v>230.8</v>
      </c>
      <c r="FA45" s="17">
        <v>184.45</v>
      </c>
      <c r="FB45" s="17">
        <v>169.04841999999999</v>
      </c>
      <c r="FC45" s="17">
        <v>61.751579999999997</v>
      </c>
      <c r="FD45" s="17">
        <v>51.8</v>
      </c>
      <c r="FE45" s="17">
        <v>44.03</v>
      </c>
      <c r="FF45" s="17">
        <v>44.82403</v>
      </c>
      <c r="FG45" s="17">
        <v>6.9759700000000002</v>
      </c>
      <c r="FH45" s="17">
        <v>152.6</v>
      </c>
      <c r="FI45" s="17">
        <v>151.21</v>
      </c>
      <c r="FJ45" s="17">
        <v>119.62568</v>
      </c>
      <c r="FK45" s="17">
        <v>32.974319999999999</v>
      </c>
      <c r="FL45" s="17">
        <v>22.8</v>
      </c>
      <c r="FM45" s="17">
        <v>20.02</v>
      </c>
      <c r="FN45" s="17">
        <v>20.749040000000001</v>
      </c>
      <c r="FO45" s="17">
        <v>2.0509599999999999</v>
      </c>
      <c r="FP45" s="17">
        <v>18.2</v>
      </c>
      <c r="FQ45" s="17">
        <v>16.86</v>
      </c>
      <c r="FR45" s="17">
        <v>16.859649999999998</v>
      </c>
      <c r="FS45" s="17">
        <v>1.3403499999999999</v>
      </c>
      <c r="FT45" s="17">
        <v>18.8</v>
      </c>
      <c r="FU45" s="17">
        <v>17.96</v>
      </c>
      <c r="FV45" s="17">
        <v>17.961169999999999</v>
      </c>
      <c r="FW45" s="17">
        <v>0.83882999999999996</v>
      </c>
      <c r="FX45" s="17">
        <v>78.8</v>
      </c>
      <c r="FY45" s="17">
        <v>72.86</v>
      </c>
      <c r="FZ45" s="17">
        <v>72.857600000000005</v>
      </c>
      <c r="GA45" s="17">
        <v>5.9424000000000001</v>
      </c>
      <c r="GB45" s="17">
        <v>184</v>
      </c>
      <c r="GC45" s="17">
        <v>185.1</v>
      </c>
      <c r="GD45" s="17">
        <v>184.91498000000001</v>
      </c>
      <c r="GE45" s="17">
        <v>-0.91498000000000002</v>
      </c>
      <c r="GF45" s="17">
        <v>184.4</v>
      </c>
      <c r="GG45" s="17">
        <v>185.1</v>
      </c>
      <c r="GH45" s="17">
        <v>184.91498000000001</v>
      </c>
      <c r="GI45" s="17">
        <v>-0.51497999999999999</v>
      </c>
      <c r="GJ45" s="17">
        <v>184.7</v>
      </c>
      <c r="GK45" s="17">
        <v>185.1</v>
      </c>
      <c r="GL45" s="17">
        <v>185.47028</v>
      </c>
      <c r="GM45" s="17">
        <v>-0.77027999999999996</v>
      </c>
      <c r="GN45" s="17">
        <v>107.5</v>
      </c>
      <c r="GO45" s="17">
        <v>108.17</v>
      </c>
      <c r="GP45" s="17">
        <v>110.37397</v>
      </c>
      <c r="GQ45" s="17">
        <v>-2.8739699999999999</v>
      </c>
      <c r="GR45" s="17">
        <v>22.3</v>
      </c>
      <c r="GS45" s="17">
        <v>35.369999999999997</v>
      </c>
      <c r="GT45" s="17">
        <v>35.371740000000003</v>
      </c>
      <c r="GU45" s="17">
        <v>-13.07174</v>
      </c>
      <c r="GV45" s="17">
        <v>41.8</v>
      </c>
      <c r="GW45" s="17">
        <v>41.69</v>
      </c>
      <c r="GX45" s="17">
        <v>41.690289999999997</v>
      </c>
      <c r="GY45" s="17">
        <v>0.10971</v>
      </c>
      <c r="GZ45" s="17">
        <v>2.1</v>
      </c>
      <c r="HA45" s="17">
        <v>2.15</v>
      </c>
      <c r="HB45" s="17">
        <v>2.1456300000000001</v>
      </c>
      <c r="HC45" s="17">
        <v>-4.5629999999999997E-2</v>
      </c>
      <c r="HD45" s="17">
        <v>33.299999999999997</v>
      </c>
      <c r="HE45" s="17">
        <v>28.28</v>
      </c>
      <c r="HF45" s="17">
        <v>28.28227</v>
      </c>
      <c r="HG45" s="17">
        <v>5.0177300000000002</v>
      </c>
      <c r="HH45" s="17">
        <v>100.8</v>
      </c>
      <c r="HI45" s="17">
        <v>109.12</v>
      </c>
      <c r="HJ45" s="17">
        <v>119.04797000000001</v>
      </c>
      <c r="HK45" s="17">
        <v>-18.247969999999999</v>
      </c>
      <c r="HL45" s="17"/>
      <c r="HM45" s="17"/>
      <c r="HN45" s="17"/>
      <c r="HO45" s="17">
        <v>0</v>
      </c>
      <c r="HP45" s="17"/>
      <c r="HQ45" s="17"/>
      <c r="HR45" s="17"/>
      <c r="HS45" s="17">
        <v>0</v>
      </c>
      <c r="HT45" s="17">
        <v>85.6</v>
      </c>
      <c r="HU45" s="17">
        <v>85.48</v>
      </c>
      <c r="HV45" s="17">
        <v>85.482579999999999</v>
      </c>
      <c r="HW45" s="17">
        <v>0.11742</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v>81.7</v>
      </c>
      <c r="IW45" s="17">
        <v>85.02</v>
      </c>
      <c r="IX45" s="17">
        <v>97.311800000000005</v>
      </c>
      <c r="IY45" s="17">
        <v>-15.611800000000001</v>
      </c>
      <c r="IZ45" s="17">
        <v>0</v>
      </c>
      <c r="JA45" s="17">
        <v>0</v>
      </c>
      <c r="JB45" s="17"/>
      <c r="JC45" s="17">
        <v>0</v>
      </c>
      <c r="JD45" s="17">
        <v>171.5</v>
      </c>
      <c r="JE45" s="17">
        <v>186.40333000000001</v>
      </c>
      <c r="JF45" s="17">
        <v>186.21592999999999</v>
      </c>
      <c r="JG45" s="17">
        <v>-14.71593</v>
      </c>
      <c r="JH45" s="17">
        <v>205.2</v>
      </c>
      <c r="JI45" s="17">
        <v>186.40333000000001</v>
      </c>
      <c r="JJ45" s="17">
        <v>186.21592999999999</v>
      </c>
      <c r="JK45" s="17">
        <v>18.984069999999999</v>
      </c>
      <c r="JL45" s="17">
        <v>180.3</v>
      </c>
      <c r="JM45" s="17">
        <v>186.40333000000001</v>
      </c>
      <c r="JN45" s="17">
        <v>186.77513999999999</v>
      </c>
      <c r="JO45" s="17">
        <v>-6.4751399999999997</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2.6</v>
      </c>
      <c r="KW45" s="17">
        <v>2.23</v>
      </c>
      <c r="KX45" s="17">
        <v>2.2284299999999999</v>
      </c>
      <c r="KY45" s="17">
        <v>0.37157000000000001</v>
      </c>
      <c r="KZ45" s="17">
        <v>199.3</v>
      </c>
      <c r="LA45" s="17">
        <v>156.68</v>
      </c>
      <c r="LB45" s="17">
        <v>183.78242</v>
      </c>
      <c r="LC45" s="17">
        <v>15.517580000000001</v>
      </c>
      <c r="LD45" s="17">
        <v>75.400000000000006</v>
      </c>
      <c r="LE45" s="17">
        <v>85.63</v>
      </c>
      <c r="LF45" s="17">
        <v>83.043840000000003</v>
      </c>
      <c r="LG45" s="17">
        <v>-7.64384</v>
      </c>
      <c r="LH45" s="17">
        <v>65</v>
      </c>
      <c r="LI45" s="17">
        <v>67.13</v>
      </c>
      <c r="LJ45" s="17">
        <v>67.133979999999994</v>
      </c>
      <c r="LK45" s="17">
        <v>-2.1339800000000002</v>
      </c>
      <c r="LL45" s="17">
        <v>46.3</v>
      </c>
      <c r="LM45" s="17">
        <v>46.46</v>
      </c>
      <c r="LN45" s="17">
        <v>46.463590000000003</v>
      </c>
      <c r="LO45" s="17">
        <v>-0.16359000000000001</v>
      </c>
      <c r="LP45" s="17">
        <v>29.4</v>
      </c>
      <c r="LQ45" s="17">
        <v>29.95</v>
      </c>
      <c r="LR45" s="17">
        <v>29.951460000000001</v>
      </c>
      <c r="LS45" s="17">
        <v>-0.55145999999999995</v>
      </c>
      <c r="LT45" s="17"/>
      <c r="LU45" s="17"/>
      <c r="LV45" s="17"/>
      <c r="LW45" s="17">
        <v>0</v>
      </c>
      <c r="LX45" s="17"/>
      <c r="LY45" s="17"/>
      <c r="LZ45" s="17"/>
      <c r="MA45" s="17">
        <v>0</v>
      </c>
      <c r="MB45" s="17"/>
      <c r="MC45" s="17"/>
      <c r="MD45" s="17"/>
      <c r="ME45" s="17">
        <v>0</v>
      </c>
      <c r="MF45" s="17">
        <v>145.30000000000001</v>
      </c>
      <c r="MG45" s="17">
        <v>151.24</v>
      </c>
      <c r="MH45" s="17">
        <v>151.08876000000001</v>
      </c>
      <c r="MI45" s="17">
        <v>-5.7887599999999999</v>
      </c>
      <c r="MJ45" s="17">
        <v>146.1</v>
      </c>
      <c r="MK45" s="17">
        <v>151.24</v>
      </c>
      <c r="ML45" s="17">
        <v>151.08876000000001</v>
      </c>
      <c r="MM45" s="17">
        <v>-4.9887600000000001</v>
      </c>
      <c r="MN45" s="17">
        <v>148.5</v>
      </c>
      <c r="MO45" s="17">
        <v>151.24</v>
      </c>
      <c r="MP45" s="17">
        <v>151.54248000000001</v>
      </c>
      <c r="MQ45" s="17">
        <v>-3.0424799999999999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213.4</v>
      </c>
      <c r="NM45" s="17">
        <v>206.5</v>
      </c>
      <c r="NN45" s="17">
        <v>206.29038</v>
      </c>
      <c r="NO45" s="17">
        <v>7.1096199999999996</v>
      </c>
      <c r="NP45" s="17">
        <v>102.3</v>
      </c>
      <c r="NQ45" s="17">
        <v>103.25</v>
      </c>
      <c r="NR45" s="17">
        <v>103.45493</v>
      </c>
      <c r="NS45" s="17">
        <v>-1.15493</v>
      </c>
      <c r="NT45" s="17">
        <v>6.6</v>
      </c>
      <c r="NU45" s="17">
        <v>8.1999999999999993</v>
      </c>
      <c r="NV45" s="17">
        <v>8.0599000000000007</v>
      </c>
      <c r="NW45" s="17">
        <v>-1.4599</v>
      </c>
      <c r="NX45" s="17">
        <v>6.2</v>
      </c>
      <c r="NY45" s="17"/>
      <c r="NZ45" s="17">
        <v>6.6330600000000004</v>
      </c>
      <c r="OA45" s="17">
        <v>-0.43306</v>
      </c>
      <c r="OB45" s="17">
        <v>0</v>
      </c>
      <c r="OC45" s="17">
        <v>0</v>
      </c>
      <c r="OD45" s="17"/>
      <c r="OE45" s="17">
        <v>0</v>
      </c>
      <c r="OF45" s="17">
        <v>94.1</v>
      </c>
      <c r="OG45" s="17">
        <v>68.8</v>
      </c>
      <c r="OH45" s="17">
        <v>76.558999999999997</v>
      </c>
      <c r="OI45" s="17">
        <v>17.541</v>
      </c>
      <c r="OJ45" s="17">
        <v>0</v>
      </c>
      <c r="OK45" s="17">
        <v>0</v>
      </c>
      <c r="OL45" s="17"/>
      <c r="OM45" s="17">
        <v>0</v>
      </c>
      <c r="ON45" s="17">
        <v>5.8</v>
      </c>
      <c r="OO45" s="17">
        <v>1.19</v>
      </c>
      <c r="OP45" s="17">
        <v>1.1879999999999999</v>
      </c>
      <c r="OQ45" s="17">
        <v>4.6120000000000001</v>
      </c>
      <c r="OR45" s="17">
        <v>0</v>
      </c>
      <c r="OS45" s="17">
        <v>0</v>
      </c>
      <c r="OT45" s="17"/>
      <c r="OU45" s="17">
        <v>0</v>
      </c>
      <c r="OV45" s="17">
        <v>13.7</v>
      </c>
      <c r="OW45" s="17">
        <v>14</v>
      </c>
      <c r="OX45" s="17">
        <v>16.504850000000001</v>
      </c>
      <c r="OY45" s="17">
        <v>-2.8048500000000001</v>
      </c>
      <c r="OZ45" s="17">
        <v>8.6</v>
      </c>
      <c r="PA45" s="17">
        <v>17.600000000000001</v>
      </c>
      <c r="PB45" s="17">
        <v>17.60032</v>
      </c>
      <c r="PC45" s="17">
        <v>-9.0003200000000003</v>
      </c>
      <c r="PD45" s="17">
        <v>9.9</v>
      </c>
      <c r="PE45" s="17">
        <v>9.98</v>
      </c>
      <c r="PF45" s="17">
        <v>9.9830000000000005</v>
      </c>
      <c r="PG45" s="17">
        <v>-8.3000000000000004E-2</v>
      </c>
      <c r="PH45" s="17"/>
      <c r="PI45" s="17"/>
      <c r="PJ45" s="17"/>
      <c r="PK45" s="17">
        <v>0</v>
      </c>
      <c r="PL45" s="17">
        <v>0</v>
      </c>
      <c r="PM45" s="17">
        <v>0</v>
      </c>
      <c r="PN45" s="17"/>
      <c r="PO45" s="17">
        <v>0</v>
      </c>
      <c r="PP45" s="17">
        <v>0.9</v>
      </c>
      <c r="PQ45" s="17">
        <v>1.23</v>
      </c>
      <c r="PR45" s="17">
        <v>1.23</v>
      </c>
      <c r="PS45" s="17">
        <v>-0.33</v>
      </c>
      <c r="PT45" s="17">
        <v>2.6</v>
      </c>
      <c r="PU45" s="17">
        <v>2.5</v>
      </c>
      <c r="PV45" s="17">
        <v>2.5</v>
      </c>
      <c r="PW45" s="17">
        <v>0.1</v>
      </c>
      <c r="PX45" s="17">
        <v>2.6</v>
      </c>
      <c r="PY45" s="17">
        <v>2.5</v>
      </c>
      <c r="PZ45" s="17">
        <v>2.5</v>
      </c>
      <c r="QA45" s="17">
        <v>0.1</v>
      </c>
      <c r="QB45" s="17">
        <v>20.8</v>
      </c>
      <c r="QC45" s="17">
        <v>20.25</v>
      </c>
      <c r="QD45" s="17">
        <v>20.254370000000002</v>
      </c>
      <c r="QE45" s="17">
        <v>0.54562999999999995</v>
      </c>
      <c r="QF45" s="17">
        <v>20</v>
      </c>
      <c r="QG45" s="17">
        <v>19.420000000000002</v>
      </c>
      <c r="QH45" s="17">
        <v>19.417480000000001</v>
      </c>
      <c r="QI45" s="17">
        <v>0.58252000000000004</v>
      </c>
      <c r="QJ45" s="17">
        <v>19.2</v>
      </c>
      <c r="QK45" s="17">
        <v>19</v>
      </c>
      <c r="QL45" s="17">
        <v>17.475729999999999</v>
      </c>
      <c r="QM45" s="17">
        <v>1.72427</v>
      </c>
      <c r="QN45" s="17">
        <v>3.6</v>
      </c>
      <c r="QO45" s="17">
        <v>3.3</v>
      </c>
      <c r="QP45" s="17">
        <v>3.3</v>
      </c>
      <c r="QQ45" s="17">
        <v>0.3</v>
      </c>
      <c r="QR45" s="17">
        <v>18.399999999999999</v>
      </c>
      <c r="QS45" s="17">
        <v>17.96</v>
      </c>
      <c r="QT45" s="17">
        <v>17.961169999999999</v>
      </c>
      <c r="QU45" s="17">
        <v>0.43883</v>
      </c>
      <c r="QV45" s="17">
        <v>0</v>
      </c>
      <c r="QW45" s="17">
        <v>0</v>
      </c>
      <c r="QX45" s="17"/>
      <c r="QY45" s="17">
        <v>0</v>
      </c>
      <c r="QZ45" s="17">
        <v>0</v>
      </c>
      <c r="RA45" s="17">
        <v>0</v>
      </c>
      <c r="RB45" s="17"/>
      <c r="RC45" s="17">
        <v>0</v>
      </c>
      <c r="RD45" s="17">
        <v>22.3</v>
      </c>
      <c r="RE45" s="17">
        <v>16.79</v>
      </c>
      <c r="RF45" s="17">
        <v>16.785</v>
      </c>
      <c r="RG45" s="17">
        <v>5.5149999999999997</v>
      </c>
      <c r="RH45" s="17">
        <v>70.5</v>
      </c>
      <c r="RI45" s="17">
        <v>50.25</v>
      </c>
      <c r="RJ45" s="17">
        <v>50.253999999999998</v>
      </c>
      <c r="RK45" s="17">
        <v>20.245999999999999</v>
      </c>
      <c r="RL45" s="17">
        <v>0</v>
      </c>
      <c r="RM45" s="17">
        <v>0</v>
      </c>
      <c r="RN45" s="17"/>
      <c r="RO45" s="17">
        <v>0</v>
      </c>
      <c r="RP45" s="17">
        <v>3.3</v>
      </c>
      <c r="RQ45" s="17">
        <v>3.35</v>
      </c>
      <c r="RR45" s="17">
        <v>3.351</v>
      </c>
      <c r="RS45" s="17">
        <v>-5.0999999999999997E-2</v>
      </c>
      <c r="RT45" s="17">
        <v>18.7</v>
      </c>
      <c r="RU45" s="17">
        <v>19.77</v>
      </c>
      <c r="RV45" s="17">
        <v>19.772790000000001</v>
      </c>
      <c r="RW45" s="17">
        <v>-1.0727899999999999</v>
      </c>
      <c r="RX45" s="17">
        <v>3</v>
      </c>
      <c r="RY45" s="17">
        <v>2</v>
      </c>
      <c r="RZ45" s="17">
        <v>2</v>
      </c>
      <c r="SA45" s="17">
        <v>1</v>
      </c>
      <c r="SB45" s="17"/>
      <c r="SC45" s="17"/>
      <c r="SD45" s="17">
        <v>0.4</v>
      </c>
      <c r="SE45" s="17">
        <v>-0.4</v>
      </c>
      <c r="SF45" s="17">
        <v>7</v>
      </c>
      <c r="SG45" s="17">
        <v>6.3</v>
      </c>
      <c r="SH45" s="17">
        <v>6.3</v>
      </c>
      <c r="SI45" s="17">
        <v>0.7</v>
      </c>
      <c r="SJ45" s="17">
        <v>6.7</v>
      </c>
      <c r="SK45" s="17">
        <v>6.4</v>
      </c>
      <c r="SL45" s="17">
        <v>6.4</v>
      </c>
      <c r="SM45" s="17">
        <v>0.3</v>
      </c>
      <c r="SN45" s="17">
        <v>10.9</v>
      </c>
      <c r="SO45" s="17">
        <v>10</v>
      </c>
      <c r="SP45" s="17">
        <v>10</v>
      </c>
      <c r="SQ45" s="17">
        <v>0.9</v>
      </c>
      <c r="SR45" s="17">
        <v>14.6</v>
      </c>
      <c r="SS45" s="17">
        <v>13.59</v>
      </c>
      <c r="ST45" s="17">
        <v>13.592230000000001</v>
      </c>
      <c r="SU45" s="17">
        <v>1.0077700000000001</v>
      </c>
      <c r="SV45" s="17">
        <v>14.6</v>
      </c>
      <c r="SW45" s="17">
        <v>17.86</v>
      </c>
      <c r="SX45" s="17">
        <v>17.864080000000001</v>
      </c>
      <c r="SY45" s="17">
        <v>-3.2640799999999999</v>
      </c>
      <c r="SZ45" s="17">
        <v>29.4</v>
      </c>
      <c r="TA45" s="17">
        <v>16.899999999999999</v>
      </c>
      <c r="TB45" s="17">
        <v>15.853</v>
      </c>
      <c r="TC45" s="17">
        <v>13.547000000000001</v>
      </c>
      <c r="TD45" s="17">
        <v>68.900000000000006</v>
      </c>
      <c r="TE45" s="17">
        <v>64.8</v>
      </c>
      <c r="TF45" s="17">
        <v>58.384999999999998</v>
      </c>
      <c r="TG45" s="17">
        <v>10.515000000000001</v>
      </c>
      <c r="TH45" s="17">
        <v>0</v>
      </c>
      <c r="TI45" s="17">
        <v>0</v>
      </c>
      <c r="TJ45" s="17"/>
      <c r="TK45" s="17">
        <v>0</v>
      </c>
      <c r="TL45" s="17">
        <v>60.3</v>
      </c>
      <c r="TM45" s="17">
        <v>79.900000000000006</v>
      </c>
      <c r="TN45" s="17">
        <v>52.203000000000003</v>
      </c>
      <c r="TO45" s="17">
        <v>8.0969999999999995</v>
      </c>
      <c r="TP45" s="17">
        <v>76</v>
      </c>
      <c r="TQ45" s="17">
        <v>98.2</v>
      </c>
      <c r="TR45" s="17">
        <v>71.677000000000007</v>
      </c>
      <c r="TS45" s="17">
        <v>4.3230000000000004</v>
      </c>
      <c r="TT45" s="17">
        <v>6.4</v>
      </c>
      <c r="TU45" s="17">
        <v>4</v>
      </c>
      <c r="TV45" s="17">
        <v>2.0510000000000002</v>
      </c>
      <c r="TW45" s="17">
        <v>4.3490000000000002</v>
      </c>
      <c r="TX45" s="17">
        <v>3.9</v>
      </c>
      <c r="TY45" s="17">
        <v>3</v>
      </c>
      <c r="TZ45" s="17">
        <v>3.327</v>
      </c>
      <c r="UA45" s="17">
        <v>0.57299999999999995</v>
      </c>
      <c r="UB45" s="17">
        <v>20.9</v>
      </c>
      <c r="UC45" s="17">
        <v>19.420000000000002</v>
      </c>
      <c r="UD45" s="17">
        <v>19.417480000000001</v>
      </c>
      <c r="UE45" s="17">
        <v>1.4825200000000001</v>
      </c>
      <c r="UF45" s="17">
        <v>8.1999999999999993</v>
      </c>
      <c r="UG45" s="17">
        <v>7</v>
      </c>
      <c r="UH45" s="17">
        <v>7</v>
      </c>
      <c r="UI45" s="17">
        <v>1.2</v>
      </c>
      <c r="UJ45" s="17">
        <v>6.8</v>
      </c>
      <c r="UK45" s="17">
        <v>7.2</v>
      </c>
      <c r="UL45" s="17">
        <v>7.2</v>
      </c>
      <c r="UM45" s="17">
        <v>-0.4</v>
      </c>
      <c r="UN45" s="17">
        <v>20.399999999999999</v>
      </c>
      <c r="UO45" s="17">
        <v>19.420000000000002</v>
      </c>
      <c r="UP45" s="17">
        <v>19.417480000000001</v>
      </c>
      <c r="UQ45" s="17">
        <v>0.98251999999999995</v>
      </c>
      <c r="UR45" s="17">
        <v>20.399999999999999</v>
      </c>
      <c r="US45" s="17">
        <v>19.420000000000002</v>
      </c>
      <c r="UT45" s="17">
        <v>19.417480000000001</v>
      </c>
      <c r="UU45" s="17">
        <v>0.98251999999999995</v>
      </c>
      <c r="UV45" s="17">
        <v>20</v>
      </c>
      <c r="UW45" s="17">
        <v>19.420000000000002</v>
      </c>
      <c r="UX45" s="17">
        <v>19.417480000000001</v>
      </c>
      <c r="UY45" s="17">
        <v>0.58252000000000004</v>
      </c>
      <c r="UZ45" s="17">
        <v>4.5</v>
      </c>
      <c r="VA45" s="17">
        <v>1.99</v>
      </c>
      <c r="VB45" s="17">
        <v>1.9910000000000001</v>
      </c>
      <c r="VC45" s="17">
        <v>2.5089999999999999</v>
      </c>
      <c r="VD45" s="17">
        <v>0</v>
      </c>
      <c r="VE45" s="17">
        <v>0</v>
      </c>
      <c r="VF45" s="17"/>
      <c r="VG45" s="17">
        <v>0</v>
      </c>
      <c r="VH45" s="17">
        <v>0</v>
      </c>
      <c r="VI45" s="17">
        <v>0</v>
      </c>
      <c r="VJ45" s="17"/>
      <c r="VK45" s="17">
        <v>0</v>
      </c>
      <c r="VL45" s="17">
        <v>0</v>
      </c>
      <c r="VM45" s="17">
        <v>0</v>
      </c>
      <c r="VN45" s="17"/>
      <c r="VO45" s="17">
        <v>0</v>
      </c>
      <c r="VP45" s="17">
        <v>0.6</v>
      </c>
      <c r="VQ45" s="17">
        <v>0.6</v>
      </c>
      <c r="VR45" s="17">
        <v>0.6</v>
      </c>
      <c r="VS45" s="17">
        <v>0</v>
      </c>
      <c r="VT45" s="17">
        <v>114.7</v>
      </c>
      <c r="VU45" s="17">
        <v>105.7</v>
      </c>
      <c r="VV45" s="17">
        <v>105.7</v>
      </c>
      <c r="VW45" s="17">
        <v>9</v>
      </c>
      <c r="VX45" s="17">
        <v>81.7</v>
      </c>
      <c r="VY45" s="17">
        <v>99.7</v>
      </c>
      <c r="VZ45" s="17">
        <v>94.75</v>
      </c>
      <c r="WA45" s="17">
        <v>-13.05</v>
      </c>
      <c r="WB45" s="17">
        <v>0</v>
      </c>
      <c r="WC45" s="17">
        <v>0</v>
      </c>
      <c r="WD45" s="17"/>
      <c r="WE45" s="17">
        <v>0</v>
      </c>
      <c r="WF45" s="17">
        <v>0</v>
      </c>
      <c r="WG45" s="17">
        <v>0</v>
      </c>
      <c r="WH45" s="17"/>
      <c r="WI45" s="17">
        <v>0</v>
      </c>
      <c r="WJ45" s="17">
        <v>1.2</v>
      </c>
      <c r="WK45" s="17">
        <v>1.2</v>
      </c>
      <c r="WL45" s="17">
        <v>1.2</v>
      </c>
      <c r="WM45" s="17">
        <v>0</v>
      </c>
      <c r="WN45" s="17">
        <v>2.2000000000000002</v>
      </c>
      <c r="WO45" s="17">
        <v>2.4</v>
      </c>
      <c r="WP45" s="17">
        <v>2.4</v>
      </c>
      <c r="WQ45" s="17">
        <v>-0.2</v>
      </c>
      <c r="WR45" s="17">
        <v>1</v>
      </c>
      <c r="WS45" s="17">
        <v>1.45</v>
      </c>
      <c r="WT45" s="17">
        <v>1.45</v>
      </c>
      <c r="WU45" s="17">
        <v>-0.45</v>
      </c>
      <c r="WV45" s="17">
        <v>0</v>
      </c>
      <c r="WW45" s="17">
        <v>0</v>
      </c>
      <c r="WX45" s="17"/>
      <c r="WY45" s="17">
        <v>0</v>
      </c>
      <c r="WZ45" s="17">
        <v>6.1</v>
      </c>
      <c r="XA45" s="17">
        <v>4</v>
      </c>
      <c r="XB45" s="17">
        <v>4</v>
      </c>
      <c r="XC45" s="17">
        <v>2.1</v>
      </c>
      <c r="XD45" s="17">
        <v>18.3</v>
      </c>
      <c r="XE45" s="17">
        <v>18.45</v>
      </c>
      <c r="XF45" s="17">
        <v>18.4466</v>
      </c>
      <c r="XG45" s="17">
        <v>-0.14660000000000001</v>
      </c>
      <c r="XH45" s="17">
        <v>9.5</v>
      </c>
      <c r="XI45" s="17">
        <v>9</v>
      </c>
      <c r="XJ45" s="17">
        <v>10.8</v>
      </c>
      <c r="XK45" s="17">
        <v>-1.3</v>
      </c>
      <c r="XL45" s="17">
        <v>28.4</v>
      </c>
      <c r="XM45" s="17">
        <v>28.862069999999999</v>
      </c>
      <c r="XN45" s="17">
        <v>28</v>
      </c>
      <c r="XO45" s="17">
        <v>0.4</v>
      </c>
      <c r="XP45" s="17">
        <v>35.4</v>
      </c>
      <c r="XQ45" s="17">
        <v>33.137929999999997</v>
      </c>
      <c r="XR45" s="17">
        <v>28</v>
      </c>
      <c r="XS45" s="17">
        <v>7.4</v>
      </c>
      <c r="XT45" s="17">
        <v>16.399999999999999</v>
      </c>
      <c r="XU45" s="17">
        <v>14</v>
      </c>
      <c r="XV45" s="17">
        <v>14</v>
      </c>
      <c r="XW45" s="17">
        <v>2.4</v>
      </c>
      <c r="XX45" s="17">
        <v>8.3000000000000007</v>
      </c>
      <c r="XY45" s="17">
        <v>20.39</v>
      </c>
      <c r="XZ45" s="17">
        <v>20.39</v>
      </c>
      <c r="YA45" s="17">
        <v>-12.09</v>
      </c>
      <c r="YB45" s="17">
        <v>9.6</v>
      </c>
      <c r="YC45" s="17">
        <v>7.33</v>
      </c>
      <c r="YD45" s="17">
        <v>7.33</v>
      </c>
      <c r="YE45" s="17">
        <v>2.27</v>
      </c>
      <c r="YF45" s="17">
        <v>11.1</v>
      </c>
      <c r="YG45" s="17">
        <v>11</v>
      </c>
      <c r="YH45" s="17">
        <v>11</v>
      </c>
      <c r="YI45" s="17">
        <v>0.1</v>
      </c>
    </row>
    <row r="46" spans="1:659" ht="24" customHeight="1" x14ac:dyDescent="0.3">
      <c r="A46" s="1"/>
      <c r="B46" s="16" t="s">
        <v>49</v>
      </c>
      <c r="C46" s="16" t="s">
        <v>789</v>
      </c>
      <c r="D46" s="17">
        <v>203.9</v>
      </c>
      <c r="E46" s="17">
        <v>203.2</v>
      </c>
      <c r="F46" s="17">
        <v>203.20388</v>
      </c>
      <c r="G46" s="17">
        <v>0.69611999999999996</v>
      </c>
      <c r="H46" s="17">
        <v>623.1</v>
      </c>
      <c r="I46" s="17">
        <v>635.03</v>
      </c>
      <c r="J46" s="17">
        <v>635.02589999999998</v>
      </c>
      <c r="K46" s="17">
        <v>-11.9259</v>
      </c>
      <c r="L46" s="17">
        <v>213.2</v>
      </c>
      <c r="M46" s="17">
        <v>206.59</v>
      </c>
      <c r="N46" s="17">
        <v>206.58520999999999</v>
      </c>
      <c r="O46" s="17">
        <v>6.6147900000000002</v>
      </c>
      <c r="P46" s="17"/>
      <c r="Q46" s="17"/>
      <c r="R46" s="17"/>
      <c r="S46" s="17">
        <v>0</v>
      </c>
      <c r="T46" s="17"/>
      <c r="U46" s="17"/>
      <c r="V46" s="17"/>
      <c r="W46" s="17">
        <v>0</v>
      </c>
      <c r="X46" s="17">
        <v>90</v>
      </c>
      <c r="Y46" s="17">
        <v>91.78</v>
      </c>
      <c r="Z46" s="17">
        <v>91.778639999999996</v>
      </c>
      <c r="AA46" s="17">
        <v>-1.77864</v>
      </c>
      <c r="AB46" s="17">
        <v>240.2</v>
      </c>
      <c r="AC46" s="17">
        <v>242</v>
      </c>
      <c r="AD46" s="17">
        <v>240.82102</v>
      </c>
      <c r="AE46" s="17">
        <v>-0.62102000000000002</v>
      </c>
      <c r="AF46" s="17"/>
      <c r="AG46" s="17"/>
      <c r="AH46" s="17"/>
      <c r="AI46" s="17">
        <v>0</v>
      </c>
      <c r="AJ46" s="17"/>
      <c r="AK46" s="17"/>
      <c r="AL46" s="17"/>
      <c r="AM46" s="17">
        <v>0</v>
      </c>
      <c r="AN46" s="17">
        <v>183.7</v>
      </c>
      <c r="AO46" s="17">
        <v>192.46222</v>
      </c>
      <c r="AP46" s="17">
        <v>196.22801999999999</v>
      </c>
      <c r="AQ46" s="17">
        <v>-12.52802</v>
      </c>
      <c r="AR46" s="17">
        <v>198.8</v>
      </c>
      <c r="AS46" s="17">
        <v>192.46222</v>
      </c>
      <c r="AT46" s="17">
        <v>196.22801999999999</v>
      </c>
      <c r="AU46" s="17">
        <v>2.5719799999999999</v>
      </c>
      <c r="AV46" s="17">
        <v>198.9</v>
      </c>
      <c r="AW46" s="17">
        <v>192.46222</v>
      </c>
      <c r="AX46" s="17">
        <v>196.22801999999999</v>
      </c>
      <c r="AY46" s="17">
        <v>2.67198</v>
      </c>
      <c r="AZ46" s="17">
        <v>283.60000000000002</v>
      </c>
      <c r="BA46" s="17">
        <v>288.69333</v>
      </c>
      <c r="BB46" s="17">
        <v>295.22593999999998</v>
      </c>
      <c r="BC46" s="17">
        <v>-11.62594</v>
      </c>
      <c r="BD46" s="17"/>
      <c r="BE46" s="17"/>
      <c r="BF46" s="17"/>
      <c r="BG46" s="17">
        <v>0</v>
      </c>
      <c r="BH46" s="17"/>
      <c r="BI46" s="17"/>
      <c r="BJ46" s="17"/>
      <c r="BK46" s="17">
        <v>0</v>
      </c>
      <c r="BL46" s="17">
        <v>556.70000000000005</v>
      </c>
      <c r="BM46" s="17">
        <v>559.69000000000005</v>
      </c>
      <c r="BN46" s="17">
        <v>565.53980999999999</v>
      </c>
      <c r="BO46" s="17">
        <v>-8.8398099999999999</v>
      </c>
      <c r="BP46" s="17">
        <v>5.6</v>
      </c>
      <c r="BQ46" s="17">
        <v>3.45</v>
      </c>
      <c r="BR46" s="17">
        <v>3.4527100000000002</v>
      </c>
      <c r="BS46" s="17">
        <v>2.1472899999999999</v>
      </c>
      <c r="BT46" s="17"/>
      <c r="BU46" s="17"/>
      <c r="BV46" s="17"/>
      <c r="BW46" s="17">
        <v>0</v>
      </c>
      <c r="BX46" s="17"/>
      <c r="BY46" s="17"/>
      <c r="BZ46" s="17"/>
      <c r="CA46" s="17">
        <v>0</v>
      </c>
      <c r="CB46" s="17"/>
      <c r="CC46" s="17"/>
      <c r="CD46" s="17"/>
      <c r="CE46" s="17">
        <v>0</v>
      </c>
      <c r="CF46" s="17"/>
      <c r="CG46" s="17"/>
      <c r="CH46" s="17"/>
      <c r="CI46" s="17">
        <v>0</v>
      </c>
      <c r="CJ46" s="17">
        <v>144.80000000000001</v>
      </c>
      <c r="CK46" s="17">
        <v>133.33000000000001</v>
      </c>
      <c r="CL46" s="17">
        <v>133.33197999999999</v>
      </c>
      <c r="CM46" s="17">
        <v>11.468019999999999</v>
      </c>
      <c r="CN46" s="17">
        <v>9.9</v>
      </c>
      <c r="CO46" s="17">
        <v>5.13</v>
      </c>
      <c r="CP46" s="17">
        <v>5.1333399999999996</v>
      </c>
      <c r="CQ46" s="17">
        <v>4.7666599999999999</v>
      </c>
      <c r="CR46" s="17">
        <v>5.8</v>
      </c>
      <c r="CS46" s="17">
        <v>2.82</v>
      </c>
      <c r="CT46" s="17">
        <v>2.8177599999999998</v>
      </c>
      <c r="CU46" s="17">
        <v>2.98224</v>
      </c>
      <c r="CV46" s="17">
        <v>0</v>
      </c>
      <c r="CW46" s="17">
        <v>0</v>
      </c>
      <c r="CX46" s="17"/>
      <c r="CY46" s="17">
        <v>0</v>
      </c>
      <c r="CZ46" s="17">
        <v>6.2</v>
      </c>
      <c r="DA46" s="17">
        <v>0</v>
      </c>
      <c r="DB46" s="17"/>
      <c r="DC46" s="17">
        <v>6.2</v>
      </c>
      <c r="DD46" s="17">
        <v>13.9</v>
      </c>
      <c r="DE46" s="17">
        <v>14.92</v>
      </c>
      <c r="DF46" s="17">
        <v>14.919420000000001</v>
      </c>
      <c r="DG46" s="17">
        <v>-1.01942</v>
      </c>
      <c r="DH46" s="17">
        <v>130.5</v>
      </c>
      <c r="DI46" s="17">
        <v>108.08</v>
      </c>
      <c r="DJ46" s="17">
        <v>124.19643000000001</v>
      </c>
      <c r="DK46" s="17">
        <v>6.3035699999999997</v>
      </c>
      <c r="DL46" s="17"/>
      <c r="DM46" s="17"/>
      <c r="DN46" s="17"/>
      <c r="DO46" s="17">
        <v>0</v>
      </c>
      <c r="DP46" s="17"/>
      <c r="DQ46" s="17"/>
      <c r="DR46" s="17"/>
      <c r="DS46" s="17">
        <v>0</v>
      </c>
      <c r="DT46" s="17"/>
      <c r="DU46" s="17"/>
      <c r="DV46" s="17"/>
      <c r="DW46" s="17">
        <v>0</v>
      </c>
      <c r="DX46" s="17"/>
      <c r="DY46" s="17"/>
      <c r="DZ46" s="17"/>
      <c r="EA46" s="17">
        <v>0</v>
      </c>
      <c r="EB46" s="17">
        <v>110.4</v>
      </c>
      <c r="EC46" s="17">
        <v>112.36</v>
      </c>
      <c r="ED46" s="17">
        <v>112.35728</v>
      </c>
      <c r="EE46" s="17">
        <v>-1.9572799999999999</v>
      </c>
      <c r="EF46" s="17">
        <v>83</v>
      </c>
      <c r="EG46" s="17">
        <v>92.06</v>
      </c>
      <c r="EH46" s="17">
        <v>94.84742</v>
      </c>
      <c r="EI46" s="17">
        <v>-11.84742</v>
      </c>
      <c r="EJ46" s="17"/>
      <c r="EK46" s="17"/>
      <c r="EL46" s="17"/>
      <c r="EM46" s="17">
        <v>0</v>
      </c>
      <c r="EN46" s="17"/>
      <c r="EO46" s="17"/>
      <c r="EP46" s="17"/>
      <c r="EQ46" s="17">
        <v>0</v>
      </c>
      <c r="ER46" s="17"/>
      <c r="ES46" s="17"/>
      <c r="ET46" s="17"/>
      <c r="EU46" s="17">
        <v>0</v>
      </c>
      <c r="EV46" s="17">
        <v>6.5</v>
      </c>
      <c r="EW46" s="17">
        <v>6.39</v>
      </c>
      <c r="EX46" s="17">
        <v>6.39</v>
      </c>
      <c r="EY46" s="17">
        <v>0.11</v>
      </c>
      <c r="EZ46" s="17">
        <v>322.7</v>
      </c>
      <c r="FA46" s="17">
        <v>191.84</v>
      </c>
      <c r="FB46" s="17">
        <v>182.99379999999999</v>
      </c>
      <c r="FC46" s="17">
        <v>139.7062</v>
      </c>
      <c r="FD46" s="17">
        <v>51.7</v>
      </c>
      <c r="FE46" s="17">
        <v>44.03</v>
      </c>
      <c r="FF46" s="17">
        <v>44.82403</v>
      </c>
      <c r="FG46" s="17">
        <v>6.8759699999999997</v>
      </c>
      <c r="FH46" s="17">
        <v>151.19999999999999</v>
      </c>
      <c r="FI46" s="17">
        <v>151.21</v>
      </c>
      <c r="FJ46" s="17">
        <v>128.31246999999999</v>
      </c>
      <c r="FK46" s="17">
        <v>22.887530000000002</v>
      </c>
      <c r="FL46" s="17">
        <v>22.8</v>
      </c>
      <c r="FM46" s="17">
        <v>20.02</v>
      </c>
      <c r="FN46" s="17">
        <v>20.749040000000001</v>
      </c>
      <c r="FO46" s="17">
        <v>2.0509599999999999</v>
      </c>
      <c r="FP46" s="17">
        <v>18</v>
      </c>
      <c r="FQ46" s="17">
        <v>16.86</v>
      </c>
      <c r="FR46" s="17">
        <v>16.859649999999998</v>
      </c>
      <c r="FS46" s="17">
        <v>1.14035</v>
      </c>
      <c r="FT46" s="17">
        <v>18.8</v>
      </c>
      <c r="FU46" s="17">
        <v>17.96</v>
      </c>
      <c r="FV46" s="17">
        <v>17.961169999999999</v>
      </c>
      <c r="FW46" s="17">
        <v>0.83882999999999996</v>
      </c>
      <c r="FX46" s="17">
        <v>80.599999999999994</v>
      </c>
      <c r="FY46" s="17">
        <v>72.86</v>
      </c>
      <c r="FZ46" s="17">
        <v>72.857600000000005</v>
      </c>
      <c r="GA46" s="17">
        <v>7.7423999999999999</v>
      </c>
      <c r="GB46" s="17">
        <v>180.2</v>
      </c>
      <c r="GC46" s="17">
        <v>185.1</v>
      </c>
      <c r="GD46" s="17">
        <v>184.91498000000001</v>
      </c>
      <c r="GE46" s="17">
        <v>-4.7149799999999997</v>
      </c>
      <c r="GF46" s="17">
        <v>180.9</v>
      </c>
      <c r="GG46" s="17">
        <v>185.1</v>
      </c>
      <c r="GH46" s="17">
        <v>184.91498000000001</v>
      </c>
      <c r="GI46" s="17">
        <v>-4.0149800000000004</v>
      </c>
      <c r="GJ46" s="17">
        <v>184.2</v>
      </c>
      <c r="GK46" s="17">
        <v>185.1</v>
      </c>
      <c r="GL46" s="17">
        <v>185.47028</v>
      </c>
      <c r="GM46" s="17">
        <v>-1.2702800000000001</v>
      </c>
      <c r="GN46" s="17">
        <v>106.6</v>
      </c>
      <c r="GO46" s="17">
        <v>108.17</v>
      </c>
      <c r="GP46" s="17">
        <v>110.37475999999999</v>
      </c>
      <c r="GQ46" s="17">
        <v>-3.7747600000000001</v>
      </c>
      <c r="GR46" s="17">
        <v>21.8</v>
      </c>
      <c r="GS46" s="17">
        <v>35.369999999999997</v>
      </c>
      <c r="GT46" s="17">
        <v>29.546500000000002</v>
      </c>
      <c r="GU46" s="17">
        <v>-7.7465000000000002</v>
      </c>
      <c r="GV46" s="17">
        <v>41</v>
      </c>
      <c r="GW46" s="17">
        <v>41.69</v>
      </c>
      <c r="GX46" s="17">
        <v>41.690289999999997</v>
      </c>
      <c r="GY46" s="17">
        <v>-0.69028999999999996</v>
      </c>
      <c r="GZ46" s="17">
        <v>2.1</v>
      </c>
      <c r="HA46" s="17">
        <v>2.15</v>
      </c>
      <c r="HB46" s="17">
        <v>2.1456300000000001</v>
      </c>
      <c r="HC46" s="17">
        <v>-4.5629999999999997E-2</v>
      </c>
      <c r="HD46" s="17">
        <v>32.700000000000003</v>
      </c>
      <c r="HE46" s="17">
        <v>28.28</v>
      </c>
      <c r="HF46" s="17">
        <v>28.28227</v>
      </c>
      <c r="HG46" s="17">
        <v>4.4177299999999997</v>
      </c>
      <c r="HH46" s="17">
        <v>83.3</v>
      </c>
      <c r="HI46" s="17">
        <v>119.15</v>
      </c>
      <c r="HJ46" s="17">
        <v>124.77621000000001</v>
      </c>
      <c r="HK46" s="17">
        <v>-41.476210000000002</v>
      </c>
      <c r="HL46" s="17"/>
      <c r="HM46" s="17"/>
      <c r="HN46" s="17"/>
      <c r="HO46" s="17">
        <v>0</v>
      </c>
      <c r="HP46" s="17"/>
      <c r="HQ46" s="17"/>
      <c r="HR46" s="17"/>
      <c r="HS46" s="17">
        <v>0</v>
      </c>
      <c r="HT46" s="17">
        <v>94.7</v>
      </c>
      <c r="HU46" s="17">
        <v>85.48</v>
      </c>
      <c r="HV46" s="17">
        <v>85.482579999999999</v>
      </c>
      <c r="HW46" s="17">
        <v>9.2174200000000006</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v>80.400000000000006</v>
      </c>
      <c r="IW46" s="17">
        <v>85.02</v>
      </c>
      <c r="IX46" s="17">
        <v>97.312759999999997</v>
      </c>
      <c r="IY46" s="17">
        <v>-16.912759999999999</v>
      </c>
      <c r="IZ46" s="17">
        <v>0</v>
      </c>
      <c r="JA46" s="17">
        <v>0</v>
      </c>
      <c r="JB46" s="17"/>
      <c r="JC46" s="17">
        <v>0</v>
      </c>
      <c r="JD46" s="17">
        <v>171.1</v>
      </c>
      <c r="JE46" s="17">
        <v>186.40333000000001</v>
      </c>
      <c r="JF46" s="17">
        <v>186.21592999999999</v>
      </c>
      <c r="JG46" s="17">
        <v>-15.115930000000001</v>
      </c>
      <c r="JH46" s="17">
        <v>204.8</v>
      </c>
      <c r="JI46" s="17">
        <v>186.40333000000001</v>
      </c>
      <c r="JJ46" s="17">
        <v>186.21592999999999</v>
      </c>
      <c r="JK46" s="17">
        <v>18.584070000000001</v>
      </c>
      <c r="JL46" s="17">
        <v>180.1</v>
      </c>
      <c r="JM46" s="17">
        <v>186.40333000000001</v>
      </c>
      <c r="JN46" s="17">
        <v>186.77513999999999</v>
      </c>
      <c r="JO46" s="17">
        <v>-6.6751399999999999</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2.6</v>
      </c>
      <c r="KW46" s="17">
        <v>2.23</v>
      </c>
      <c r="KX46" s="17">
        <v>2.2284299999999999</v>
      </c>
      <c r="KY46" s="17">
        <v>0.37157000000000001</v>
      </c>
      <c r="KZ46" s="17">
        <v>178.2</v>
      </c>
      <c r="LA46" s="17">
        <v>178.28</v>
      </c>
      <c r="LB46" s="17">
        <v>183.87942000000001</v>
      </c>
      <c r="LC46" s="17">
        <v>-5.6794200000000004</v>
      </c>
      <c r="LD46" s="17">
        <v>71.2</v>
      </c>
      <c r="LE46" s="17">
        <v>97.38</v>
      </c>
      <c r="LF46" s="17">
        <v>110.69958</v>
      </c>
      <c r="LG46" s="17">
        <v>-39.499580000000002</v>
      </c>
      <c r="LH46" s="17">
        <v>64</v>
      </c>
      <c r="LI46" s="17">
        <v>67.13</v>
      </c>
      <c r="LJ46" s="17">
        <v>67.133979999999994</v>
      </c>
      <c r="LK46" s="17">
        <v>-3.1339800000000002</v>
      </c>
      <c r="LL46" s="17">
        <v>46.2</v>
      </c>
      <c r="LM46" s="17">
        <v>46.46</v>
      </c>
      <c r="LN46" s="17">
        <v>46.463590000000003</v>
      </c>
      <c r="LO46" s="17">
        <v>-0.26358999999999999</v>
      </c>
      <c r="LP46" s="17">
        <v>28.4</v>
      </c>
      <c r="LQ46" s="17">
        <v>29.95</v>
      </c>
      <c r="LR46" s="17">
        <v>29.951460000000001</v>
      </c>
      <c r="LS46" s="17">
        <v>-1.5514600000000001</v>
      </c>
      <c r="LT46" s="17"/>
      <c r="LU46" s="17"/>
      <c r="LV46" s="17"/>
      <c r="LW46" s="17">
        <v>0</v>
      </c>
      <c r="LX46" s="17"/>
      <c r="LY46" s="17"/>
      <c r="LZ46" s="17"/>
      <c r="MA46" s="17">
        <v>0</v>
      </c>
      <c r="MB46" s="17"/>
      <c r="MC46" s="17"/>
      <c r="MD46" s="17"/>
      <c r="ME46" s="17">
        <v>0</v>
      </c>
      <c r="MF46" s="17">
        <v>145.6</v>
      </c>
      <c r="MG46" s="17">
        <v>151.24</v>
      </c>
      <c r="MH46" s="17">
        <v>151.08876000000001</v>
      </c>
      <c r="MI46" s="17">
        <v>-5.4887600000000001</v>
      </c>
      <c r="MJ46" s="17">
        <v>146.4</v>
      </c>
      <c r="MK46" s="17">
        <v>151.24</v>
      </c>
      <c r="ML46" s="17">
        <v>151.08876000000001</v>
      </c>
      <c r="MM46" s="17">
        <v>-4.6887600000000003</v>
      </c>
      <c r="MN46" s="17">
        <v>148.5</v>
      </c>
      <c r="MO46" s="17">
        <v>151.24</v>
      </c>
      <c r="MP46" s="17">
        <v>151.54248000000001</v>
      </c>
      <c r="MQ46" s="17">
        <v>-3.0424799999999999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213.5</v>
      </c>
      <c r="NM46" s="17">
        <v>206.5</v>
      </c>
      <c r="NN46" s="17">
        <v>206.29038</v>
      </c>
      <c r="NO46" s="17">
        <v>7.2096200000000001</v>
      </c>
      <c r="NP46" s="17">
        <v>102.3</v>
      </c>
      <c r="NQ46" s="17">
        <v>103.25</v>
      </c>
      <c r="NR46" s="17">
        <v>103.45493</v>
      </c>
      <c r="NS46" s="17">
        <v>-1.15493</v>
      </c>
      <c r="NT46" s="17">
        <v>6.6</v>
      </c>
      <c r="NU46" s="17">
        <v>8.1999999999999993</v>
      </c>
      <c r="NV46" s="17">
        <v>8.0599000000000007</v>
      </c>
      <c r="NW46" s="17">
        <v>-1.4599</v>
      </c>
      <c r="NX46" s="17">
        <v>6.2</v>
      </c>
      <c r="NY46" s="17"/>
      <c r="NZ46" s="17">
        <v>6.6330600000000004</v>
      </c>
      <c r="OA46" s="17">
        <v>-0.43306</v>
      </c>
      <c r="OB46" s="17">
        <v>0</v>
      </c>
      <c r="OC46" s="17">
        <v>0</v>
      </c>
      <c r="OD46" s="17"/>
      <c r="OE46" s="17">
        <v>0</v>
      </c>
      <c r="OF46" s="17">
        <v>85.6</v>
      </c>
      <c r="OG46" s="17">
        <v>66.8</v>
      </c>
      <c r="OH46" s="17">
        <v>76.686999999999998</v>
      </c>
      <c r="OI46" s="17">
        <v>8.9130000000000003</v>
      </c>
      <c r="OJ46" s="17">
        <v>0</v>
      </c>
      <c r="OK46" s="17">
        <v>0</v>
      </c>
      <c r="OL46" s="17"/>
      <c r="OM46" s="17">
        <v>0</v>
      </c>
      <c r="ON46" s="17">
        <v>3</v>
      </c>
      <c r="OO46" s="17">
        <v>0.9</v>
      </c>
      <c r="OP46" s="17">
        <v>0.90300000000000002</v>
      </c>
      <c r="OQ46" s="17">
        <v>2.097</v>
      </c>
      <c r="OR46" s="17">
        <v>0</v>
      </c>
      <c r="OS46" s="17">
        <v>0</v>
      </c>
      <c r="OT46" s="17"/>
      <c r="OU46" s="17">
        <v>0</v>
      </c>
      <c r="OV46" s="17">
        <v>13.7</v>
      </c>
      <c r="OW46" s="17">
        <v>14</v>
      </c>
      <c r="OX46" s="17">
        <v>16.504850000000001</v>
      </c>
      <c r="OY46" s="17">
        <v>-2.8048500000000001</v>
      </c>
      <c r="OZ46" s="17">
        <v>8.4</v>
      </c>
      <c r="PA46" s="17">
        <v>17.600000000000001</v>
      </c>
      <c r="PB46" s="17">
        <v>17.60032</v>
      </c>
      <c r="PC46" s="17">
        <v>-9.2003199999999996</v>
      </c>
      <c r="PD46" s="17">
        <v>10</v>
      </c>
      <c r="PE46" s="17">
        <v>9.98</v>
      </c>
      <c r="PF46" s="17">
        <v>9.9830000000000005</v>
      </c>
      <c r="PG46" s="17">
        <v>1.7000000000000001E-2</v>
      </c>
      <c r="PH46" s="17"/>
      <c r="PI46" s="17"/>
      <c r="PJ46" s="17"/>
      <c r="PK46" s="17">
        <v>0</v>
      </c>
      <c r="PL46" s="17">
        <v>0</v>
      </c>
      <c r="PM46" s="17">
        <v>0</v>
      </c>
      <c r="PN46" s="17"/>
      <c r="PO46" s="17">
        <v>0</v>
      </c>
      <c r="PP46" s="17">
        <v>0.9</v>
      </c>
      <c r="PQ46" s="17">
        <v>1.23</v>
      </c>
      <c r="PR46" s="17">
        <v>1.23</v>
      </c>
      <c r="PS46" s="17">
        <v>-0.33</v>
      </c>
      <c r="PT46" s="17">
        <v>2.7</v>
      </c>
      <c r="PU46" s="17">
        <v>2.5</v>
      </c>
      <c r="PV46" s="17">
        <v>2.5</v>
      </c>
      <c r="PW46" s="17">
        <v>0.2</v>
      </c>
      <c r="PX46" s="17">
        <v>2.6</v>
      </c>
      <c r="PY46" s="17">
        <v>2.5</v>
      </c>
      <c r="PZ46" s="17">
        <v>2.5</v>
      </c>
      <c r="QA46" s="17">
        <v>0.1</v>
      </c>
      <c r="QB46" s="17">
        <v>20.399999999999999</v>
      </c>
      <c r="QC46" s="17">
        <v>20.25</v>
      </c>
      <c r="QD46" s="17">
        <v>20.254370000000002</v>
      </c>
      <c r="QE46" s="17">
        <v>0.14563000000000001</v>
      </c>
      <c r="QF46" s="17">
        <v>20</v>
      </c>
      <c r="QG46" s="17">
        <v>19.420000000000002</v>
      </c>
      <c r="QH46" s="17">
        <v>19.417480000000001</v>
      </c>
      <c r="QI46" s="17">
        <v>0.58252000000000004</v>
      </c>
      <c r="QJ46" s="17">
        <v>19.100000000000001</v>
      </c>
      <c r="QK46" s="17">
        <v>19</v>
      </c>
      <c r="QL46" s="17">
        <v>17.475729999999999</v>
      </c>
      <c r="QM46" s="17">
        <v>1.6242700000000001</v>
      </c>
      <c r="QN46" s="17">
        <v>3.7</v>
      </c>
      <c r="QO46" s="17">
        <v>3.3</v>
      </c>
      <c r="QP46" s="17">
        <v>3.3</v>
      </c>
      <c r="QQ46" s="17">
        <v>0.4</v>
      </c>
      <c r="QR46" s="17">
        <v>18.399999999999999</v>
      </c>
      <c r="QS46" s="17">
        <v>17.96</v>
      </c>
      <c r="QT46" s="17">
        <v>17.961169999999999</v>
      </c>
      <c r="QU46" s="17">
        <v>0.43883</v>
      </c>
      <c r="QV46" s="17">
        <v>0</v>
      </c>
      <c r="QW46" s="17">
        <v>0</v>
      </c>
      <c r="QX46" s="17"/>
      <c r="QY46" s="17">
        <v>0</v>
      </c>
      <c r="QZ46" s="17">
        <v>0</v>
      </c>
      <c r="RA46" s="17">
        <v>0</v>
      </c>
      <c r="RB46" s="17"/>
      <c r="RC46" s="17">
        <v>0</v>
      </c>
      <c r="RD46" s="17">
        <v>19.8</v>
      </c>
      <c r="RE46" s="17">
        <v>17.079999999999998</v>
      </c>
      <c r="RF46" s="17">
        <v>17.082999999999998</v>
      </c>
      <c r="RG46" s="17">
        <v>2.7170000000000001</v>
      </c>
      <c r="RH46" s="17">
        <v>65.900000000000006</v>
      </c>
      <c r="RI46" s="17">
        <v>49.47</v>
      </c>
      <c r="RJ46" s="17">
        <v>49.465000000000003</v>
      </c>
      <c r="RK46" s="17">
        <v>16.434999999999999</v>
      </c>
      <c r="RL46" s="17">
        <v>0</v>
      </c>
      <c r="RM46" s="17">
        <v>0</v>
      </c>
      <c r="RN46" s="17"/>
      <c r="RO46" s="17">
        <v>0</v>
      </c>
      <c r="RP46" s="17">
        <v>3.1</v>
      </c>
      <c r="RQ46" s="17">
        <v>3.35</v>
      </c>
      <c r="RR46" s="17">
        <v>3.351</v>
      </c>
      <c r="RS46" s="17">
        <v>-0.251</v>
      </c>
      <c r="RT46" s="17">
        <v>19.7</v>
      </c>
      <c r="RU46" s="17">
        <v>19.77</v>
      </c>
      <c r="RV46" s="17">
        <v>19.772790000000001</v>
      </c>
      <c r="RW46" s="17">
        <v>-7.2789999999999994E-2</v>
      </c>
      <c r="RX46" s="17">
        <v>3</v>
      </c>
      <c r="RY46" s="17">
        <v>2</v>
      </c>
      <c r="RZ46" s="17">
        <v>2</v>
      </c>
      <c r="SA46" s="17">
        <v>1</v>
      </c>
      <c r="SB46" s="17"/>
      <c r="SC46" s="17"/>
      <c r="SD46" s="17">
        <v>0.4</v>
      </c>
      <c r="SE46" s="17">
        <v>-0.4</v>
      </c>
      <c r="SF46" s="17">
        <v>7.6</v>
      </c>
      <c r="SG46" s="17">
        <v>6.3</v>
      </c>
      <c r="SH46" s="17">
        <v>6.3</v>
      </c>
      <c r="SI46" s="17">
        <v>1.3</v>
      </c>
      <c r="SJ46" s="17">
        <v>6.8</v>
      </c>
      <c r="SK46" s="17">
        <v>6.4</v>
      </c>
      <c r="SL46" s="17">
        <v>6.4</v>
      </c>
      <c r="SM46" s="17">
        <v>0.4</v>
      </c>
      <c r="SN46" s="17">
        <v>10.5</v>
      </c>
      <c r="SO46" s="17">
        <v>10</v>
      </c>
      <c r="SP46" s="17">
        <v>10</v>
      </c>
      <c r="SQ46" s="17">
        <v>0.5</v>
      </c>
      <c r="SR46" s="17">
        <v>14.3</v>
      </c>
      <c r="SS46" s="17">
        <v>13.59</v>
      </c>
      <c r="ST46" s="17">
        <v>13.592230000000001</v>
      </c>
      <c r="SU46" s="17">
        <v>0.70777000000000001</v>
      </c>
      <c r="SV46" s="17">
        <v>18.3</v>
      </c>
      <c r="SW46" s="17">
        <v>17.86</v>
      </c>
      <c r="SX46" s="17">
        <v>17.864080000000001</v>
      </c>
      <c r="SY46" s="17">
        <v>0.43591999999999997</v>
      </c>
      <c r="SZ46" s="17">
        <v>28.7</v>
      </c>
      <c r="TA46" s="17">
        <v>16.600000000000001</v>
      </c>
      <c r="TB46" s="17">
        <v>15.324999999999999</v>
      </c>
      <c r="TC46" s="17">
        <v>13.375</v>
      </c>
      <c r="TD46" s="17">
        <v>64.599999999999994</v>
      </c>
      <c r="TE46" s="17">
        <v>62.5</v>
      </c>
      <c r="TF46" s="17">
        <v>55.965000000000003</v>
      </c>
      <c r="TG46" s="17">
        <v>8.6349999999999998</v>
      </c>
      <c r="TH46" s="17">
        <v>0</v>
      </c>
      <c r="TI46" s="17">
        <v>0</v>
      </c>
      <c r="TJ46" s="17"/>
      <c r="TK46" s="17">
        <v>0</v>
      </c>
      <c r="TL46" s="17">
        <v>58.9</v>
      </c>
      <c r="TM46" s="17">
        <v>77.099999999999994</v>
      </c>
      <c r="TN46" s="17">
        <v>48.554000000000002</v>
      </c>
      <c r="TO46" s="17">
        <v>10.346</v>
      </c>
      <c r="TP46" s="17">
        <v>85.3</v>
      </c>
      <c r="TQ46" s="17">
        <v>95.3</v>
      </c>
      <c r="TR46" s="17">
        <v>71.084000000000003</v>
      </c>
      <c r="TS46" s="17">
        <v>14.215999999999999</v>
      </c>
      <c r="TT46" s="17">
        <v>7.1</v>
      </c>
      <c r="TU46" s="17">
        <v>3.8</v>
      </c>
      <c r="TV46" s="17">
        <v>1.788</v>
      </c>
      <c r="TW46" s="17">
        <v>5.3120000000000003</v>
      </c>
      <c r="TX46" s="17">
        <v>4.7</v>
      </c>
      <c r="TY46" s="17">
        <v>2.7</v>
      </c>
      <c r="TZ46" s="17">
        <v>2.7229999999999999</v>
      </c>
      <c r="UA46" s="17">
        <v>1.9770000000000001</v>
      </c>
      <c r="UB46" s="17">
        <v>20.9</v>
      </c>
      <c r="UC46" s="17">
        <v>19.420000000000002</v>
      </c>
      <c r="UD46" s="17">
        <v>19.417480000000001</v>
      </c>
      <c r="UE46" s="17">
        <v>1.4825200000000001</v>
      </c>
      <c r="UF46" s="17">
        <v>8.1999999999999993</v>
      </c>
      <c r="UG46" s="17">
        <v>7</v>
      </c>
      <c r="UH46" s="17">
        <v>7</v>
      </c>
      <c r="UI46" s="17">
        <v>1.2</v>
      </c>
      <c r="UJ46" s="17">
        <v>6.8</v>
      </c>
      <c r="UK46" s="17">
        <v>7.2</v>
      </c>
      <c r="UL46" s="17">
        <v>7.2</v>
      </c>
      <c r="UM46" s="17">
        <v>-0.4</v>
      </c>
      <c r="UN46" s="17">
        <v>20.399999999999999</v>
      </c>
      <c r="UO46" s="17">
        <v>19.420000000000002</v>
      </c>
      <c r="UP46" s="17">
        <v>19.417480000000001</v>
      </c>
      <c r="UQ46" s="17">
        <v>0.98251999999999995</v>
      </c>
      <c r="UR46" s="17">
        <v>20.399999999999999</v>
      </c>
      <c r="US46" s="17">
        <v>19.420000000000002</v>
      </c>
      <c r="UT46" s="17">
        <v>19.417480000000001</v>
      </c>
      <c r="UU46" s="17">
        <v>0.98251999999999995</v>
      </c>
      <c r="UV46" s="17">
        <v>20</v>
      </c>
      <c r="UW46" s="17">
        <v>19.420000000000002</v>
      </c>
      <c r="UX46" s="17">
        <v>19.417480000000001</v>
      </c>
      <c r="UY46" s="17">
        <v>0.58252000000000004</v>
      </c>
      <c r="UZ46" s="17">
        <v>1.4</v>
      </c>
      <c r="VA46" s="17">
        <v>1.96</v>
      </c>
      <c r="VB46" s="17">
        <v>1.9590000000000001</v>
      </c>
      <c r="VC46" s="17">
        <v>-0.55900000000000005</v>
      </c>
      <c r="VD46" s="17">
        <v>0</v>
      </c>
      <c r="VE46" s="17">
        <v>0</v>
      </c>
      <c r="VF46" s="17"/>
      <c r="VG46" s="17">
        <v>0</v>
      </c>
      <c r="VH46" s="17">
        <v>0</v>
      </c>
      <c r="VI46" s="17">
        <v>0</v>
      </c>
      <c r="VJ46" s="17"/>
      <c r="VK46" s="17">
        <v>0</v>
      </c>
      <c r="VL46" s="17">
        <v>0</v>
      </c>
      <c r="VM46" s="17">
        <v>0</v>
      </c>
      <c r="VN46" s="17"/>
      <c r="VO46" s="17">
        <v>0</v>
      </c>
      <c r="VP46" s="17">
        <v>0.6</v>
      </c>
      <c r="VQ46" s="17">
        <v>0.6</v>
      </c>
      <c r="VR46" s="17">
        <v>0.6</v>
      </c>
      <c r="VS46" s="17">
        <v>0</v>
      </c>
      <c r="VT46" s="17">
        <v>92.4</v>
      </c>
      <c r="VU46" s="17">
        <v>93.77</v>
      </c>
      <c r="VV46" s="17">
        <v>93.772999999999996</v>
      </c>
      <c r="VW46" s="17">
        <v>-1.373</v>
      </c>
      <c r="VX46" s="17">
        <v>61</v>
      </c>
      <c r="VY46" s="17">
        <v>80.900000000000006</v>
      </c>
      <c r="VZ46" s="17">
        <v>84.515000000000001</v>
      </c>
      <c r="WA46" s="17">
        <v>-23.515000000000001</v>
      </c>
      <c r="WB46" s="17">
        <v>0</v>
      </c>
      <c r="WC46" s="17">
        <v>0</v>
      </c>
      <c r="WD46" s="17"/>
      <c r="WE46" s="17">
        <v>0</v>
      </c>
      <c r="WF46" s="17">
        <v>0</v>
      </c>
      <c r="WG46" s="17">
        <v>0</v>
      </c>
      <c r="WH46" s="17"/>
      <c r="WI46" s="17">
        <v>0</v>
      </c>
      <c r="WJ46" s="17">
        <v>1.2</v>
      </c>
      <c r="WK46" s="17">
        <v>1.2</v>
      </c>
      <c r="WL46" s="17">
        <v>1.2</v>
      </c>
      <c r="WM46" s="17">
        <v>0</v>
      </c>
      <c r="WN46" s="17">
        <v>1.7</v>
      </c>
      <c r="WO46" s="17">
        <v>2.4</v>
      </c>
      <c r="WP46" s="17">
        <v>2.4</v>
      </c>
      <c r="WQ46" s="17">
        <v>-0.7</v>
      </c>
      <c r="WR46" s="17">
        <v>1</v>
      </c>
      <c r="WS46" s="17">
        <v>1.45</v>
      </c>
      <c r="WT46" s="17">
        <v>1.45</v>
      </c>
      <c r="WU46" s="17">
        <v>-0.45</v>
      </c>
      <c r="WV46" s="17">
        <v>0</v>
      </c>
      <c r="WW46" s="17">
        <v>0</v>
      </c>
      <c r="WX46" s="17"/>
      <c r="WY46" s="17">
        <v>0</v>
      </c>
      <c r="WZ46" s="17">
        <v>6.1</v>
      </c>
      <c r="XA46" s="17">
        <v>4</v>
      </c>
      <c r="XB46" s="17">
        <v>4</v>
      </c>
      <c r="XC46" s="17">
        <v>2.1</v>
      </c>
      <c r="XD46" s="17">
        <v>19.5</v>
      </c>
      <c r="XE46" s="17">
        <v>18.45</v>
      </c>
      <c r="XF46" s="17">
        <v>18.4466</v>
      </c>
      <c r="XG46" s="17">
        <v>1.0533999999999999</v>
      </c>
      <c r="XH46" s="17">
        <v>9.3000000000000007</v>
      </c>
      <c r="XI46" s="17">
        <v>9</v>
      </c>
      <c r="XJ46" s="17">
        <v>10.8</v>
      </c>
      <c r="XK46" s="17">
        <v>-1.5</v>
      </c>
      <c r="XL46" s="17">
        <v>28.2</v>
      </c>
      <c r="XM46" s="17">
        <v>28.862069999999999</v>
      </c>
      <c r="XN46" s="17">
        <v>28</v>
      </c>
      <c r="XO46" s="17">
        <v>0.2</v>
      </c>
      <c r="XP46" s="17">
        <v>35.4</v>
      </c>
      <c r="XQ46" s="17">
        <v>33.137929999999997</v>
      </c>
      <c r="XR46" s="17">
        <v>28</v>
      </c>
      <c r="XS46" s="17">
        <v>7.4</v>
      </c>
      <c r="XT46" s="17">
        <v>16.399999999999999</v>
      </c>
      <c r="XU46" s="17">
        <v>14</v>
      </c>
      <c r="XV46" s="17">
        <v>14</v>
      </c>
      <c r="XW46" s="17">
        <v>2.4</v>
      </c>
      <c r="XX46" s="17">
        <v>8.4</v>
      </c>
      <c r="XY46" s="17">
        <v>20.39</v>
      </c>
      <c r="XZ46" s="17">
        <v>20.39</v>
      </c>
      <c r="YA46" s="17">
        <v>-11.99</v>
      </c>
      <c r="YB46" s="17">
        <v>9.6</v>
      </c>
      <c r="YC46" s="17">
        <v>7.33</v>
      </c>
      <c r="YD46" s="17">
        <v>7.33</v>
      </c>
      <c r="YE46" s="17">
        <v>2.27</v>
      </c>
      <c r="YF46" s="17">
        <v>11.1</v>
      </c>
      <c r="YG46" s="17">
        <v>11</v>
      </c>
      <c r="YH46" s="17">
        <v>11</v>
      </c>
      <c r="YI46" s="17">
        <v>0.1</v>
      </c>
    </row>
    <row r="47" spans="1:659" ht="24" customHeight="1" x14ac:dyDescent="0.3">
      <c r="A47" s="1"/>
      <c r="B47" s="16" t="s">
        <v>49</v>
      </c>
      <c r="C47" s="16" t="s">
        <v>790</v>
      </c>
      <c r="D47" s="17">
        <v>203.9</v>
      </c>
      <c r="E47" s="17">
        <v>203.2</v>
      </c>
      <c r="F47" s="17">
        <v>203.20388</v>
      </c>
      <c r="G47" s="17">
        <v>0.69611999999999996</v>
      </c>
      <c r="H47" s="17">
        <v>623.6</v>
      </c>
      <c r="I47" s="17">
        <v>635.03</v>
      </c>
      <c r="J47" s="17">
        <v>635.02589999999998</v>
      </c>
      <c r="K47" s="17">
        <v>-11.4259</v>
      </c>
      <c r="L47" s="17">
        <v>213.6</v>
      </c>
      <c r="M47" s="17">
        <v>206.59</v>
      </c>
      <c r="N47" s="17">
        <v>206.58520999999999</v>
      </c>
      <c r="O47" s="17">
        <v>7.0147899999999996</v>
      </c>
      <c r="P47" s="17"/>
      <c r="Q47" s="17"/>
      <c r="R47" s="17"/>
      <c r="S47" s="17">
        <v>0</v>
      </c>
      <c r="T47" s="17"/>
      <c r="U47" s="17"/>
      <c r="V47" s="17"/>
      <c r="W47" s="17">
        <v>0</v>
      </c>
      <c r="X47" s="17">
        <v>90.2</v>
      </c>
      <c r="Y47" s="17">
        <v>91.78</v>
      </c>
      <c r="Z47" s="17">
        <v>91.778639999999996</v>
      </c>
      <c r="AA47" s="17">
        <v>-1.57864</v>
      </c>
      <c r="AB47" s="17">
        <v>240.4</v>
      </c>
      <c r="AC47" s="17">
        <v>242</v>
      </c>
      <c r="AD47" s="17">
        <v>239.48860999999999</v>
      </c>
      <c r="AE47" s="17">
        <v>0.91139000000000003</v>
      </c>
      <c r="AF47" s="17"/>
      <c r="AG47" s="17"/>
      <c r="AH47" s="17"/>
      <c r="AI47" s="17">
        <v>0</v>
      </c>
      <c r="AJ47" s="17"/>
      <c r="AK47" s="17"/>
      <c r="AL47" s="17"/>
      <c r="AM47" s="17">
        <v>0</v>
      </c>
      <c r="AN47" s="17">
        <v>183.8</v>
      </c>
      <c r="AO47" s="17">
        <v>196.42444</v>
      </c>
      <c r="AP47" s="17">
        <v>196.22801999999999</v>
      </c>
      <c r="AQ47" s="17">
        <v>-12.42802</v>
      </c>
      <c r="AR47" s="17">
        <v>203.6</v>
      </c>
      <c r="AS47" s="17">
        <v>196.42444</v>
      </c>
      <c r="AT47" s="17">
        <v>196.22801999999999</v>
      </c>
      <c r="AU47" s="17">
        <v>7.3719799999999998</v>
      </c>
      <c r="AV47" s="17">
        <v>203.9</v>
      </c>
      <c r="AW47" s="17">
        <v>196.42444</v>
      </c>
      <c r="AX47" s="17">
        <v>196.22801999999999</v>
      </c>
      <c r="AY47" s="17">
        <v>7.6719799999999996</v>
      </c>
      <c r="AZ47" s="17">
        <v>291.89999999999998</v>
      </c>
      <c r="BA47" s="17">
        <v>294.63666999999998</v>
      </c>
      <c r="BB47" s="17">
        <v>295.22593999999998</v>
      </c>
      <c r="BC47" s="17">
        <v>-3.3259400000000001</v>
      </c>
      <c r="BD47" s="17"/>
      <c r="BE47" s="17"/>
      <c r="BF47" s="17"/>
      <c r="BG47" s="17">
        <v>0</v>
      </c>
      <c r="BH47" s="17"/>
      <c r="BI47" s="17"/>
      <c r="BJ47" s="17"/>
      <c r="BK47" s="17">
        <v>0</v>
      </c>
      <c r="BL47" s="17">
        <v>556.1</v>
      </c>
      <c r="BM47" s="17">
        <v>565.54</v>
      </c>
      <c r="BN47" s="17">
        <v>565.53980999999999</v>
      </c>
      <c r="BO47" s="17">
        <v>-9.4398099999999996</v>
      </c>
      <c r="BP47" s="17">
        <v>5.6</v>
      </c>
      <c r="BQ47" s="17">
        <v>3.45</v>
      </c>
      <c r="BR47" s="17">
        <v>3.4527100000000002</v>
      </c>
      <c r="BS47" s="17">
        <v>2.1472899999999999</v>
      </c>
      <c r="BT47" s="17"/>
      <c r="BU47" s="17"/>
      <c r="BV47" s="17"/>
      <c r="BW47" s="17">
        <v>0</v>
      </c>
      <c r="BX47" s="17"/>
      <c r="BY47" s="17"/>
      <c r="BZ47" s="17"/>
      <c r="CA47" s="17">
        <v>0</v>
      </c>
      <c r="CB47" s="17"/>
      <c r="CC47" s="17"/>
      <c r="CD47" s="17"/>
      <c r="CE47" s="17">
        <v>0</v>
      </c>
      <c r="CF47" s="17"/>
      <c r="CG47" s="17"/>
      <c r="CH47" s="17"/>
      <c r="CI47" s="17">
        <v>0</v>
      </c>
      <c r="CJ47" s="17">
        <v>149.19999999999999</v>
      </c>
      <c r="CK47" s="17">
        <v>133.33000000000001</v>
      </c>
      <c r="CL47" s="17">
        <v>133.33197999999999</v>
      </c>
      <c r="CM47" s="17">
        <v>15.86802</v>
      </c>
      <c r="CN47" s="17">
        <v>10.199999999999999</v>
      </c>
      <c r="CO47" s="17">
        <v>5.13</v>
      </c>
      <c r="CP47" s="17">
        <v>5.1333399999999996</v>
      </c>
      <c r="CQ47" s="17">
        <v>5.0666599999999997</v>
      </c>
      <c r="CR47" s="17">
        <v>6.1</v>
      </c>
      <c r="CS47" s="17">
        <v>2.82</v>
      </c>
      <c r="CT47" s="17">
        <v>2.8177599999999998</v>
      </c>
      <c r="CU47" s="17">
        <v>3.2822399999999998</v>
      </c>
      <c r="CV47" s="17">
        <v>0</v>
      </c>
      <c r="CW47" s="17">
        <v>0</v>
      </c>
      <c r="CX47" s="17"/>
      <c r="CY47" s="17">
        <v>0</v>
      </c>
      <c r="CZ47" s="17">
        <v>6.2</v>
      </c>
      <c r="DA47" s="17">
        <v>6.88</v>
      </c>
      <c r="DB47" s="17">
        <v>6.8787000000000003</v>
      </c>
      <c r="DC47" s="17">
        <v>-0.67869999999999997</v>
      </c>
      <c r="DD47" s="17">
        <v>14</v>
      </c>
      <c r="DE47" s="17">
        <v>14.92</v>
      </c>
      <c r="DF47" s="17">
        <v>14.919420000000001</v>
      </c>
      <c r="DG47" s="17">
        <v>-0.91942000000000002</v>
      </c>
      <c r="DH47" s="17">
        <v>130.6</v>
      </c>
      <c r="DI47" s="17">
        <v>110.31</v>
      </c>
      <c r="DJ47" s="17">
        <v>125.46829</v>
      </c>
      <c r="DK47" s="17">
        <v>5.13171</v>
      </c>
      <c r="DL47" s="17"/>
      <c r="DM47" s="17"/>
      <c r="DN47" s="17"/>
      <c r="DO47" s="17">
        <v>0</v>
      </c>
      <c r="DP47" s="17"/>
      <c r="DQ47" s="17"/>
      <c r="DR47" s="17"/>
      <c r="DS47" s="17">
        <v>0</v>
      </c>
      <c r="DT47" s="17"/>
      <c r="DU47" s="17"/>
      <c r="DV47" s="17"/>
      <c r="DW47" s="17">
        <v>0</v>
      </c>
      <c r="DX47" s="17"/>
      <c r="DY47" s="17"/>
      <c r="DZ47" s="17"/>
      <c r="EA47" s="17">
        <v>0</v>
      </c>
      <c r="EB47" s="17">
        <v>110.6</v>
      </c>
      <c r="EC47" s="17">
        <v>112.36</v>
      </c>
      <c r="ED47" s="17">
        <v>112.35728</v>
      </c>
      <c r="EE47" s="17">
        <v>-1.75728</v>
      </c>
      <c r="EF47" s="17">
        <v>83.2</v>
      </c>
      <c r="EG47" s="17">
        <v>92.06</v>
      </c>
      <c r="EH47" s="17">
        <v>94.84742</v>
      </c>
      <c r="EI47" s="17">
        <v>-11.64742</v>
      </c>
      <c r="EJ47" s="17"/>
      <c r="EK47" s="17"/>
      <c r="EL47" s="17"/>
      <c r="EM47" s="17">
        <v>0</v>
      </c>
      <c r="EN47" s="17"/>
      <c r="EO47" s="17"/>
      <c r="EP47" s="17"/>
      <c r="EQ47" s="17">
        <v>0</v>
      </c>
      <c r="ER47" s="17"/>
      <c r="ES47" s="17"/>
      <c r="ET47" s="17"/>
      <c r="EU47" s="17">
        <v>0</v>
      </c>
      <c r="EV47" s="17">
        <v>6.5</v>
      </c>
      <c r="EW47" s="17">
        <v>6.39</v>
      </c>
      <c r="EX47" s="17">
        <v>6.39</v>
      </c>
      <c r="EY47" s="17">
        <v>0.11</v>
      </c>
      <c r="EZ47" s="17">
        <v>305.3</v>
      </c>
      <c r="FA47" s="17">
        <v>193.73</v>
      </c>
      <c r="FB47" s="17">
        <v>183.67708999999999</v>
      </c>
      <c r="FC47" s="17">
        <v>121.62291</v>
      </c>
      <c r="FD47" s="17">
        <v>50.5</v>
      </c>
      <c r="FE47" s="17">
        <v>44.03</v>
      </c>
      <c r="FF47" s="17">
        <v>44.82403</v>
      </c>
      <c r="FG47" s="17">
        <v>5.6759700000000004</v>
      </c>
      <c r="FH47" s="17">
        <v>151.4</v>
      </c>
      <c r="FI47" s="17">
        <v>151.21</v>
      </c>
      <c r="FJ47" s="17">
        <v>128.31246999999999</v>
      </c>
      <c r="FK47" s="17">
        <v>23.087530000000001</v>
      </c>
      <c r="FL47" s="17">
        <v>23.7</v>
      </c>
      <c r="FM47" s="17">
        <v>20.02</v>
      </c>
      <c r="FN47" s="17">
        <v>20.749040000000001</v>
      </c>
      <c r="FO47" s="17">
        <v>2.9509599999999998</v>
      </c>
      <c r="FP47" s="17">
        <v>17.8</v>
      </c>
      <c r="FQ47" s="17">
        <v>16.86</v>
      </c>
      <c r="FR47" s="17">
        <v>16.859649999999998</v>
      </c>
      <c r="FS47" s="17">
        <v>0.94035000000000002</v>
      </c>
      <c r="FT47" s="17">
        <v>18.8</v>
      </c>
      <c r="FU47" s="17">
        <v>17.96</v>
      </c>
      <c r="FV47" s="17">
        <v>17.961169999999999</v>
      </c>
      <c r="FW47" s="17">
        <v>0.83882999999999996</v>
      </c>
      <c r="FX47" s="17">
        <v>73.900000000000006</v>
      </c>
      <c r="FY47" s="17">
        <v>72.86</v>
      </c>
      <c r="FZ47" s="17">
        <v>72.857600000000005</v>
      </c>
      <c r="GA47" s="17">
        <v>1.0424</v>
      </c>
      <c r="GB47" s="17">
        <v>181.4</v>
      </c>
      <c r="GC47" s="17">
        <v>185.1</v>
      </c>
      <c r="GD47" s="17">
        <v>184.91498000000001</v>
      </c>
      <c r="GE47" s="17">
        <v>-3.51498</v>
      </c>
      <c r="GF47" s="17">
        <v>181.7</v>
      </c>
      <c r="GG47" s="17">
        <v>185.1</v>
      </c>
      <c r="GH47" s="17">
        <v>184.91498000000001</v>
      </c>
      <c r="GI47" s="17">
        <v>-3.2149800000000002</v>
      </c>
      <c r="GJ47" s="17">
        <v>184.1</v>
      </c>
      <c r="GK47" s="17">
        <v>185.1</v>
      </c>
      <c r="GL47" s="17">
        <v>185.47028</v>
      </c>
      <c r="GM47" s="17">
        <v>-1.3702799999999999</v>
      </c>
      <c r="GN47" s="17">
        <v>106.8</v>
      </c>
      <c r="GO47" s="17">
        <v>108.17</v>
      </c>
      <c r="GP47" s="17">
        <v>110.37475999999999</v>
      </c>
      <c r="GQ47" s="17">
        <v>-3.5747599999999999</v>
      </c>
      <c r="GR47" s="17">
        <v>22</v>
      </c>
      <c r="GS47" s="17">
        <v>35.369999999999997</v>
      </c>
      <c r="GT47" s="17">
        <v>35.371740000000003</v>
      </c>
      <c r="GU47" s="17">
        <v>-13.371740000000001</v>
      </c>
      <c r="GV47" s="17">
        <v>41</v>
      </c>
      <c r="GW47" s="17">
        <v>41.69</v>
      </c>
      <c r="GX47" s="17">
        <v>41.690289999999997</v>
      </c>
      <c r="GY47" s="17">
        <v>-0.69028999999999996</v>
      </c>
      <c r="GZ47" s="17">
        <v>2.1</v>
      </c>
      <c r="HA47" s="17">
        <v>2.15</v>
      </c>
      <c r="HB47" s="17">
        <v>2.1456300000000001</v>
      </c>
      <c r="HC47" s="17">
        <v>-4.5629999999999997E-2</v>
      </c>
      <c r="HD47" s="17">
        <v>32.799999999999997</v>
      </c>
      <c r="HE47" s="17">
        <v>32.32</v>
      </c>
      <c r="HF47" s="17">
        <v>32.322479999999999</v>
      </c>
      <c r="HG47" s="17">
        <v>0.47752</v>
      </c>
      <c r="HH47" s="17">
        <v>91.4</v>
      </c>
      <c r="HI47" s="17">
        <v>113.48</v>
      </c>
      <c r="HJ47" s="17">
        <v>126.40573000000001</v>
      </c>
      <c r="HK47" s="17">
        <v>-35.00573</v>
      </c>
      <c r="HL47" s="17"/>
      <c r="HM47" s="17"/>
      <c r="HN47" s="17"/>
      <c r="HO47" s="17">
        <v>0</v>
      </c>
      <c r="HP47" s="17"/>
      <c r="HQ47" s="17"/>
      <c r="HR47" s="17"/>
      <c r="HS47" s="17">
        <v>0</v>
      </c>
      <c r="HT47" s="17">
        <v>94.6</v>
      </c>
      <c r="HU47" s="17">
        <v>85.48</v>
      </c>
      <c r="HV47" s="17">
        <v>85.482579999999999</v>
      </c>
      <c r="HW47" s="17">
        <v>9.1174199999999992</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v>127.5</v>
      </c>
      <c r="IW47" s="17">
        <v>85.02</v>
      </c>
      <c r="IX47" s="17">
        <v>97.312759999999997</v>
      </c>
      <c r="IY47" s="17">
        <v>30.187239999999999</v>
      </c>
      <c r="IZ47" s="17">
        <v>0</v>
      </c>
      <c r="JA47" s="17">
        <v>0</v>
      </c>
      <c r="JB47" s="17"/>
      <c r="JC47" s="17">
        <v>0</v>
      </c>
      <c r="JD47" s="17">
        <v>171.4</v>
      </c>
      <c r="JE47" s="17">
        <v>186.40333000000001</v>
      </c>
      <c r="JF47" s="17">
        <v>186.21592999999999</v>
      </c>
      <c r="JG47" s="17">
        <v>-14.81593</v>
      </c>
      <c r="JH47" s="17">
        <v>204.9</v>
      </c>
      <c r="JI47" s="17">
        <v>186.40333000000001</v>
      </c>
      <c r="JJ47" s="17">
        <v>186.21592999999999</v>
      </c>
      <c r="JK47" s="17">
        <v>18.684069999999998</v>
      </c>
      <c r="JL47" s="17">
        <v>181.2</v>
      </c>
      <c r="JM47" s="17">
        <v>186.40333000000001</v>
      </c>
      <c r="JN47" s="17">
        <v>186.77513999999999</v>
      </c>
      <c r="JO47" s="17">
        <v>-5.5751400000000002</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2.6</v>
      </c>
      <c r="KW47" s="17">
        <v>2.23</v>
      </c>
      <c r="KX47" s="17">
        <v>2.2284299999999999</v>
      </c>
      <c r="KY47" s="17">
        <v>0.37157000000000001</v>
      </c>
      <c r="KZ47" s="17">
        <v>202.8</v>
      </c>
      <c r="LA47" s="17">
        <v>181.58</v>
      </c>
      <c r="LB47" s="17">
        <v>188.07515000000001</v>
      </c>
      <c r="LC47" s="17">
        <v>14.72485</v>
      </c>
      <c r="LD47" s="17">
        <v>75.599999999999994</v>
      </c>
      <c r="LE47" s="17">
        <v>101.6</v>
      </c>
      <c r="LF47" s="17">
        <v>114.63368</v>
      </c>
      <c r="LG47" s="17">
        <v>-39.033679999999997</v>
      </c>
      <c r="LH47" s="17">
        <v>64</v>
      </c>
      <c r="LI47" s="17">
        <v>67.13</v>
      </c>
      <c r="LJ47" s="17">
        <v>67.133979999999994</v>
      </c>
      <c r="LK47" s="17">
        <v>-3.1339800000000002</v>
      </c>
      <c r="LL47" s="17">
        <v>46.3</v>
      </c>
      <c r="LM47" s="17">
        <v>46.46</v>
      </c>
      <c r="LN47" s="17">
        <v>46.463590000000003</v>
      </c>
      <c r="LO47" s="17">
        <v>-0.16359000000000001</v>
      </c>
      <c r="LP47" s="17">
        <v>28.3</v>
      </c>
      <c r="LQ47" s="17">
        <v>29.95</v>
      </c>
      <c r="LR47" s="17">
        <v>29.951460000000001</v>
      </c>
      <c r="LS47" s="17">
        <v>-1.6514599999999999</v>
      </c>
      <c r="LT47" s="17"/>
      <c r="LU47" s="17"/>
      <c r="LV47" s="17"/>
      <c r="LW47" s="17">
        <v>0</v>
      </c>
      <c r="LX47" s="17"/>
      <c r="LY47" s="17"/>
      <c r="LZ47" s="17"/>
      <c r="MA47" s="17">
        <v>0</v>
      </c>
      <c r="MB47" s="17"/>
      <c r="MC47" s="17"/>
      <c r="MD47" s="17"/>
      <c r="ME47" s="17">
        <v>0</v>
      </c>
      <c r="MF47" s="17">
        <v>145.6</v>
      </c>
      <c r="MG47" s="17">
        <v>151.24</v>
      </c>
      <c r="MH47" s="17">
        <v>151.08876000000001</v>
      </c>
      <c r="MI47" s="17">
        <v>-5.4887600000000001</v>
      </c>
      <c r="MJ47" s="17">
        <v>146.4</v>
      </c>
      <c r="MK47" s="17">
        <v>151.24</v>
      </c>
      <c r="ML47" s="17">
        <v>151.08876000000001</v>
      </c>
      <c r="MM47" s="17">
        <v>-4.6887600000000003</v>
      </c>
      <c r="MN47" s="17">
        <v>148.9</v>
      </c>
      <c r="MO47" s="17">
        <v>151.24</v>
      </c>
      <c r="MP47" s="17">
        <v>151.54248000000001</v>
      </c>
      <c r="MQ47" s="17">
        <v>-2.6424799999999999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213.5</v>
      </c>
      <c r="NM47" s="17">
        <v>206.5</v>
      </c>
      <c r="NN47" s="17">
        <v>206.29038</v>
      </c>
      <c r="NO47" s="17">
        <v>7.2096200000000001</v>
      </c>
      <c r="NP47" s="17">
        <v>102.4</v>
      </c>
      <c r="NQ47" s="17">
        <v>103.25</v>
      </c>
      <c r="NR47" s="17">
        <v>103.45493</v>
      </c>
      <c r="NS47" s="17">
        <v>-1.0549299999999999</v>
      </c>
      <c r="NT47" s="17">
        <v>6.9</v>
      </c>
      <c r="NU47" s="17">
        <v>8.1999999999999993</v>
      </c>
      <c r="NV47" s="17">
        <v>8.0599000000000007</v>
      </c>
      <c r="NW47" s="17">
        <v>-1.1598999999999999</v>
      </c>
      <c r="NX47" s="17">
        <v>6.2</v>
      </c>
      <c r="NY47" s="17"/>
      <c r="NZ47" s="17">
        <v>6.6330600000000004</v>
      </c>
      <c r="OA47" s="17">
        <v>-0.43306</v>
      </c>
      <c r="OB47" s="17">
        <v>0</v>
      </c>
      <c r="OC47" s="17">
        <v>0</v>
      </c>
      <c r="OD47" s="17"/>
      <c r="OE47" s="17">
        <v>0</v>
      </c>
      <c r="OF47" s="17">
        <v>88.4</v>
      </c>
      <c r="OG47" s="17">
        <v>64.3</v>
      </c>
      <c r="OH47" s="17">
        <v>77.338999999999999</v>
      </c>
      <c r="OI47" s="17">
        <v>11.061</v>
      </c>
      <c r="OJ47" s="17">
        <v>0</v>
      </c>
      <c r="OK47" s="17">
        <v>0</v>
      </c>
      <c r="OL47" s="17"/>
      <c r="OM47" s="17">
        <v>0</v>
      </c>
      <c r="ON47" s="17">
        <v>1.2</v>
      </c>
      <c r="OO47" s="17">
        <v>0.66</v>
      </c>
      <c r="OP47" s="17">
        <v>0.66100000000000003</v>
      </c>
      <c r="OQ47" s="17">
        <v>0.53900000000000003</v>
      </c>
      <c r="OR47" s="17">
        <v>0</v>
      </c>
      <c r="OS47" s="17">
        <v>0</v>
      </c>
      <c r="OT47" s="17"/>
      <c r="OU47" s="17">
        <v>0</v>
      </c>
      <c r="OV47" s="17">
        <v>13.6</v>
      </c>
      <c r="OW47" s="17">
        <v>14</v>
      </c>
      <c r="OX47" s="17">
        <v>16.504850000000001</v>
      </c>
      <c r="OY47" s="17">
        <v>-2.9048500000000002</v>
      </c>
      <c r="OZ47" s="17">
        <v>8.4</v>
      </c>
      <c r="PA47" s="17">
        <v>17.600000000000001</v>
      </c>
      <c r="PB47" s="17">
        <v>17.60032</v>
      </c>
      <c r="PC47" s="17">
        <v>-9.2003199999999996</v>
      </c>
      <c r="PD47" s="17">
        <v>9.9</v>
      </c>
      <c r="PE47" s="17">
        <v>9.98</v>
      </c>
      <c r="PF47" s="17">
        <v>9.9830000000000005</v>
      </c>
      <c r="PG47" s="17">
        <v>-8.3000000000000004E-2</v>
      </c>
      <c r="PH47" s="17"/>
      <c r="PI47" s="17"/>
      <c r="PJ47" s="17"/>
      <c r="PK47" s="17">
        <v>0</v>
      </c>
      <c r="PL47" s="17">
        <v>0</v>
      </c>
      <c r="PM47" s="17">
        <v>0</v>
      </c>
      <c r="PN47" s="17"/>
      <c r="PO47" s="17">
        <v>0</v>
      </c>
      <c r="PP47" s="17">
        <v>0.8</v>
      </c>
      <c r="PQ47" s="17">
        <v>1.23</v>
      </c>
      <c r="PR47" s="17">
        <v>1.23</v>
      </c>
      <c r="PS47" s="17">
        <v>-0.43</v>
      </c>
      <c r="PT47" s="17">
        <v>2.7</v>
      </c>
      <c r="PU47" s="17">
        <v>2.5</v>
      </c>
      <c r="PV47" s="17">
        <v>2.5</v>
      </c>
      <c r="PW47" s="17">
        <v>0.2</v>
      </c>
      <c r="PX47" s="17">
        <v>2.5</v>
      </c>
      <c r="PY47" s="17">
        <v>2.5</v>
      </c>
      <c r="PZ47" s="17">
        <v>2.5</v>
      </c>
      <c r="QA47" s="17">
        <v>0</v>
      </c>
      <c r="QB47" s="17">
        <v>20.3</v>
      </c>
      <c r="QC47" s="17">
        <v>20.25</v>
      </c>
      <c r="QD47" s="17">
        <v>20.254370000000002</v>
      </c>
      <c r="QE47" s="17">
        <v>4.5629999999999997E-2</v>
      </c>
      <c r="QF47" s="17">
        <v>20</v>
      </c>
      <c r="QG47" s="17">
        <v>19.420000000000002</v>
      </c>
      <c r="QH47" s="17">
        <v>19.417480000000001</v>
      </c>
      <c r="QI47" s="17">
        <v>0.58252000000000004</v>
      </c>
      <c r="QJ47" s="17">
        <v>19.100000000000001</v>
      </c>
      <c r="QK47" s="17">
        <v>19</v>
      </c>
      <c r="QL47" s="17">
        <v>17.475729999999999</v>
      </c>
      <c r="QM47" s="17">
        <v>1.6242700000000001</v>
      </c>
      <c r="QN47" s="17">
        <v>3.7</v>
      </c>
      <c r="QO47" s="17">
        <v>3.3</v>
      </c>
      <c r="QP47" s="17">
        <v>3.3</v>
      </c>
      <c r="QQ47" s="17">
        <v>0.4</v>
      </c>
      <c r="QR47" s="17">
        <v>18.399999999999999</v>
      </c>
      <c r="QS47" s="17">
        <v>17.96</v>
      </c>
      <c r="QT47" s="17">
        <v>17.961169999999999</v>
      </c>
      <c r="QU47" s="17">
        <v>0.43883</v>
      </c>
      <c r="QV47" s="17">
        <v>0</v>
      </c>
      <c r="QW47" s="17">
        <v>0</v>
      </c>
      <c r="QX47" s="17"/>
      <c r="QY47" s="17">
        <v>0</v>
      </c>
      <c r="QZ47" s="17">
        <v>0</v>
      </c>
      <c r="RA47" s="17">
        <v>0</v>
      </c>
      <c r="RB47" s="17"/>
      <c r="RC47" s="17">
        <v>0</v>
      </c>
      <c r="RD47" s="17">
        <v>16.2</v>
      </c>
      <c r="RE47" s="17">
        <v>17.079999999999998</v>
      </c>
      <c r="RF47" s="17">
        <v>17.076000000000001</v>
      </c>
      <c r="RG47" s="17">
        <v>-0.876</v>
      </c>
      <c r="RH47" s="17">
        <v>62</v>
      </c>
      <c r="RI47" s="17">
        <v>48.28</v>
      </c>
      <c r="RJ47" s="17">
        <v>48.279000000000003</v>
      </c>
      <c r="RK47" s="17">
        <v>13.721</v>
      </c>
      <c r="RL47" s="17">
        <v>0</v>
      </c>
      <c r="RM47" s="17">
        <v>0</v>
      </c>
      <c r="RN47" s="17"/>
      <c r="RO47" s="17">
        <v>0</v>
      </c>
      <c r="RP47" s="17">
        <v>3.3</v>
      </c>
      <c r="RQ47" s="17">
        <v>3.35</v>
      </c>
      <c r="RR47" s="17">
        <v>3.351</v>
      </c>
      <c r="RS47" s="17">
        <v>-5.0999999999999997E-2</v>
      </c>
      <c r="RT47" s="17">
        <v>20.2</v>
      </c>
      <c r="RU47" s="17">
        <v>19.77</v>
      </c>
      <c r="RV47" s="17">
        <v>19.772790000000001</v>
      </c>
      <c r="RW47" s="17">
        <v>0.42720999999999998</v>
      </c>
      <c r="RX47" s="17">
        <v>3</v>
      </c>
      <c r="RY47" s="17">
        <v>2</v>
      </c>
      <c r="RZ47" s="17">
        <v>2</v>
      </c>
      <c r="SA47" s="17">
        <v>1</v>
      </c>
      <c r="SB47" s="17"/>
      <c r="SC47" s="17"/>
      <c r="SD47" s="17">
        <v>0.4</v>
      </c>
      <c r="SE47" s="17">
        <v>-0.4</v>
      </c>
      <c r="SF47" s="17">
        <v>9.4</v>
      </c>
      <c r="SG47" s="17">
        <v>6.3</v>
      </c>
      <c r="SH47" s="17">
        <v>6.3</v>
      </c>
      <c r="SI47" s="17">
        <v>3.1</v>
      </c>
      <c r="SJ47" s="17">
        <v>6.7</v>
      </c>
      <c r="SK47" s="17">
        <v>6.4</v>
      </c>
      <c r="SL47" s="17">
        <v>6.4</v>
      </c>
      <c r="SM47" s="17">
        <v>0.3</v>
      </c>
      <c r="SN47" s="17">
        <v>10.5</v>
      </c>
      <c r="SO47" s="17">
        <v>10</v>
      </c>
      <c r="SP47" s="17">
        <v>10</v>
      </c>
      <c r="SQ47" s="17">
        <v>0.5</v>
      </c>
      <c r="SR47" s="17">
        <v>14.7</v>
      </c>
      <c r="SS47" s="17">
        <v>13.59</v>
      </c>
      <c r="ST47" s="17">
        <v>13.592230000000001</v>
      </c>
      <c r="SU47" s="17">
        <v>1.1077699999999999</v>
      </c>
      <c r="SV47" s="17">
        <v>18.3</v>
      </c>
      <c r="SW47" s="17">
        <v>17.86</v>
      </c>
      <c r="SX47" s="17">
        <v>17.864080000000001</v>
      </c>
      <c r="SY47" s="17">
        <v>0.43591999999999997</v>
      </c>
      <c r="SZ47" s="17">
        <v>26.6</v>
      </c>
      <c r="TA47" s="17">
        <v>16.100000000000001</v>
      </c>
      <c r="TB47" s="17">
        <v>15.07</v>
      </c>
      <c r="TC47" s="17">
        <v>11.53</v>
      </c>
      <c r="TD47" s="17">
        <v>64.8</v>
      </c>
      <c r="TE47" s="17">
        <v>59.8</v>
      </c>
      <c r="TF47" s="17">
        <v>53.533999999999999</v>
      </c>
      <c r="TG47" s="17">
        <v>11.266</v>
      </c>
      <c r="TH47" s="17">
        <v>0</v>
      </c>
      <c r="TI47" s="17">
        <v>0</v>
      </c>
      <c r="TJ47" s="17"/>
      <c r="TK47" s="17">
        <v>0</v>
      </c>
      <c r="TL47" s="17">
        <v>62.6</v>
      </c>
      <c r="TM47" s="17">
        <v>74.400000000000006</v>
      </c>
      <c r="TN47" s="17">
        <v>47.162999999999997</v>
      </c>
      <c r="TO47" s="17">
        <v>15.436999999999999</v>
      </c>
      <c r="TP47" s="17">
        <v>92.7</v>
      </c>
      <c r="TQ47" s="17">
        <v>92.4</v>
      </c>
      <c r="TR47" s="17">
        <v>70.13</v>
      </c>
      <c r="TS47" s="17">
        <v>22.57</v>
      </c>
      <c r="TT47" s="17">
        <v>5.6</v>
      </c>
      <c r="TU47" s="17">
        <v>3.6</v>
      </c>
      <c r="TV47" s="17">
        <v>1.645</v>
      </c>
      <c r="TW47" s="17">
        <v>3.9550000000000001</v>
      </c>
      <c r="TX47" s="17">
        <v>3.3</v>
      </c>
      <c r="TY47" s="17">
        <v>2.4</v>
      </c>
      <c r="TZ47" s="17">
        <v>2.4329999999999998</v>
      </c>
      <c r="UA47" s="17">
        <v>0.86699999999999999</v>
      </c>
      <c r="UB47" s="17">
        <v>20.9</v>
      </c>
      <c r="UC47" s="17">
        <v>19.420000000000002</v>
      </c>
      <c r="UD47" s="17">
        <v>19.417480000000001</v>
      </c>
      <c r="UE47" s="17">
        <v>1.4825200000000001</v>
      </c>
      <c r="UF47" s="17">
        <v>8.1999999999999993</v>
      </c>
      <c r="UG47" s="17">
        <v>7</v>
      </c>
      <c r="UH47" s="17">
        <v>7</v>
      </c>
      <c r="UI47" s="17">
        <v>1.2</v>
      </c>
      <c r="UJ47" s="17">
        <v>7.1</v>
      </c>
      <c r="UK47" s="17">
        <v>7.2</v>
      </c>
      <c r="UL47" s="17">
        <v>7.2</v>
      </c>
      <c r="UM47" s="17">
        <v>-0.1</v>
      </c>
      <c r="UN47" s="17">
        <v>20.399999999999999</v>
      </c>
      <c r="UO47" s="17">
        <v>19.420000000000002</v>
      </c>
      <c r="UP47" s="17">
        <v>19.417480000000001</v>
      </c>
      <c r="UQ47" s="17">
        <v>0.98251999999999995</v>
      </c>
      <c r="UR47" s="17">
        <v>20.399999999999999</v>
      </c>
      <c r="US47" s="17">
        <v>19.420000000000002</v>
      </c>
      <c r="UT47" s="17">
        <v>19.417480000000001</v>
      </c>
      <c r="UU47" s="17">
        <v>0.98251999999999995</v>
      </c>
      <c r="UV47" s="17">
        <v>20</v>
      </c>
      <c r="UW47" s="17">
        <v>19.420000000000002</v>
      </c>
      <c r="UX47" s="17">
        <v>19.417480000000001</v>
      </c>
      <c r="UY47" s="17">
        <v>0.58252000000000004</v>
      </c>
      <c r="UZ47" s="17">
        <v>0.6</v>
      </c>
      <c r="VA47" s="17">
        <v>1.6</v>
      </c>
      <c r="VB47" s="17">
        <v>1.6</v>
      </c>
      <c r="VC47" s="17">
        <v>-1</v>
      </c>
      <c r="VD47" s="17">
        <v>0</v>
      </c>
      <c r="VE47" s="17">
        <v>0</v>
      </c>
      <c r="VF47" s="17"/>
      <c r="VG47" s="17">
        <v>0</v>
      </c>
      <c r="VH47" s="17">
        <v>0</v>
      </c>
      <c r="VI47" s="17">
        <v>0</v>
      </c>
      <c r="VJ47" s="17"/>
      <c r="VK47" s="17">
        <v>0</v>
      </c>
      <c r="VL47" s="17">
        <v>0</v>
      </c>
      <c r="VM47" s="17">
        <v>0</v>
      </c>
      <c r="VN47" s="17"/>
      <c r="VO47" s="17">
        <v>0</v>
      </c>
      <c r="VP47" s="17">
        <v>0.6</v>
      </c>
      <c r="VQ47" s="17">
        <v>0.6</v>
      </c>
      <c r="VR47" s="17">
        <v>0.6</v>
      </c>
      <c r="VS47" s="17">
        <v>0</v>
      </c>
      <c r="VT47" s="17">
        <v>65.3</v>
      </c>
      <c r="VU47" s="17">
        <v>78.510000000000005</v>
      </c>
      <c r="VV47" s="17">
        <v>78.504999999999995</v>
      </c>
      <c r="VW47" s="17">
        <v>-13.205</v>
      </c>
      <c r="VX47" s="17">
        <v>39.799999999999997</v>
      </c>
      <c r="VY47" s="17">
        <v>59.9</v>
      </c>
      <c r="VZ47" s="17">
        <v>69.484999999999999</v>
      </c>
      <c r="WA47" s="17">
        <v>-29.684999999999999</v>
      </c>
      <c r="WB47" s="17">
        <v>0</v>
      </c>
      <c r="WC47" s="17">
        <v>0</v>
      </c>
      <c r="WD47" s="17"/>
      <c r="WE47" s="17">
        <v>0</v>
      </c>
      <c r="WF47" s="17">
        <v>0</v>
      </c>
      <c r="WG47" s="17">
        <v>0</v>
      </c>
      <c r="WH47" s="17"/>
      <c r="WI47" s="17">
        <v>0</v>
      </c>
      <c r="WJ47" s="17">
        <v>1.4</v>
      </c>
      <c r="WK47" s="17">
        <v>1.2</v>
      </c>
      <c r="WL47" s="17">
        <v>1.2</v>
      </c>
      <c r="WM47" s="17">
        <v>0.2</v>
      </c>
      <c r="WN47" s="17">
        <v>1.6</v>
      </c>
      <c r="WO47" s="17">
        <v>2.4</v>
      </c>
      <c r="WP47" s="17">
        <v>2.4</v>
      </c>
      <c r="WQ47" s="17">
        <v>-0.8</v>
      </c>
      <c r="WR47" s="17">
        <v>1</v>
      </c>
      <c r="WS47" s="17">
        <v>1.45</v>
      </c>
      <c r="WT47" s="17">
        <v>1.45</v>
      </c>
      <c r="WU47" s="17">
        <v>-0.45</v>
      </c>
      <c r="WV47" s="17">
        <v>0</v>
      </c>
      <c r="WW47" s="17">
        <v>0</v>
      </c>
      <c r="WX47" s="17"/>
      <c r="WY47" s="17">
        <v>0</v>
      </c>
      <c r="WZ47" s="17">
        <v>6.2</v>
      </c>
      <c r="XA47" s="17">
        <v>4</v>
      </c>
      <c r="XB47" s="17">
        <v>4</v>
      </c>
      <c r="XC47" s="17">
        <v>2.2000000000000002</v>
      </c>
      <c r="XD47" s="17">
        <v>19.5</v>
      </c>
      <c r="XE47" s="17">
        <v>18.45</v>
      </c>
      <c r="XF47" s="17">
        <v>18.4466</v>
      </c>
      <c r="XG47" s="17">
        <v>1.0533999999999999</v>
      </c>
      <c r="XH47" s="17">
        <v>9.1999999999999993</v>
      </c>
      <c r="XI47" s="17">
        <v>9</v>
      </c>
      <c r="XJ47" s="17">
        <v>10.8</v>
      </c>
      <c r="XK47" s="17">
        <v>-1.6</v>
      </c>
      <c r="XL47" s="17">
        <v>28.2</v>
      </c>
      <c r="XM47" s="17">
        <v>28.862069999999999</v>
      </c>
      <c r="XN47" s="17">
        <v>28</v>
      </c>
      <c r="XO47" s="17">
        <v>0.2</v>
      </c>
      <c r="XP47" s="17">
        <v>35.299999999999997</v>
      </c>
      <c r="XQ47" s="17">
        <v>33.137929999999997</v>
      </c>
      <c r="XR47" s="17">
        <v>28</v>
      </c>
      <c r="XS47" s="17">
        <v>7.3</v>
      </c>
      <c r="XT47" s="17">
        <v>16.399999999999999</v>
      </c>
      <c r="XU47" s="17">
        <v>14</v>
      </c>
      <c r="XV47" s="17">
        <v>14</v>
      </c>
      <c r="XW47" s="17">
        <v>2.4</v>
      </c>
      <c r="XX47" s="17">
        <v>8.4</v>
      </c>
      <c r="XY47" s="17">
        <v>20.39</v>
      </c>
      <c r="XZ47" s="17">
        <v>20.39</v>
      </c>
      <c r="YA47" s="17">
        <v>-11.99</v>
      </c>
      <c r="YB47" s="17">
        <v>8.9</v>
      </c>
      <c r="YC47" s="17">
        <v>7.33</v>
      </c>
      <c r="YD47" s="17">
        <v>7.33</v>
      </c>
      <c r="YE47" s="17">
        <v>1.57</v>
      </c>
      <c r="YF47" s="17">
        <v>11</v>
      </c>
      <c r="YG47" s="17">
        <v>11</v>
      </c>
      <c r="YH47" s="17">
        <v>11</v>
      </c>
      <c r="YI47" s="17">
        <v>0</v>
      </c>
    </row>
    <row r="48" spans="1:659" ht="24" customHeight="1" x14ac:dyDescent="0.3">
      <c r="A48" s="1"/>
      <c r="B48" s="18" t="s">
        <v>49</v>
      </c>
      <c r="C48" s="18" t="s">
        <v>791</v>
      </c>
      <c r="D48" s="19">
        <v>201.7</v>
      </c>
      <c r="E48" s="19">
        <v>203.2</v>
      </c>
      <c r="F48" s="19">
        <v>203.20388</v>
      </c>
      <c r="G48" s="19">
        <v>-1.5038800000000001</v>
      </c>
      <c r="H48" s="19">
        <v>623.9</v>
      </c>
      <c r="I48" s="19">
        <v>635.03</v>
      </c>
      <c r="J48" s="19">
        <v>635.02589999999998</v>
      </c>
      <c r="K48" s="19">
        <v>-11.1259</v>
      </c>
      <c r="L48" s="19">
        <v>214.4</v>
      </c>
      <c r="M48" s="19">
        <v>206.59</v>
      </c>
      <c r="N48" s="19">
        <v>206.58520999999999</v>
      </c>
      <c r="O48" s="19">
        <v>7.8147900000000003</v>
      </c>
      <c r="P48" s="19"/>
      <c r="Q48" s="19"/>
      <c r="R48" s="19"/>
      <c r="S48" s="19">
        <v>0</v>
      </c>
      <c r="T48" s="19"/>
      <c r="U48" s="19"/>
      <c r="V48" s="19"/>
      <c r="W48" s="19">
        <v>0</v>
      </c>
      <c r="X48" s="19">
        <v>89.5</v>
      </c>
      <c r="Y48" s="19">
        <v>91.78</v>
      </c>
      <c r="Z48" s="19">
        <v>91.778639999999996</v>
      </c>
      <c r="AA48" s="19">
        <v>-2.2786400000000002</v>
      </c>
      <c r="AB48" s="19">
        <v>243.9</v>
      </c>
      <c r="AC48" s="19">
        <v>242</v>
      </c>
      <c r="AD48" s="19">
        <v>242</v>
      </c>
      <c r="AE48" s="19">
        <v>1.9</v>
      </c>
      <c r="AF48" s="19"/>
      <c r="AG48" s="19"/>
      <c r="AH48" s="19"/>
      <c r="AI48" s="19">
        <v>0</v>
      </c>
      <c r="AJ48" s="19"/>
      <c r="AK48" s="19"/>
      <c r="AL48" s="19"/>
      <c r="AM48" s="19">
        <v>0</v>
      </c>
      <c r="AN48" s="19">
        <v>184.2</v>
      </c>
      <c r="AO48" s="19">
        <v>196.42444</v>
      </c>
      <c r="AP48" s="19">
        <v>196.22801999999999</v>
      </c>
      <c r="AQ48" s="19">
        <v>-12.02802</v>
      </c>
      <c r="AR48" s="19">
        <v>204.7</v>
      </c>
      <c r="AS48" s="19">
        <v>196.42444</v>
      </c>
      <c r="AT48" s="19">
        <v>196.22801999999999</v>
      </c>
      <c r="AU48" s="19">
        <v>8.4719800000000003</v>
      </c>
      <c r="AV48" s="19">
        <v>204.8</v>
      </c>
      <c r="AW48" s="19">
        <v>196.42444</v>
      </c>
      <c r="AX48" s="19">
        <v>196.22801999999999</v>
      </c>
      <c r="AY48" s="19">
        <v>8.5719799999999999</v>
      </c>
      <c r="AZ48" s="19">
        <v>291.60000000000002</v>
      </c>
      <c r="BA48" s="19">
        <v>294.63666999999998</v>
      </c>
      <c r="BB48" s="19">
        <v>295.22593999999998</v>
      </c>
      <c r="BC48" s="19">
        <v>-3.6259399999999999</v>
      </c>
      <c r="BD48" s="19"/>
      <c r="BE48" s="19"/>
      <c r="BF48" s="19"/>
      <c r="BG48" s="19">
        <v>0</v>
      </c>
      <c r="BH48" s="19"/>
      <c r="BI48" s="19"/>
      <c r="BJ48" s="19"/>
      <c r="BK48" s="19">
        <v>0</v>
      </c>
      <c r="BL48" s="19">
        <v>557</v>
      </c>
      <c r="BM48" s="19">
        <v>565.54</v>
      </c>
      <c r="BN48" s="19">
        <v>565.53980999999999</v>
      </c>
      <c r="BO48" s="19">
        <v>-8.5398099999999992</v>
      </c>
      <c r="BP48" s="19">
        <v>5.5</v>
      </c>
      <c r="BQ48" s="19">
        <v>3.45</v>
      </c>
      <c r="BR48" s="19">
        <v>3.4527100000000002</v>
      </c>
      <c r="BS48" s="19">
        <v>2.0472899999999998</v>
      </c>
      <c r="BT48" s="19"/>
      <c r="BU48" s="19"/>
      <c r="BV48" s="19"/>
      <c r="BW48" s="19">
        <v>0</v>
      </c>
      <c r="BX48" s="19"/>
      <c r="BY48" s="19"/>
      <c r="BZ48" s="19"/>
      <c r="CA48" s="19">
        <v>0</v>
      </c>
      <c r="CB48" s="19"/>
      <c r="CC48" s="19"/>
      <c r="CD48" s="19"/>
      <c r="CE48" s="19">
        <v>0</v>
      </c>
      <c r="CF48" s="19"/>
      <c r="CG48" s="19"/>
      <c r="CH48" s="19"/>
      <c r="CI48" s="19">
        <v>0</v>
      </c>
      <c r="CJ48" s="19">
        <v>149.6</v>
      </c>
      <c r="CK48" s="19">
        <v>133.33000000000001</v>
      </c>
      <c r="CL48" s="19">
        <v>133.33197999999999</v>
      </c>
      <c r="CM48" s="19">
        <v>16.26802</v>
      </c>
      <c r="CN48" s="19">
        <v>10.199999999999999</v>
      </c>
      <c r="CO48" s="19">
        <v>5.13</v>
      </c>
      <c r="CP48" s="19">
        <v>5.1333399999999996</v>
      </c>
      <c r="CQ48" s="19">
        <v>5.0666599999999997</v>
      </c>
      <c r="CR48" s="19">
        <v>6.6</v>
      </c>
      <c r="CS48" s="19">
        <v>2.82</v>
      </c>
      <c r="CT48" s="19">
        <v>2.8177599999999998</v>
      </c>
      <c r="CU48" s="19">
        <v>3.7822399999999998</v>
      </c>
      <c r="CV48" s="19">
        <v>0</v>
      </c>
      <c r="CW48" s="19">
        <v>0</v>
      </c>
      <c r="CX48" s="19"/>
      <c r="CY48" s="19">
        <v>0</v>
      </c>
      <c r="CZ48" s="19">
        <v>6.2</v>
      </c>
      <c r="DA48" s="19">
        <v>6.88</v>
      </c>
      <c r="DB48" s="19">
        <v>6.8787000000000003</v>
      </c>
      <c r="DC48" s="19">
        <v>-0.67869999999999997</v>
      </c>
      <c r="DD48" s="19">
        <v>14.2</v>
      </c>
      <c r="DE48" s="19">
        <v>14.92</v>
      </c>
      <c r="DF48" s="19">
        <v>14.919420000000001</v>
      </c>
      <c r="DG48" s="19">
        <v>-0.71941999999999995</v>
      </c>
      <c r="DH48" s="19">
        <v>130.5</v>
      </c>
      <c r="DI48" s="19">
        <v>125.8</v>
      </c>
      <c r="DJ48" s="19">
        <v>141.04755</v>
      </c>
      <c r="DK48" s="19">
        <v>-10.547549999999999</v>
      </c>
      <c r="DL48" s="19"/>
      <c r="DM48" s="19"/>
      <c r="DN48" s="19"/>
      <c r="DO48" s="19">
        <v>0</v>
      </c>
      <c r="DP48" s="19"/>
      <c r="DQ48" s="19"/>
      <c r="DR48" s="19"/>
      <c r="DS48" s="19">
        <v>0</v>
      </c>
      <c r="DT48" s="19"/>
      <c r="DU48" s="19"/>
      <c r="DV48" s="19"/>
      <c r="DW48" s="19">
        <v>0</v>
      </c>
      <c r="DX48" s="19"/>
      <c r="DY48" s="19"/>
      <c r="DZ48" s="19"/>
      <c r="EA48" s="19">
        <v>0</v>
      </c>
      <c r="EB48" s="19">
        <v>110.5</v>
      </c>
      <c r="EC48" s="19">
        <v>112.36</v>
      </c>
      <c r="ED48" s="19">
        <v>112.35728</v>
      </c>
      <c r="EE48" s="19">
        <v>-1.85728</v>
      </c>
      <c r="EF48" s="19">
        <v>83.1</v>
      </c>
      <c r="EG48" s="19">
        <v>92.06</v>
      </c>
      <c r="EH48" s="19">
        <v>94.84742</v>
      </c>
      <c r="EI48" s="19">
        <v>-11.74742</v>
      </c>
      <c r="EJ48" s="19"/>
      <c r="EK48" s="19"/>
      <c r="EL48" s="19"/>
      <c r="EM48" s="19">
        <v>0</v>
      </c>
      <c r="EN48" s="19"/>
      <c r="EO48" s="19"/>
      <c r="EP48" s="19"/>
      <c r="EQ48" s="19">
        <v>0</v>
      </c>
      <c r="ER48" s="19"/>
      <c r="ES48" s="19"/>
      <c r="ET48" s="19"/>
      <c r="EU48" s="19">
        <v>0</v>
      </c>
      <c r="EV48" s="19">
        <v>6.5</v>
      </c>
      <c r="EW48" s="19">
        <v>6.39</v>
      </c>
      <c r="EX48" s="19">
        <v>6.39</v>
      </c>
      <c r="EY48" s="19">
        <v>0.11</v>
      </c>
      <c r="EZ48" s="19">
        <v>385.8</v>
      </c>
      <c r="FA48" s="19">
        <v>202.83</v>
      </c>
      <c r="FB48" s="19">
        <v>193.84885</v>
      </c>
      <c r="FC48" s="19">
        <v>191.95115000000001</v>
      </c>
      <c r="FD48" s="19">
        <v>51</v>
      </c>
      <c r="FE48" s="19">
        <v>44.03</v>
      </c>
      <c r="FF48" s="19">
        <v>44.82403</v>
      </c>
      <c r="FG48" s="19">
        <v>6.1759700000000004</v>
      </c>
      <c r="FH48" s="19">
        <v>151.1</v>
      </c>
      <c r="FI48" s="19">
        <v>151.21</v>
      </c>
      <c r="FJ48" s="19">
        <v>128.31246999999999</v>
      </c>
      <c r="FK48" s="19">
        <v>22.78753</v>
      </c>
      <c r="FL48" s="19">
        <v>23.3</v>
      </c>
      <c r="FM48" s="19">
        <v>20.02</v>
      </c>
      <c r="FN48" s="19">
        <v>20.749040000000001</v>
      </c>
      <c r="FO48" s="19">
        <v>2.5509599999999999</v>
      </c>
      <c r="FP48" s="19">
        <v>18</v>
      </c>
      <c r="FQ48" s="19">
        <v>16.86</v>
      </c>
      <c r="FR48" s="19">
        <v>16.859649999999998</v>
      </c>
      <c r="FS48" s="19">
        <v>1.14035</v>
      </c>
      <c r="FT48" s="19">
        <v>18.8</v>
      </c>
      <c r="FU48" s="19">
        <v>17.96</v>
      </c>
      <c r="FV48" s="19">
        <v>17.961169999999999</v>
      </c>
      <c r="FW48" s="19">
        <v>0.83882999999999996</v>
      </c>
      <c r="FX48" s="19">
        <v>81.599999999999994</v>
      </c>
      <c r="FY48" s="19">
        <v>72.86</v>
      </c>
      <c r="FZ48" s="19">
        <v>72.857600000000005</v>
      </c>
      <c r="GA48" s="19">
        <v>8.7423999999999999</v>
      </c>
      <c r="GB48" s="19">
        <v>181</v>
      </c>
      <c r="GC48" s="19">
        <v>185.1</v>
      </c>
      <c r="GD48" s="19">
        <v>184.91498000000001</v>
      </c>
      <c r="GE48" s="19">
        <v>-3.9149799999999999</v>
      </c>
      <c r="GF48" s="19">
        <v>181.9</v>
      </c>
      <c r="GG48" s="19">
        <v>185.1</v>
      </c>
      <c r="GH48" s="19">
        <v>184.91498000000001</v>
      </c>
      <c r="GI48" s="19">
        <v>-3.01498</v>
      </c>
      <c r="GJ48" s="19">
        <v>184.2</v>
      </c>
      <c r="GK48" s="19">
        <v>185.1</v>
      </c>
      <c r="GL48" s="19">
        <v>185.47028</v>
      </c>
      <c r="GM48" s="19">
        <v>-1.2702800000000001</v>
      </c>
      <c r="GN48" s="19">
        <v>106.6</v>
      </c>
      <c r="GO48" s="19">
        <v>108.17</v>
      </c>
      <c r="GP48" s="19">
        <v>110.37475999999999</v>
      </c>
      <c r="GQ48" s="19">
        <v>-3.7747600000000001</v>
      </c>
      <c r="GR48" s="19">
        <v>21.6</v>
      </c>
      <c r="GS48" s="19">
        <v>35.369999999999997</v>
      </c>
      <c r="GT48" s="19">
        <v>35.371740000000003</v>
      </c>
      <c r="GU48" s="19">
        <v>-13.771739999999999</v>
      </c>
      <c r="GV48" s="19">
        <v>41.1</v>
      </c>
      <c r="GW48" s="19">
        <v>41.69</v>
      </c>
      <c r="GX48" s="19">
        <v>41.690289999999997</v>
      </c>
      <c r="GY48" s="19">
        <v>-0.59028999999999998</v>
      </c>
      <c r="GZ48" s="19">
        <v>2.1</v>
      </c>
      <c r="HA48" s="19">
        <v>2.15</v>
      </c>
      <c r="HB48" s="19">
        <v>2.1456300000000001</v>
      </c>
      <c r="HC48" s="19">
        <v>-4.5629999999999997E-2</v>
      </c>
      <c r="HD48" s="19">
        <v>32.200000000000003</v>
      </c>
      <c r="HE48" s="19">
        <v>32.32</v>
      </c>
      <c r="HF48" s="19">
        <v>32.322479999999999</v>
      </c>
      <c r="HG48" s="19">
        <v>-0.12248000000000001</v>
      </c>
      <c r="HH48" s="19">
        <v>89</v>
      </c>
      <c r="HI48" s="19">
        <v>113.48</v>
      </c>
      <c r="HJ48" s="19">
        <v>123.76730000000001</v>
      </c>
      <c r="HK48" s="19">
        <v>-34.767299999999999</v>
      </c>
      <c r="HL48" s="19"/>
      <c r="HM48" s="19"/>
      <c r="HN48" s="19"/>
      <c r="HO48" s="19">
        <v>0</v>
      </c>
      <c r="HP48" s="19"/>
      <c r="HQ48" s="19"/>
      <c r="HR48" s="19"/>
      <c r="HS48" s="19">
        <v>0</v>
      </c>
      <c r="HT48" s="19">
        <v>94.7</v>
      </c>
      <c r="HU48" s="19">
        <v>85.48</v>
      </c>
      <c r="HV48" s="19">
        <v>85.482579999999999</v>
      </c>
      <c r="HW48" s="19">
        <v>9.2174200000000006</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v>127.6</v>
      </c>
      <c r="IW48" s="19">
        <v>85.02</v>
      </c>
      <c r="IX48" s="19">
        <v>97.312759999999997</v>
      </c>
      <c r="IY48" s="19">
        <v>30.287240000000001</v>
      </c>
      <c r="IZ48" s="19">
        <v>0</v>
      </c>
      <c r="JA48" s="19">
        <v>0</v>
      </c>
      <c r="JB48" s="19"/>
      <c r="JC48" s="19">
        <v>0</v>
      </c>
      <c r="JD48" s="19">
        <v>171.7</v>
      </c>
      <c r="JE48" s="19">
        <v>186.40333000000001</v>
      </c>
      <c r="JF48" s="19">
        <v>186.21592999999999</v>
      </c>
      <c r="JG48" s="19">
        <v>-14.515930000000001</v>
      </c>
      <c r="JH48" s="19">
        <v>205.9</v>
      </c>
      <c r="JI48" s="19">
        <v>186.40333000000001</v>
      </c>
      <c r="JJ48" s="19">
        <v>186.21592999999999</v>
      </c>
      <c r="JK48" s="19">
        <v>19.684069999999998</v>
      </c>
      <c r="JL48" s="19">
        <v>180.8</v>
      </c>
      <c r="JM48" s="19">
        <v>186.40333000000001</v>
      </c>
      <c r="JN48" s="19">
        <v>186.77513999999999</v>
      </c>
      <c r="JO48" s="19">
        <v>-5.9751399999999997</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2.6</v>
      </c>
      <c r="KW48" s="19">
        <v>2.23</v>
      </c>
      <c r="KX48" s="19">
        <v>2.2284299999999999</v>
      </c>
      <c r="KY48" s="19">
        <v>0.37157000000000001</v>
      </c>
      <c r="KZ48" s="19">
        <v>156.80000000000001</v>
      </c>
      <c r="LA48" s="19">
        <v>181.58</v>
      </c>
      <c r="LB48" s="19">
        <v>190.71358000000001</v>
      </c>
      <c r="LC48" s="19">
        <v>-33.913580000000003</v>
      </c>
      <c r="LD48" s="19">
        <v>83.5</v>
      </c>
      <c r="LE48" s="19">
        <v>119.87</v>
      </c>
      <c r="LF48" s="19">
        <v>119.8703</v>
      </c>
      <c r="LG48" s="19">
        <v>-36.3703</v>
      </c>
      <c r="LH48" s="19">
        <v>64.099999999999994</v>
      </c>
      <c r="LI48" s="19">
        <v>67.13</v>
      </c>
      <c r="LJ48" s="19">
        <v>67.133979999999994</v>
      </c>
      <c r="LK48" s="19">
        <v>-3.0339800000000001</v>
      </c>
      <c r="LL48" s="19">
        <v>46.3</v>
      </c>
      <c r="LM48" s="19">
        <v>46.46</v>
      </c>
      <c r="LN48" s="19">
        <v>46.463590000000003</v>
      </c>
      <c r="LO48" s="19">
        <v>-0.16359000000000001</v>
      </c>
      <c r="LP48" s="19">
        <v>29.2</v>
      </c>
      <c r="LQ48" s="19">
        <v>29.95</v>
      </c>
      <c r="LR48" s="19">
        <v>29.951460000000001</v>
      </c>
      <c r="LS48" s="19">
        <v>-0.75146000000000002</v>
      </c>
      <c r="LT48" s="19"/>
      <c r="LU48" s="19"/>
      <c r="LV48" s="19"/>
      <c r="LW48" s="19">
        <v>0</v>
      </c>
      <c r="LX48" s="19"/>
      <c r="LY48" s="19"/>
      <c r="LZ48" s="19"/>
      <c r="MA48" s="19">
        <v>0</v>
      </c>
      <c r="MB48" s="19"/>
      <c r="MC48" s="19"/>
      <c r="MD48" s="19"/>
      <c r="ME48" s="19">
        <v>0</v>
      </c>
      <c r="MF48" s="19">
        <v>146.19999999999999</v>
      </c>
      <c r="MG48" s="19">
        <v>151.24</v>
      </c>
      <c r="MH48" s="19">
        <v>151.08876000000001</v>
      </c>
      <c r="MI48" s="19">
        <v>-4.8887600000000004</v>
      </c>
      <c r="MJ48" s="19">
        <v>146.9</v>
      </c>
      <c r="MK48" s="19">
        <v>151.24</v>
      </c>
      <c r="ML48" s="19">
        <v>151.08876000000001</v>
      </c>
      <c r="MM48" s="19">
        <v>-4.1887600000000003</v>
      </c>
      <c r="MN48" s="19">
        <v>149.4</v>
      </c>
      <c r="MO48" s="19">
        <v>151.24</v>
      </c>
      <c r="MP48" s="19">
        <v>151.54248000000001</v>
      </c>
      <c r="MQ48" s="19">
        <v>-2.1424799999999999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213.6</v>
      </c>
      <c r="NM48" s="19">
        <v>206.5</v>
      </c>
      <c r="NN48" s="19">
        <v>206.29038</v>
      </c>
      <c r="NO48" s="19">
        <v>7.3096199999999998</v>
      </c>
      <c r="NP48" s="19">
        <v>102.4</v>
      </c>
      <c r="NQ48" s="19">
        <v>103.25</v>
      </c>
      <c r="NR48" s="19">
        <v>103.45493</v>
      </c>
      <c r="NS48" s="19">
        <v>-1.0549299999999999</v>
      </c>
      <c r="NT48" s="19">
        <v>6.9</v>
      </c>
      <c r="NU48" s="19">
        <v>8.1999999999999993</v>
      </c>
      <c r="NV48" s="19">
        <v>8.0599000000000007</v>
      </c>
      <c r="NW48" s="19">
        <v>-1.1598999999999999</v>
      </c>
      <c r="NX48" s="19">
        <v>6.2</v>
      </c>
      <c r="NY48" s="19"/>
      <c r="NZ48" s="19">
        <v>6.6330600000000004</v>
      </c>
      <c r="OA48" s="19">
        <v>-0.43306</v>
      </c>
      <c r="OB48" s="19">
        <v>0</v>
      </c>
      <c r="OC48" s="19">
        <v>0</v>
      </c>
      <c r="OD48" s="19"/>
      <c r="OE48" s="19">
        <v>0</v>
      </c>
      <c r="OF48" s="19">
        <v>97</v>
      </c>
      <c r="OG48" s="19">
        <v>61.5</v>
      </c>
      <c r="OH48" s="19">
        <v>78.164000000000001</v>
      </c>
      <c r="OI48" s="19">
        <v>18.835999999999999</v>
      </c>
      <c r="OJ48" s="19">
        <v>0</v>
      </c>
      <c r="OK48" s="19">
        <v>0</v>
      </c>
      <c r="OL48" s="19"/>
      <c r="OM48" s="19">
        <v>0</v>
      </c>
      <c r="ON48" s="19">
        <v>0.3</v>
      </c>
      <c r="OO48" s="19">
        <v>0.43</v>
      </c>
      <c r="OP48" s="19">
        <v>0.433</v>
      </c>
      <c r="OQ48" s="19">
        <v>-0.13300000000000001</v>
      </c>
      <c r="OR48" s="19">
        <v>0</v>
      </c>
      <c r="OS48" s="19">
        <v>0</v>
      </c>
      <c r="OT48" s="19"/>
      <c r="OU48" s="19">
        <v>0</v>
      </c>
      <c r="OV48" s="19">
        <v>13.6</v>
      </c>
      <c r="OW48" s="19">
        <v>14</v>
      </c>
      <c r="OX48" s="19">
        <v>16.504850000000001</v>
      </c>
      <c r="OY48" s="19">
        <v>-2.9048500000000002</v>
      </c>
      <c r="OZ48" s="19">
        <v>8.4</v>
      </c>
      <c r="PA48" s="19">
        <v>17.600000000000001</v>
      </c>
      <c r="PB48" s="19">
        <v>17.60032</v>
      </c>
      <c r="PC48" s="19">
        <v>-9.2003199999999996</v>
      </c>
      <c r="PD48" s="19">
        <v>9.9</v>
      </c>
      <c r="PE48" s="19">
        <v>9.98</v>
      </c>
      <c r="PF48" s="19">
        <v>9.9830000000000005</v>
      </c>
      <c r="PG48" s="19">
        <v>-8.3000000000000004E-2</v>
      </c>
      <c r="PH48" s="19"/>
      <c r="PI48" s="19"/>
      <c r="PJ48" s="19"/>
      <c r="PK48" s="19">
        <v>0</v>
      </c>
      <c r="PL48" s="19">
        <v>0</v>
      </c>
      <c r="PM48" s="19">
        <v>0</v>
      </c>
      <c r="PN48" s="19"/>
      <c r="PO48" s="19">
        <v>0</v>
      </c>
      <c r="PP48" s="19">
        <v>0.8</v>
      </c>
      <c r="PQ48" s="19">
        <v>1.23</v>
      </c>
      <c r="PR48" s="19">
        <v>1.23</v>
      </c>
      <c r="PS48" s="19">
        <v>-0.43</v>
      </c>
      <c r="PT48" s="19">
        <v>2.7</v>
      </c>
      <c r="PU48" s="19">
        <v>2.5</v>
      </c>
      <c r="PV48" s="19">
        <v>2.5</v>
      </c>
      <c r="PW48" s="19">
        <v>0.2</v>
      </c>
      <c r="PX48" s="19">
        <v>2.5</v>
      </c>
      <c r="PY48" s="19">
        <v>2.5</v>
      </c>
      <c r="PZ48" s="19">
        <v>2.5</v>
      </c>
      <c r="QA48" s="19">
        <v>0</v>
      </c>
      <c r="QB48" s="19">
        <v>20.399999999999999</v>
      </c>
      <c r="QC48" s="19">
        <v>20.25</v>
      </c>
      <c r="QD48" s="19">
        <v>20.254370000000002</v>
      </c>
      <c r="QE48" s="19">
        <v>0.14563000000000001</v>
      </c>
      <c r="QF48" s="19">
        <v>20</v>
      </c>
      <c r="QG48" s="19">
        <v>19.420000000000002</v>
      </c>
      <c r="QH48" s="19">
        <v>19.417480000000001</v>
      </c>
      <c r="QI48" s="19">
        <v>0.58252000000000004</v>
      </c>
      <c r="QJ48" s="19">
        <v>19.100000000000001</v>
      </c>
      <c r="QK48" s="19">
        <v>19</v>
      </c>
      <c r="QL48" s="19">
        <v>17.475729999999999</v>
      </c>
      <c r="QM48" s="19">
        <v>1.6242700000000001</v>
      </c>
      <c r="QN48" s="19">
        <v>3.7</v>
      </c>
      <c r="QO48" s="19">
        <v>3.3</v>
      </c>
      <c r="QP48" s="19">
        <v>3.3</v>
      </c>
      <c r="QQ48" s="19">
        <v>0.4</v>
      </c>
      <c r="QR48" s="19">
        <v>18.399999999999999</v>
      </c>
      <c r="QS48" s="19">
        <v>17.96</v>
      </c>
      <c r="QT48" s="19">
        <v>17.961169999999999</v>
      </c>
      <c r="QU48" s="19">
        <v>0.43883</v>
      </c>
      <c r="QV48" s="19">
        <v>0</v>
      </c>
      <c r="QW48" s="19">
        <v>0</v>
      </c>
      <c r="QX48" s="19"/>
      <c r="QY48" s="19">
        <v>0</v>
      </c>
      <c r="QZ48" s="19">
        <v>0</v>
      </c>
      <c r="RA48" s="19">
        <v>0</v>
      </c>
      <c r="RB48" s="19"/>
      <c r="RC48" s="19">
        <v>0</v>
      </c>
      <c r="RD48" s="19">
        <v>17.7</v>
      </c>
      <c r="RE48" s="19">
        <v>16.97</v>
      </c>
      <c r="RF48" s="19">
        <v>16.966999999999999</v>
      </c>
      <c r="RG48" s="19">
        <v>0.73299999999999998</v>
      </c>
      <c r="RH48" s="19">
        <v>60.3</v>
      </c>
      <c r="RI48" s="19">
        <v>46.96</v>
      </c>
      <c r="RJ48" s="19">
        <v>46.962000000000003</v>
      </c>
      <c r="RK48" s="19">
        <v>13.337999999999999</v>
      </c>
      <c r="RL48" s="19">
        <v>0</v>
      </c>
      <c r="RM48" s="19">
        <v>0</v>
      </c>
      <c r="RN48" s="19"/>
      <c r="RO48" s="19">
        <v>0</v>
      </c>
      <c r="RP48" s="19">
        <v>3.2</v>
      </c>
      <c r="RQ48" s="19">
        <v>3.35</v>
      </c>
      <c r="RR48" s="19">
        <v>3.351</v>
      </c>
      <c r="RS48" s="19">
        <v>-0.151</v>
      </c>
      <c r="RT48" s="19">
        <v>20.2</v>
      </c>
      <c r="RU48" s="19">
        <v>19.77</v>
      </c>
      <c r="RV48" s="19">
        <v>19.772790000000001</v>
      </c>
      <c r="RW48" s="19">
        <v>0.42720999999999998</v>
      </c>
      <c r="RX48" s="19">
        <v>3</v>
      </c>
      <c r="RY48" s="19">
        <v>2</v>
      </c>
      <c r="RZ48" s="19">
        <v>2</v>
      </c>
      <c r="SA48" s="19">
        <v>1</v>
      </c>
      <c r="SB48" s="19"/>
      <c r="SC48" s="19"/>
      <c r="SD48" s="19">
        <v>0.4</v>
      </c>
      <c r="SE48" s="19">
        <v>-0.4</v>
      </c>
      <c r="SF48" s="19">
        <v>8.8000000000000007</v>
      </c>
      <c r="SG48" s="19">
        <v>6.3</v>
      </c>
      <c r="SH48" s="19">
        <v>6.3</v>
      </c>
      <c r="SI48" s="19">
        <v>2.5</v>
      </c>
      <c r="SJ48" s="19">
        <v>6.7</v>
      </c>
      <c r="SK48" s="19">
        <v>6.4</v>
      </c>
      <c r="SL48" s="19">
        <v>6.4</v>
      </c>
      <c r="SM48" s="19">
        <v>0.3</v>
      </c>
      <c r="SN48" s="19">
        <v>10.5</v>
      </c>
      <c r="SO48" s="19">
        <v>10</v>
      </c>
      <c r="SP48" s="19">
        <v>10</v>
      </c>
      <c r="SQ48" s="19">
        <v>0.5</v>
      </c>
      <c r="SR48" s="19">
        <v>15.1</v>
      </c>
      <c r="SS48" s="19">
        <v>13.59</v>
      </c>
      <c r="ST48" s="19">
        <v>13.592230000000001</v>
      </c>
      <c r="SU48" s="19">
        <v>1.5077700000000001</v>
      </c>
      <c r="SV48" s="19">
        <v>18.100000000000001</v>
      </c>
      <c r="SW48" s="19">
        <v>17.86</v>
      </c>
      <c r="SX48" s="19">
        <v>17.864080000000001</v>
      </c>
      <c r="SY48" s="19">
        <v>0.23591999999999999</v>
      </c>
      <c r="SZ48" s="19">
        <v>22.5</v>
      </c>
      <c r="TA48" s="19">
        <v>15.4</v>
      </c>
      <c r="TB48" s="19">
        <v>14.906000000000001</v>
      </c>
      <c r="TC48" s="19">
        <v>7.5940000000000003</v>
      </c>
      <c r="TD48" s="19">
        <v>68.3</v>
      </c>
      <c r="TE48" s="19">
        <v>55.7</v>
      </c>
      <c r="TF48" s="19">
        <v>51.1</v>
      </c>
      <c r="TG48" s="19">
        <v>17.2</v>
      </c>
      <c r="TH48" s="19">
        <v>0</v>
      </c>
      <c r="TI48" s="19">
        <v>0</v>
      </c>
      <c r="TJ48" s="19"/>
      <c r="TK48" s="19">
        <v>0</v>
      </c>
      <c r="TL48" s="19">
        <v>53.4</v>
      </c>
      <c r="TM48" s="19">
        <v>71.5</v>
      </c>
      <c r="TN48" s="19">
        <v>46.524000000000001</v>
      </c>
      <c r="TO48" s="19">
        <v>6.8760000000000003</v>
      </c>
      <c r="TP48" s="19">
        <v>86.3</v>
      </c>
      <c r="TQ48" s="19">
        <v>90.5</v>
      </c>
      <c r="TR48" s="19">
        <v>69.057000000000002</v>
      </c>
      <c r="TS48" s="19">
        <v>17.242999999999999</v>
      </c>
      <c r="TT48" s="19">
        <v>5.0999999999999996</v>
      </c>
      <c r="TU48" s="19">
        <v>3.3</v>
      </c>
      <c r="TV48" s="19">
        <v>1.5429999999999999</v>
      </c>
      <c r="TW48" s="19">
        <v>3.5569999999999999</v>
      </c>
      <c r="TX48" s="19">
        <v>2.2000000000000002</v>
      </c>
      <c r="TY48" s="19">
        <v>2.1</v>
      </c>
      <c r="TZ48" s="19">
        <v>2.2480000000000002</v>
      </c>
      <c r="UA48" s="19">
        <v>-4.8000000000000001E-2</v>
      </c>
      <c r="UB48" s="19">
        <v>20.9</v>
      </c>
      <c r="UC48" s="19">
        <v>19.420000000000002</v>
      </c>
      <c r="UD48" s="19">
        <v>19.417480000000001</v>
      </c>
      <c r="UE48" s="19">
        <v>1.4825200000000001</v>
      </c>
      <c r="UF48" s="19">
        <v>8.1999999999999993</v>
      </c>
      <c r="UG48" s="19">
        <v>7</v>
      </c>
      <c r="UH48" s="19">
        <v>7</v>
      </c>
      <c r="UI48" s="19">
        <v>1.2</v>
      </c>
      <c r="UJ48" s="19">
        <v>7.1</v>
      </c>
      <c r="UK48" s="19">
        <v>7.2</v>
      </c>
      <c r="UL48" s="19">
        <v>7.2</v>
      </c>
      <c r="UM48" s="19">
        <v>-0.1</v>
      </c>
      <c r="UN48" s="19">
        <v>20.399999999999999</v>
      </c>
      <c r="UO48" s="19">
        <v>19.420000000000002</v>
      </c>
      <c r="UP48" s="19">
        <v>19.417480000000001</v>
      </c>
      <c r="UQ48" s="19">
        <v>0.98251999999999995</v>
      </c>
      <c r="UR48" s="19">
        <v>20.399999999999999</v>
      </c>
      <c r="US48" s="19">
        <v>19.420000000000002</v>
      </c>
      <c r="UT48" s="19">
        <v>19.417480000000001</v>
      </c>
      <c r="UU48" s="19">
        <v>0.98251999999999995</v>
      </c>
      <c r="UV48" s="19">
        <v>20</v>
      </c>
      <c r="UW48" s="19">
        <v>19.420000000000002</v>
      </c>
      <c r="UX48" s="19">
        <v>19.417480000000001</v>
      </c>
      <c r="UY48" s="19">
        <v>0.58252000000000004</v>
      </c>
      <c r="UZ48" s="19">
        <v>0.2</v>
      </c>
      <c r="VA48" s="19">
        <v>1.1299999999999999</v>
      </c>
      <c r="VB48" s="19">
        <v>1.131</v>
      </c>
      <c r="VC48" s="19">
        <v>-0.93100000000000005</v>
      </c>
      <c r="VD48" s="19">
        <v>0</v>
      </c>
      <c r="VE48" s="19">
        <v>0</v>
      </c>
      <c r="VF48" s="19"/>
      <c r="VG48" s="19">
        <v>0</v>
      </c>
      <c r="VH48" s="19">
        <v>0</v>
      </c>
      <c r="VI48" s="19">
        <v>0</v>
      </c>
      <c r="VJ48" s="19"/>
      <c r="VK48" s="19">
        <v>0</v>
      </c>
      <c r="VL48" s="19">
        <v>0</v>
      </c>
      <c r="VM48" s="19">
        <v>0</v>
      </c>
      <c r="VN48" s="19"/>
      <c r="VO48" s="19">
        <v>0</v>
      </c>
      <c r="VP48" s="19">
        <v>0.6</v>
      </c>
      <c r="VQ48" s="19">
        <v>0.6</v>
      </c>
      <c r="VR48" s="19">
        <v>0.6</v>
      </c>
      <c r="VS48" s="19">
        <v>0</v>
      </c>
      <c r="VT48" s="19">
        <v>41.3</v>
      </c>
      <c r="VU48" s="19">
        <v>62.12</v>
      </c>
      <c r="VV48" s="19">
        <v>62.124000000000002</v>
      </c>
      <c r="VW48" s="19">
        <v>-20.824000000000002</v>
      </c>
      <c r="VX48" s="19">
        <v>24.6</v>
      </c>
      <c r="VY48" s="19">
        <v>43.4</v>
      </c>
      <c r="VZ48" s="19">
        <v>52.856999999999999</v>
      </c>
      <c r="WA48" s="19">
        <v>-28.257000000000001</v>
      </c>
      <c r="WB48" s="19">
        <v>0</v>
      </c>
      <c r="WC48" s="19">
        <v>0</v>
      </c>
      <c r="WD48" s="19"/>
      <c r="WE48" s="19">
        <v>0</v>
      </c>
      <c r="WF48" s="19">
        <v>0</v>
      </c>
      <c r="WG48" s="19">
        <v>0</v>
      </c>
      <c r="WH48" s="19"/>
      <c r="WI48" s="19">
        <v>0</v>
      </c>
      <c r="WJ48" s="19">
        <v>2</v>
      </c>
      <c r="WK48" s="19">
        <v>1.2</v>
      </c>
      <c r="WL48" s="19">
        <v>1.2</v>
      </c>
      <c r="WM48" s="19">
        <v>0.8</v>
      </c>
      <c r="WN48" s="19">
        <v>2</v>
      </c>
      <c r="WO48" s="19">
        <v>2.4</v>
      </c>
      <c r="WP48" s="19">
        <v>2.4</v>
      </c>
      <c r="WQ48" s="19">
        <v>-0.4</v>
      </c>
      <c r="WR48" s="19">
        <v>1</v>
      </c>
      <c r="WS48" s="19">
        <v>1.45</v>
      </c>
      <c r="WT48" s="19">
        <v>1.45</v>
      </c>
      <c r="WU48" s="19">
        <v>-0.45</v>
      </c>
      <c r="WV48" s="19">
        <v>0</v>
      </c>
      <c r="WW48" s="19">
        <v>0</v>
      </c>
      <c r="WX48" s="19"/>
      <c r="WY48" s="19">
        <v>0</v>
      </c>
      <c r="WZ48" s="19">
        <v>6.2</v>
      </c>
      <c r="XA48" s="19">
        <v>4</v>
      </c>
      <c r="XB48" s="19">
        <v>4</v>
      </c>
      <c r="XC48" s="19">
        <v>2.2000000000000002</v>
      </c>
      <c r="XD48" s="19">
        <v>19.399999999999999</v>
      </c>
      <c r="XE48" s="19">
        <v>18.45</v>
      </c>
      <c r="XF48" s="19">
        <v>18.4466</v>
      </c>
      <c r="XG48" s="19">
        <v>0.95340000000000003</v>
      </c>
      <c r="XH48" s="19">
        <v>9.1</v>
      </c>
      <c r="XI48" s="19">
        <v>9</v>
      </c>
      <c r="XJ48" s="19">
        <v>10.8</v>
      </c>
      <c r="XK48" s="19">
        <v>-1.7</v>
      </c>
      <c r="XL48" s="19">
        <v>28.2</v>
      </c>
      <c r="XM48" s="19">
        <v>28.862069999999999</v>
      </c>
      <c r="XN48" s="19">
        <v>28</v>
      </c>
      <c r="XO48" s="19">
        <v>0.2</v>
      </c>
      <c r="XP48" s="19">
        <v>35.200000000000003</v>
      </c>
      <c r="XQ48" s="19">
        <v>33.137929999999997</v>
      </c>
      <c r="XR48" s="19">
        <v>28</v>
      </c>
      <c r="XS48" s="19">
        <v>7.2</v>
      </c>
      <c r="XT48" s="19">
        <v>16.7</v>
      </c>
      <c r="XU48" s="19">
        <v>14</v>
      </c>
      <c r="XV48" s="19">
        <v>14</v>
      </c>
      <c r="XW48" s="19">
        <v>2.7</v>
      </c>
      <c r="XX48" s="19">
        <v>10.6</v>
      </c>
      <c r="XY48" s="19">
        <v>20.39</v>
      </c>
      <c r="XZ48" s="19">
        <v>20.39</v>
      </c>
      <c r="YA48" s="19">
        <v>-9.7899999999999991</v>
      </c>
      <c r="YB48" s="19">
        <v>8.3000000000000007</v>
      </c>
      <c r="YC48" s="19">
        <v>7.33</v>
      </c>
      <c r="YD48" s="19">
        <v>7.33</v>
      </c>
      <c r="YE48" s="19">
        <v>0.97</v>
      </c>
      <c r="YF48" s="19">
        <v>11</v>
      </c>
      <c r="YG48" s="19">
        <v>11</v>
      </c>
      <c r="YH48" s="19">
        <v>11</v>
      </c>
      <c r="YI48" s="19">
        <v>0</v>
      </c>
    </row>
    <row r="49" spans="1:659" ht="24" customHeight="1" x14ac:dyDescent="0.3">
      <c r="A49" s="1"/>
      <c r="B49" s="13" t="s">
        <v>49</v>
      </c>
      <c r="C49" s="13" t="s">
        <v>792</v>
      </c>
      <c r="D49" s="14">
        <v>203.7</v>
      </c>
      <c r="E49" s="14">
        <v>203.2</v>
      </c>
      <c r="F49" s="14">
        <v>203.20388</v>
      </c>
      <c r="G49" s="14">
        <v>0.49612000000000001</v>
      </c>
      <c r="H49" s="14">
        <v>624.79999999999995</v>
      </c>
      <c r="I49" s="14">
        <v>635.03</v>
      </c>
      <c r="J49" s="14">
        <v>635.02589999999998</v>
      </c>
      <c r="K49" s="14">
        <v>-10.225899999999999</v>
      </c>
      <c r="L49" s="14">
        <v>214.2</v>
      </c>
      <c r="M49" s="14">
        <v>206.59</v>
      </c>
      <c r="N49" s="14">
        <v>206.58520999999999</v>
      </c>
      <c r="O49" s="14">
        <v>7.6147900000000002</v>
      </c>
      <c r="P49" s="14"/>
      <c r="Q49" s="14"/>
      <c r="R49" s="14"/>
      <c r="S49" s="14">
        <v>0</v>
      </c>
      <c r="T49" s="14"/>
      <c r="U49" s="14"/>
      <c r="V49" s="14"/>
      <c r="W49" s="14">
        <v>0</v>
      </c>
      <c r="X49" s="14">
        <v>90.1</v>
      </c>
      <c r="Y49" s="14">
        <v>91.78</v>
      </c>
      <c r="Z49" s="14">
        <v>91.778639999999996</v>
      </c>
      <c r="AA49" s="14">
        <v>-1.6786399999999999</v>
      </c>
      <c r="AB49" s="14">
        <v>243.3</v>
      </c>
      <c r="AC49" s="14">
        <v>242</v>
      </c>
      <c r="AD49" s="14">
        <v>239.98502999999999</v>
      </c>
      <c r="AE49" s="14">
        <v>3.3149700000000002</v>
      </c>
      <c r="AF49" s="14"/>
      <c r="AG49" s="14"/>
      <c r="AH49" s="14"/>
      <c r="AI49" s="14">
        <v>0</v>
      </c>
      <c r="AJ49" s="14"/>
      <c r="AK49" s="14"/>
      <c r="AL49" s="14"/>
      <c r="AM49" s="14">
        <v>0</v>
      </c>
      <c r="AN49" s="14">
        <v>183.6</v>
      </c>
      <c r="AO49" s="14">
        <v>196.42444</v>
      </c>
      <c r="AP49" s="14">
        <v>196.22801999999999</v>
      </c>
      <c r="AQ49" s="14">
        <v>-12.628019999999999</v>
      </c>
      <c r="AR49" s="14">
        <v>204.2</v>
      </c>
      <c r="AS49" s="14">
        <v>196.42444</v>
      </c>
      <c r="AT49" s="14">
        <v>196.22801999999999</v>
      </c>
      <c r="AU49" s="14">
        <v>7.9719800000000003</v>
      </c>
      <c r="AV49" s="14">
        <v>204.2</v>
      </c>
      <c r="AW49" s="14">
        <v>196.42444</v>
      </c>
      <c r="AX49" s="14">
        <v>196.22801999999999</v>
      </c>
      <c r="AY49" s="14">
        <v>7.9719800000000003</v>
      </c>
      <c r="AZ49" s="14">
        <v>292.60000000000002</v>
      </c>
      <c r="BA49" s="14">
        <v>294.63666999999998</v>
      </c>
      <c r="BB49" s="14">
        <v>295.22593999999998</v>
      </c>
      <c r="BC49" s="14">
        <v>-2.6259399999999999</v>
      </c>
      <c r="BD49" s="14"/>
      <c r="BE49" s="14"/>
      <c r="BF49" s="14"/>
      <c r="BG49" s="14">
        <v>0</v>
      </c>
      <c r="BH49" s="14"/>
      <c r="BI49" s="14"/>
      <c r="BJ49" s="14"/>
      <c r="BK49" s="14">
        <v>0</v>
      </c>
      <c r="BL49" s="14">
        <v>558.29999999999995</v>
      </c>
      <c r="BM49" s="14">
        <v>565.54</v>
      </c>
      <c r="BN49" s="14">
        <v>565.53980999999999</v>
      </c>
      <c r="BO49" s="14">
        <v>-7.2398100000000003</v>
      </c>
      <c r="BP49" s="14">
        <v>5.6</v>
      </c>
      <c r="BQ49" s="14">
        <v>3.45</v>
      </c>
      <c r="BR49" s="14">
        <v>3.4527100000000002</v>
      </c>
      <c r="BS49" s="14">
        <v>2.1472899999999999</v>
      </c>
      <c r="BT49" s="14"/>
      <c r="BU49" s="14"/>
      <c r="BV49" s="14"/>
      <c r="BW49" s="14">
        <v>0</v>
      </c>
      <c r="BX49" s="14"/>
      <c r="BY49" s="14"/>
      <c r="BZ49" s="14"/>
      <c r="CA49" s="14">
        <v>0</v>
      </c>
      <c r="CB49" s="14"/>
      <c r="CC49" s="14"/>
      <c r="CD49" s="14"/>
      <c r="CE49" s="14">
        <v>0</v>
      </c>
      <c r="CF49" s="14"/>
      <c r="CG49" s="14"/>
      <c r="CH49" s="14"/>
      <c r="CI49" s="14">
        <v>0</v>
      </c>
      <c r="CJ49" s="14">
        <v>151.4</v>
      </c>
      <c r="CK49" s="14">
        <v>133.33000000000001</v>
      </c>
      <c r="CL49" s="14">
        <v>133.33197999999999</v>
      </c>
      <c r="CM49" s="14">
        <v>18.068020000000001</v>
      </c>
      <c r="CN49" s="14">
        <v>8.9</v>
      </c>
      <c r="CO49" s="14">
        <v>5.13</v>
      </c>
      <c r="CP49" s="14">
        <v>5.1333399999999996</v>
      </c>
      <c r="CQ49" s="14">
        <v>3.7666599999999999</v>
      </c>
      <c r="CR49" s="14">
        <v>6.7</v>
      </c>
      <c r="CS49" s="14">
        <v>2.82</v>
      </c>
      <c r="CT49" s="14">
        <v>2.8177599999999998</v>
      </c>
      <c r="CU49" s="14">
        <v>3.8822399999999999</v>
      </c>
      <c r="CV49" s="14">
        <v>0</v>
      </c>
      <c r="CW49" s="14">
        <v>0</v>
      </c>
      <c r="CX49" s="14"/>
      <c r="CY49" s="14">
        <v>0</v>
      </c>
      <c r="CZ49" s="14">
        <v>6.1</v>
      </c>
      <c r="DA49" s="14">
        <v>6.88</v>
      </c>
      <c r="DB49" s="14">
        <v>6.8787000000000003</v>
      </c>
      <c r="DC49" s="14">
        <v>-0.77869999999999995</v>
      </c>
      <c r="DD49" s="14">
        <v>14.1</v>
      </c>
      <c r="DE49" s="14">
        <v>14.92</v>
      </c>
      <c r="DF49" s="14">
        <v>14.919420000000001</v>
      </c>
      <c r="DG49" s="14">
        <v>-0.81942000000000004</v>
      </c>
      <c r="DH49" s="14">
        <v>130.69999999999999</v>
      </c>
      <c r="DI49" s="14">
        <v>125.06</v>
      </c>
      <c r="DJ49" s="14">
        <v>133.42150000000001</v>
      </c>
      <c r="DK49" s="14">
        <v>-2.7214999999999998</v>
      </c>
      <c r="DL49" s="14"/>
      <c r="DM49" s="14"/>
      <c r="DN49" s="14"/>
      <c r="DO49" s="14">
        <v>0</v>
      </c>
      <c r="DP49" s="14"/>
      <c r="DQ49" s="14"/>
      <c r="DR49" s="14"/>
      <c r="DS49" s="14">
        <v>0</v>
      </c>
      <c r="DT49" s="14"/>
      <c r="DU49" s="14"/>
      <c r="DV49" s="14"/>
      <c r="DW49" s="14">
        <v>0</v>
      </c>
      <c r="DX49" s="14"/>
      <c r="DY49" s="14"/>
      <c r="DZ49" s="14"/>
      <c r="EA49" s="14">
        <v>0</v>
      </c>
      <c r="EB49" s="14">
        <v>110.6</v>
      </c>
      <c r="EC49" s="14">
        <v>112.36</v>
      </c>
      <c r="ED49" s="14">
        <v>112.35728</v>
      </c>
      <c r="EE49" s="14">
        <v>-1.75728</v>
      </c>
      <c r="EF49" s="14">
        <v>83.3</v>
      </c>
      <c r="EG49" s="14">
        <v>92.06</v>
      </c>
      <c r="EH49" s="14">
        <v>94.84742</v>
      </c>
      <c r="EI49" s="14">
        <v>-11.547420000000001</v>
      </c>
      <c r="EJ49" s="14"/>
      <c r="EK49" s="14"/>
      <c r="EL49" s="14"/>
      <c r="EM49" s="14">
        <v>0</v>
      </c>
      <c r="EN49" s="14"/>
      <c r="EO49" s="14"/>
      <c r="EP49" s="14"/>
      <c r="EQ49" s="14">
        <v>0</v>
      </c>
      <c r="ER49" s="14"/>
      <c r="ES49" s="14"/>
      <c r="ET49" s="14"/>
      <c r="EU49" s="14">
        <v>0</v>
      </c>
      <c r="EV49" s="14">
        <v>6.5</v>
      </c>
      <c r="EW49" s="14">
        <v>6.39</v>
      </c>
      <c r="EX49" s="14">
        <v>6.39</v>
      </c>
      <c r="EY49" s="14">
        <v>0.11</v>
      </c>
      <c r="EZ49" s="14">
        <v>381.4</v>
      </c>
      <c r="FA49" s="14">
        <v>202.84</v>
      </c>
      <c r="FB49" s="14">
        <v>186.88722999999999</v>
      </c>
      <c r="FC49" s="14">
        <v>194.51276999999999</v>
      </c>
      <c r="FD49" s="14">
        <v>50.5</v>
      </c>
      <c r="FE49" s="14">
        <v>44.03</v>
      </c>
      <c r="FF49" s="14">
        <v>44.82403</v>
      </c>
      <c r="FG49" s="14">
        <v>5.6759700000000004</v>
      </c>
      <c r="FH49" s="14">
        <v>151.30000000000001</v>
      </c>
      <c r="FI49" s="14">
        <v>151.21</v>
      </c>
      <c r="FJ49" s="14">
        <v>128.31246999999999</v>
      </c>
      <c r="FK49" s="14">
        <v>22.98753</v>
      </c>
      <c r="FL49" s="14">
        <v>23.5</v>
      </c>
      <c r="FM49" s="14">
        <v>20.02</v>
      </c>
      <c r="FN49" s="14">
        <v>20.749040000000001</v>
      </c>
      <c r="FO49" s="14">
        <v>2.7509600000000001</v>
      </c>
      <c r="FP49" s="14">
        <v>18.2</v>
      </c>
      <c r="FQ49" s="14">
        <v>16.86</v>
      </c>
      <c r="FR49" s="14">
        <v>16.859649999999998</v>
      </c>
      <c r="FS49" s="14">
        <v>1.3403499999999999</v>
      </c>
      <c r="FT49" s="14">
        <v>18.8</v>
      </c>
      <c r="FU49" s="14">
        <v>17.96</v>
      </c>
      <c r="FV49" s="14">
        <v>17.961169999999999</v>
      </c>
      <c r="FW49" s="14">
        <v>0.83882999999999996</v>
      </c>
      <c r="FX49" s="14">
        <v>80.5</v>
      </c>
      <c r="FY49" s="14">
        <v>72.86</v>
      </c>
      <c r="FZ49" s="14">
        <v>72.857600000000005</v>
      </c>
      <c r="GA49" s="14">
        <v>7.6424000000000003</v>
      </c>
      <c r="GB49" s="14">
        <v>181.7</v>
      </c>
      <c r="GC49" s="14">
        <v>185.1</v>
      </c>
      <c r="GD49" s="14">
        <v>184.91498000000001</v>
      </c>
      <c r="GE49" s="14">
        <v>-3.2149800000000002</v>
      </c>
      <c r="GF49" s="14">
        <v>182.3</v>
      </c>
      <c r="GG49" s="14">
        <v>185.1</v>
      </c>
      <c r="GH49" s="14">
        <v>184.91498000000001</v>
      </c>
      <c r="GI49" s="14">
        <v>-2.6149800000000001</v>
      </c>
      <c r="GJ49" s="14">
        <v>184.3</v>
      </c>
      <c r="GK49" s="14">
        <v>185.1</v>
      </c>
      <c r="GL49" s="14">
        <v>185.47028</v>
      </c>
      <c r="GM49" s="14">
        <v>-1.17028</v>
      </c>
      <c r="GN49" s="14">
        <v>106.6</v>
      </c>
      <c r="GO49" s="14">
        <v>108.17</v>
      </c>
      <c r="GP49" s="14">
        <v>110.37475999999999</v>
      </c>
      <c r="GQ49" s="14">
        <v>-3.7747600000000001</v>
      </c>
      <c r="GR49" s="14">
        <v>22</v>
      </c>
      <c r="GS49" s="14">
        <v>35.369999999999997</v>
      </c>
      <c r="GT49" s="14">
        <v>35.371740000000003</v>
      </c>
      <c r="GU49" s="14">
        <v>-13.371740000000001</v>
      </c>
      <c r="GV49" s="14">
        <v>41.1</v>
      </c>
      <c r="GW49" s="14">
        <v>41.69</v>
      </c>
      <c r="GX49" s="14">
        <v>41.690289999999997</v>
      </c>
      <c r="GY49" s="14">
        <v>-0.59028999999999998</v>
      </c>
      <c r="GZ49" s="14">
        <v>2.1</v>
      </c>
      <c r="HA49" s="14">
        <v>2.15</v>
      </c>
      <c r="HB49" s="14">
        <v>2.1456300000000001</v>
      </c>
      <c r="HC49" s="14">
        <v>-4.5629999999999997E-2</v>
      </c>
      <c r="HD49" s="14">
        <v>32.6</v>
      </c>
      <c r="HE49" s="14">
        <v>32.32</v>
      </c>
      <c r="HF49" s="14">
        <v>32.322479999999999</v>
      </c>
      <c r="HG49" s="14">
        <v>0.27751999999999999</v>
      </c>
      <c r="HH49" s="14">
        <v>112.6</v>
      </c>
      <c r="HI49" s="14">
        <v>113.48</v>
      </c>
      <c r="HJ49" s="14">
        <v>125.1463</v>
      </c>
      <c r="HK49" s="14">
        <v>-12.5463</v>
      </c>
      <c r="HL49" s="14"/>
      <c r="HM49" s="14"/>
      <c r="HN49" s="14"/>
      <c r="HO49" s="14">
        <v>0</v>
      </c>
      <c r="HP49" s="14"/>
      <c r="HQ49" s="14"/>
      <c r="HR49" s="14"/>
      <c r="HS49" s="14">
        <v>0</v>
      </c>
      <c r="HT49" s="14">
        <v>94.6</v>
      </c>
      <c r="HU49" s="14">
        <v>85.48</v>
      </c>
      <c r="HV49" s="14">
        <v>85.482579999999999</v>
      </c>
      <c r="HW49" s="14">
        <v>9.1174199999999992</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v>127.6</v>
      </c>
      <c r="IW49" s="14">
        <v>85.02</v>
      </c>
      <c r="IX49" s="14">
        <v>97.312759999999997</v>
      </c>
      <c r="IY49" s="14">
        <v>30.287240000000001</v>
      </c>
      <c r="IZ49" s="14">
        <v>0</v>
      </c>
      <c r="JA49" s="14">
        <v>0</v>
      </c>
      <c r="JB49" s="14"/>
      <c r="JC49" s="14">
        <v>0</v>
      </c>
      <c r="JD49" s="14">
        <v>171.2</v>
      </c>
      <c r="JE49" s="14">
        <v>186.40333000000001</v>
      </c>
      <c r="JF49" s="14">
        <v>186.21592999999999</v>
      </c>
      <c r="JG49" s="14">
        <v>-15.015930000000001</v>
      </c>
      <c r="JH49" s="14">
        <v>205.5</v>
      </c>
      <c r="JI49" s="14">
        <v>186.40333000000001</v>
      </c>
      <c r="JJ49" s="14">
        <v>186.21592999999999</v>
      </c>
      <c r="JK49" s="14">
        <v>19.28407</v>
      </c>
      <c r="JL49" s="14">
        <v>181.1</v>
      </c>
      <c r="JM49" s="14">
        <v>186.40333000000001</v>
      </c>
      <c r="JN49" s="14">
        <v>186.77513999999999</v>
      </c>
      <c r="JO49" s="14">
        <v>-5.6751399999999999</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2.6</v>
      </c>
      <c r="KW49" s="14">
        <v>2.23</v>
      </c>
      <c r="KX49" s="14">
        <v>2.2284299999999999</v>
      </c>
      <c r="KY49" s="14">
        <v>0.37157000000000001</v>
      </c>
      <c r="KZ49" s="14">
        <v>193.2</v>
      </c>
      <c r="LA49" s="14">
        <v>181.58</v>
      </c>
      <c r="LB49" s="14">
        <v>189.33457000000001</v>
      </c>
      <c r="LC49" s="14">
        <v>3.8654299999999999</v>
      </c>
      <c r="LD49" s="14">
        <v>88.1</v>
      </c>
      <c r="LE49" s="14">
        <v>119.87</v>
      </c>
      <c r="LF49" s="14">
        <v>119.8703</v>
      </c>
      <c r="LG49" s="14">
        <v>-31.770299999999999</v>
      </c>
      <c r="LH49" s="14">
        <v>64</v>
      </c>
      <c r="LI49" s="14">
        <v>67.13</v>
      </c>
      <c r="LJ49" s="14">
        <v>67.133979999999994</v>
      </c>
      <c r="LK49" s="14">
        <v>-3.1339800000000002</v>
      </c>
      <c r="LL49" s="14">
        <v>46.6</v>
      </c>
      <c r="LM49" s="14">
        <v>46.46</v>
      </c>
      <c r="LN49" s="14">
        <v>46.463590000000003</v>
      </c>
      <c r="LO49" s="14">
        <v>0.13641</v>
      </c>
      <c r="LP49" s="14">
        <v>30</v>
      </c>
      <c r="LQ49" s="14">
        <v>29.95</v>
      </c>
      <c r="LR49" s="14">
        <v>29.951460000000001</v>
      </c>
      <c r="LS49" s="14">
        <v>4.854E-2</v>
      </c>
      <c r="LT49" s="14"/>
      <c r="LU49" s="14"/>
      <c r="LV49" s="14"/>
      <c r="LW49" s="14">
        <v>0</v>
      </c>
      <c r="LX49" s="14"/>
      <c r="LY49" s="14"/>
      <c r="LZ49" s="14"/>
      <c r="MA49" s="14">
        <v>0</v>
      </c>
      <c r="MB49" s="14"/>
      <c r="MC49" s="14"/>
      <c r="MD49" s="14"/>
      <c r="ME49" s="14">
        <v>0</v>
      </c>
      <c r="MF49" s="14">
        <v>146.19999999999999</v>
      </c>
      <c r="MG49" s="14">
        <v>151.24</v>
      </c>
      <c r="MH49" s="14">
        <v>151.08876000000001</v>
      </c>
      <c r="MI49" s="14">
        <v>-4.8887600000000004</v>
      </c>
      <c r="MJ49" s="14">
        <v>146.80000000000001</v>
      </c>
      <c r="MK49" s="14">
        <v>151.24</v>
      </c>
      <c r="ML49" s="14">
        <v>151.08876000000001</v>
      </c>
      <c r="MM49" s="14">
        <v>-4.2887599999999999</v>
      </c>
      <c r="MN49" s="14">
        <v>149.1</v>
      </c>
      <c r="MO49" s="14">
        <v>151.24</v>
      </c>
      <c r="MP49" s="14">
        <v>151.54248000000001</v>
      </c>
      <c r="MQ49" s="14">
        <v>-2.4424800000000002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213.8</v>
      </c>
      <c r="NM49" s="14">
        <v>206.5</v>
      </c>
      <c r="NN49" s="14">
        <v>206.29038</v>
      </c>
      <c r="NO49" s="14">
        <v>7.50962</v>
      </c>
      <c r="NP49" s="14">
        <v>102.4</v>
      </c>
      <c r="NQ49" s="14">
        <v>103.25</v>
      </c>
      <c r="NR49" s="14">
        <v>103.45493</v>
      </c>
      <c r="NS49" s="14">
        <v>-1.0549299999999999</v>
      </c>
      <c r="NT49" s="14">
        <v>7.5</v>
      </c>
      <c r="NU49" s="14">
        <v>8.1999999999999993</v>
      </c>
      <c r="NV49" s="14">
        <v>8.0599000000000007</v>
      </c>
      <c r="NW49" s="14">
        <v>-0.55989999999999995</v>
      </c>
      <c r="NX49" s="14">
        <v>6.2</v>
      </c>
      <c r="NY49" s="14"/>
      <c r="NZ49" s="14">
        <v>6.6330600000000004</v>
      </c>
      <c r="OA49" s="14">
        <v>-0.43306</v>
      </c>
      <c r="OB49" s="14">
        <v>0</v>
      </c>
      <c r="OC49" s="14">
        <v>0</v>
      </c>
      <c r="OD49" s="14"/>
      <c r="OE49" s="14">
        <v>0</v>
      </c>
      <c r="OF49" s="14">
        <v>96.2</v>
      </c>
      <c r="OG49" s="14">
        <v>58.5</v>
      </c>
      <c r="OH49" s="14">
        <v>77.168999999999997</v>
      </c>
      <c r="OI49" s="14">
        <v>19.030999999999999</v>
      </c>
      <c r="OJ49" s="14">
        <v>0</v>
      </c>
      <c r="OK49" s="14">
        <v>0</v>
      </c>
      <c r="OL49" s="14"/>
      <c r="OM49" s="14">
        <v>0</v>
      </c>
      <c r="ON49" s="14">
        <v>0</v>
      </c>
      <c r="OO49" s="14">
        <v>0.36</v>
      </c>
      <c r="OP49" s="14">
        <v>0.36</v>
      </c>
      <c r="OQ49" s="14">
        <v>-0.36</v>
      </c>
      <c r="OR49" s="14">
        <v>0</v>
      </c>
      <c r="OS49" s="14">
        <v>0</v>
      </c>
      <c r="OT49" s="14"/>
      <c r="OU49" s="14">
        <v>0</v>
      </c>
      <c r="OV49" s="14">
        <v>13.7</v>
      </c>
      <c r="OW49" s="14">
        <v>14</v>
      </c>
      <c r="OX49" s="14">
        <v>16.504850000000001</v>
      </c>
      <c r="OY49" s="14">
        <v>-2.8048500000000001</v>
      </c>
      <c r="OZ49" s="14">
        <v>8.4</v>
      </c>
      <c r="PA49" s="14">
        <v>17.600000000000001</v>
      </c>
      <c r="PB49" s="14">
        <v>17.60032</v>
      </c>
      <c r="PC49" s="14">
        <v>-9.2003199999999996</v>
      </c>
      <c r="PD49" s="14">
        <v>9.9</v>
      </c>
      <c r="PE49" s="14">
        <v>9.98</v>
      </c>
      <c r="PF49" s="14">
        <v>9.9830000000000005</v>
      </c>
      <c r="PG49" s="14">
        <v>-8.3000000000000004E-2</v>
      </c>
      <c r="PH49" s="14"/>
      <c r="PI49" s="14"/>
      <c r="PJ49" s="14"/>
      <c r="PK49" s="14">
        <v>0</v>
      </c>
      <c r="PL49" s="14">
        <v>0</v>
      </c>
      <c r="PM49" s="14">
        <v>0</v>
      </c>
      <c r="PN49" s="14"/>
      <c r="PO49" s="14">
        <v>0</v>
      </c>
      <c r="PP49" s="14">
        <v>0.8</v>
      </c>
      <c r="PQ49" s="14">
        <v>1.23</v>
      </c>
      <c r="PR49" s="14">
        <v>1.23</v>
      </c>
      <c r="PS49" s="14">
        <v>-0.43</v>
      </c>
      <c r="PT49" s="14">
        <v>2.7</v>
      </c>
      <c r="PU49" s="14">
        <v>2.5</v>
      </c>
      <c r="PV49" s="14">
        <v>2.5</v>
      </c>
      <c r="PW49" s="14">
        <v>0.2</v>
      </c>
      <c r="PX49" s="14">
        <v>2.5</v>
      </c>
      <c r="PY49" s="14">
        <v>2.5</v>
      </c>
      <c r="PZ49" s="14">
        <v>2.5</v>
      </c>
      <c r="QA49" s="14">
        <v>0</v>
      </c>
      <c r="QB49" s="14">
        <v>20.3</v>
      </c>
      <c r="QC49" s="14">
        <v>20.25</v>
      </c>
      <c r="QD49" s="14">
        <v>20.254370000000002</v>
      </c>
      <c r="QE49" s="14">
        <v>4.5629999999999997E-2</v>
      </c>
      <c r="QF49" s="14">
        <v>20</v>
      </c>
      <c r="QG49" s="14">
        <v>19.420000000000002</v>
      </c>
      <c r="QH49" s="14">
        <v>19.417480000000001</v>
      </c>
      <c r="QI49" s="14">
        <v>0.58252000000000004</v>
      </c>
      <c r="QJ49" s="14">
        <v>19.100000000000001</v>
      </c>
      <c r="QK49" s="14">
        <v>19</v>
      </c>
      <c r="QL49" s="14">
        <v>17.475729999999999</v>
      </c>
      <c r="QM49" s="14">
        <v>1.6242700000000001</v>
      </c>
      <c r="QN49" s="14">
        <v>3.6</v>
      </c>
      <c r="QO49" s="14">
        <v>3.3</v>
      </c>
      <c r="QP49" s="14">
        <v>3.3</v>
      </c>
      <c r="QQ49" s="14">
        <v>0.3</v>
      </c>
      <c r="QR49" s="14">
        <v>18.399999999999999</v>
      </c>
      <c r="QS49" s="14">
        <v>17.96</v>
      </c>
      <c r="QT49" s="14">
        <v>17.961169999999999</v>
      </c>
      <c r="QU49" s="14">
        <v>0.43883</v>
      </c>
      <c r="QV49" s="14">
        <v>0</v>
      </c>
      <c r="QW49" s="14">
        <v>0</v>
      </c>
      <c r="QX49" s="14"/>
      <c r="QY49" s="14">
        <v>0</v>
      </c>
      <c r="QZ49" s="14">
        <v>0</v>
      </c>
      <c r="RA49" s="14">
        <v>0</v>
      </c>
      <c r="RB49" s="14"/>
      <c r="RC49" s="14">
        <v>0</v>
      </c>
      <c r="RD49" s="14">
        <v>17</v>
      </c>
      <c r="RE49" s="14">
        <v>16.73</v>
      </c>
      <c r="RF49" s="14">
        <v>16.731999999999999</v>
      </c>
      <c r="RG49" s="14">
        <v>0.26800000000000002</v>
      </c>
      <c r="RH49" s="14">
        <v>53.2</v>
      </c>
      <c r="RI49" s="14">
        <v>46.14</v>
      </c>
      <c r="RJ49" s="14">
        <v>46.14</v>
      </c>
      <c r="RK49" s="14">
        <v>7.06</v>
      </c>
      <c r="RL49" s="14">
        <v>0</v>
      </c>
      <c r="RM49" s="14">
        <v>0</v>
      </c>
      <c r="RN49" s="14"/>
      <c r="RO49" s="14">
        <v>0</v>
      </c>
      <c r="RP49" s="14">
        <v>3.2</v>
      </c>
      <c r="RQ49" s="14">
        <v>3.35</v>
      </c>
      <c r="RR49" s="14">
        <v>3.351</v>
      </c>
      <c r="RS49" s="14">
        <v>-0.151</v>
      </c>
      <c r="RT49" s="14">
        <v>20.2</v>
      </c>
      <c r="RU49" s="14">
        <v>19.77</v>
      </c>
      <c r="RV49" s="14">
        <v>19.772790000000001</v>
      </c>
      <c r="RW49" s="14">
        <v>0.42720999999999998</v>
      </c>
      <c r="RX49" s="14">
        <v>3</v>
      </c>
      <c r="RY49" s="14">
        <v>2</v>
      </c>
      <c r="RZ49" s="14">
        <v>2</v>
      </c>
      <c r="SA49" s="14">
        <v>1</v>
      </c>
      <c r="SB49" s="14"/>
      <c r="SC49" s="14"/>
      <c r="SD49" s="14">
        <v>0.4</v>
      </c>
      <c r="SE49" s="14">
        <v>-0.4</v>
      </c>
      <c r="SF49" s="14">
        <v>9.1999999999999993</v>
      </c>
      <c r="SG49" s="14">
        <v>6.3</v>
      </c>
      <c r="SH49" s="14">
        <v>6.3</v>
      </c>
      <c r="SI49" s="14">
        <v>2.9</v>
      </c>
      <c r="SJ49" s="14">
        <v>6.7</v>
      </c>
      <c r="SK49" s="14">
        <v>6.4</v>
      </c>
      <c r="SL49" s="14">
        <v>6.4</v>
      </c>
      <c r="SM49" s="14">
        <v>0.3</v>
      </c>
      <c r="SN49" s="14">
        <v>10.5</v>
      </c>
      <c r="SO49" s="14">
        <v>10</v>
      </c>
      <c r="SP49" s="14">
        <v>10</v>
      </c>
      <c r="SQ49" s="14">
        <v>0.5</v>
      </c>
      <c r="SR49" s="14">
        <v>15.2</v>
      </c>
      <c r="SS49" s="14">
        <v>13.59</v>
      </c>
      <c r="ST49" s="14">
        <v>13.592230000000001</v>
      </c>
      <c r="SU49" s="14">
        <v>1.6077699999999999</v>
      </c>
      <c r="SV49" s="14">
        <v>18.100000000000001</v>
      </c>
      <c r="SW49" s="14">
        <v>17.86</v>
      </c>
      <c r="SX49" s="14">
        <v>17.864080000000001</v>
      </c>
      <c r="SY49" s="14">
        <v>0.23591999999999999</v>
      </c>
      <c r="SZ49" s="14">
        <v>17.7</v>
      </c>
      <c r="TA49" s="14">
        <v>14.5</v>
      </c>
      <c r="TB49" s="14">
        <v>14.718</v>
      </c>
      <c r="TC49" s="14">
        <v>2.9820000000000002</v>
      </c>
      <c r="TD49" s="14">
        <v>69</v>
      </c>
      <c r="TE49" s="14">
        <v>51.2</v>
      </c>
      <c r="TF49" s="14">
        <v>46.926000000000002</v>
      </c>
      <c r="TG49" s="14">
        <v>22.074000000000002</v>
      </c>
      <c r="TH49" s="14">
        <v>0</v>
      </c>
      <c r="TI49" s="14">
        <v>0</v>
      </c>
      <c r="TJ49" s="14"/>
      <c r="TK49" s="14">
        <v>0</v>
      </c>
      <c r="TL49" s="14">
        <v>59.5</v>
      </c>
      <c r="TM49" s="14">
        <v>68.5</v>
      </c>
      <c r="TN49" s="14">
        <v>48.503</v>
      </c>
      <c r="TO49" s="14">
        <v>10.997</v>
      </c>
      <c r="TP49" s="14">
        <v>81.3</v>
      </c>
      <c r="TQ49" s="14">
        <v>89</v>
      </c>
      <c r="TR49" s="14">
        <v>70.281000000000006</v>
      </c>
      <c r="TS49" s="14">
        <v>11.019</v>
      </c>
      <c r="TT49" s="14">
        <v>5.5</v>
      </c>
      <c r="TU49" s="14">
        <v>2.9</v>
      </c>
      <c r="TV49" s="14">
        <v>1.5389999999999999</v>
      </c>
      <c r="TW49" s="14">
        <v>3.9609999999999999</v>
      </c>
      <c r="TX49" s="14">
        <v>2.8</v>
      </c>
      <c r="TY49" s="14">
        <v>1.8</v>
      </c>
      <c r="TZ49" s="14">
        <v>2.2149999999999999</v>
      </c>
      <c r="UA49" s="14">
        <v>0.58499999999999996</v>
      </c>
      <c r="UB49" s="14">
        <v>20.9</v>
      </c>
      <c r="UC49" s="14">
        <v>19.420000000000002</v>
      </c>
      <c r="UD49" s="14">
        <v>19.417480000000001</v>
      </c>
      <c r="UE49" s="14">
        <v>1.4825200000000001</v>
      </c>
      <c r="UF49" s="14">
        <v>8.1999999999999993</v>
      </c>
      <c r="UG49" s="14">
        <v>7</v>
      </c>
      <c r="UH49" s="14">
        <v>7</v>
      </c>
      <c r="UI49" s="14">
        <v>1.2</v>
      </c>
      <c r="UJ49" s="14">
        <v>7.1</v>
      </c>
      <c r="UK49" s="14">
        <v>7.2</v>
      </c>
      <c r="UL49" s="14">
        <v>7.2</v>
      </c>
      <c r="UM49" s="14">
        <v>-0.1</v>
      </c>
      <c r="UN49" s="14">
        <v>20.399999999999999</v>
      </c>
      <c r="UO49" s="14">
        <v>19.420000000000002</v>
      </c>
      <c r="UP49" s="14">
        <v>19.417480000000001</v>
      </c>
      <c r="UQ49" s="14">
        <v>0.98251999999999995</v>
      </c>
      <c r="UR49" s="14">
        <v>20.399999999999999</v>
      </c>
      <c r="US49" s="14">
        <v>19.420000000000002</v>
      </c>
      <c r="UT49" s="14">
        <v>19.417480000000001</v>
      </c>
      <c r="UU49" s="14">
        <v>0.98251999999999995</v>
      </c>
      <c r="UV49" s="14">
        <v>20</v>
      </c>
      <c r="UW49" s="14">
        <v>19.420000000000002</v>
      </c>
      <c r="UX49" s="14">
        <v>19.417480000000001</v>
      </c>
      <c r="UY49" s="14">
        <v>0.58252000000000004</v>
      </c>
      <c r="UZ49" s="14">
        <v>0</v>
      </c>
      <c r="VA49" s="14">
        <v>0.87</v>
      </c>
      <c r="VB49" s="14">
        <v>0.86799999999999999</v>
      </c>
      <c r="VC49" s="14">
        <v>-0.86799999999999999</v>
      </c>
      <c r="VD49" s="14">
        <v>0</v>
      </c>
      <c r="VE49" s="14">
        <v>0</v>
      </c>
      <c r="VF49" s="14"/>
      <c r="VG49" s="14">
        <v>0</v>
      </c>
      <c r="VH49" s="14">
        <v>0</v>
      </c>
      <c r="VI49" s="14">
        <v>0</v>
      </c>
      <c r="VJ49" s="14"/>
      <c r="VK49" s="14">
        <v>0</v>
      </c>
      <c r="VL49" s="14">
        <v>0</v>
      </c>
      <c r="VM49" s="14">
        <v>0</v>
      </c>
      <c r="VN49" s="14"/>
      <c r="VO49" s="14">
        <v>0</v>
      </c>
      <c r="VP49" s="14">
        <v>0.6</v>
      </c>
      <c r="VQ49" s="14">
        <v>0.6</v>
      </c>
      <c r="VR49" s="14">
        <v>0.6</v>
      </c>
      <c r="VS49" s="14">
        <v>0</v>
      </c>
      <c r="VT49" s="14">
        <v>29</v>
      </c>
      <c r="VU49" s="14">
        <v>51.96</v>
      </c>
      <c r="VV49" s="14">
        <v>51.96</v>
      </c>
      <c r="VW49" s="14">
        <v>-22.96</v>
      </c>
      <c r="VX49" s="14">
        <v>15.5</v>
      </c>
      <c r="VY49" s="14">
        <v>28.5</v>
      </c>
      <c r="VZ49" s="14">
        <v>42.575000000000003</v>
      </c>
      <c r="WA49" s="14">
        <v>-27.074999999999999</v>
      </c>
      <c r="WB49" s="14">
        <v>0</v>
      </c>
      <c r="WC49" s="14">
        <v>0</v>
      </c>
      <c r="WD49" s="14"/>
      <c r="WE49" s="14">
        <v>0</v>
      </c>
      <c r="WF49" s="14">
        <v>0</v>
      </c>
      <c r="WG49" s="14">
        <v>0</v>
      </c>
      <c r="WH49" s="14"/>
      <c r="WI49" s="14">
        <v>0</v>
      </c>
      <c r="WJ49" s="14">
        <v>2</v>
      </c>
      <c r="WK49" s="14">
        <v>1.2</v>
      </c>
      <c r="WL49" s="14">
        <v>1.2</v>
      </c>
      <c r="WM49" s="14">
        <v>0.8</v>
      </c>
      <c r="WN49" s="14">
        <v>2</v>
      </c>
      <c r="WO49" s="14">
        <v>2.4</v>
      </c>
      <c r="WP49" s="14">
        <v>2.4</v>
      </c>
      <c r="WQ49" s="14">
        <v>-0.4</v>
      </c>
      <c r="WR49" s="14">
        <v>1</v>
      </c>
      <c r="WS49" s="14">
        <v>1.45</v>
      </c>
      <c r="WT49" s="14">
        <v>1.45</v>
      </c>
      <c r="WU49" s="14">
        <v>-0.45</v>
      </c>
      <c r="WV49" s="14">
        <v>0</v>
      </c>
      <c r="WW49" s="14">
        <v>0</v>
      </c>
      <c r="WX49" s="14"/>
      <c r="WY49" s="14">
        <v>0</v>
      </c>
      <c r="WZ49" s="14">
        <v>6.2</v>
      </c>
      <c r="XA49" s="14">
        <v>4</v>
      </c>
      <c r="XB49" s="14">
        <v>4</v>
      </c>
      <c r="XC49" s="14">
        <v>2.2000000000000002</v>
      </c>
      <c r="XD49" s="14">
        <v>19.5</v>
      </c>
      <c r="XE49" s="14">
        <v>18.45</v>
      </c>
      <c r="XF49" s="14">
        <v>18.4466</v>
      </c>
      <c r="XG49" s="14">
        <v>1.0533999999999999</v>
      </c>
      <c r="XH49" s="14">
        <v>9.4</v>
      </c>
      <c r="XI49" s="14">
        <v>9</v>
      </c>
      <c r="XJ49" s="14">
        <v>10.8</v>
      </c>
      <c r="XK49" s="14">
        <v>-1.4</v>
      </c>
      <c r="XL49" s="14">
        <v>28.2</v>
      </c>
      <c r="XM49" s="14">
        <v>28.862069999999999</v>
      </c>
      <c r="XN49" s="14">
        <v>28</v>
      </c>
      <c r="XO49" s="14">
        <v>0.2</v>
      </c>
      <c r="XP49" s="14">
        <v>35.299999999999997</v>
      </c>
      <c r="XQ49" s="14">
        <v>33.137929999999997</v>
      </c>
      <c r="XR49" s="14">
        <v>28</v>
      </c>
      <c r="XS49" s="14">
        <v>7.3</v>
      </c>
      <c r="XT49" s="14">
        <v>16.2</v>
      </c>
      <c r="XU49" s="14">
        <v>14</v>
      </c>
      <c r="XV49" s="14">
        <v>14</v>
      </c>
      <c r="XW49" s="14">
        <v>2.2000000000000002</v>
      </c>
      <c r="XX49" s="14">
        <v>11.1</v>
      </c>
      <c r="XY49" s="14">
        <v>20.39</v>
      </c>
      <c r="XZ49" s="14">
        <v>20.39</v>
      </c>
      <c r="YA49" s="14">
        <v>-9.2899999999999991</v>
      </c>
      <c r="YB49" s="14">
        <v>8.3000000000000007</v>
      </c>
      <c r="YC49" s="14">
        <v>7.33</v>
      </c>
      <c r="YD49" s="14">
        <v>7.33</v>
      </c>
      <c r="YE49" s="14">
        <v>0.97</v>
      </c>
      <c r="YF49" s="14">
        <v>11.1</v>
      </c>
      <c r="YG49" s="14">
        <v>11</v>
      </c>
      <c r="YH49" s="14">
        <v>11</v>
      </c>
      <c r="YI49" s="14">
        <v>0.1</v>
      </c>
    </row>
    <row r="50" spans="1:659" ht="24" customHeight="1" x14ac:dyDescent="0.3">
      <c r="A50" s="1"/>
      <c r="B50" s="16" t="s">
        <v>49</v>
      </c>
      <c r="C50" s="16" t="s">
        <v>793</v>
      </c>
      <c r="D50" s="17">
        <v>203.8</v>
      </c>
      <c r="E50" s="17">
        <v>203.2</v>
      </c>
      <c r="F50" s="17">
        <v>203.20388</v>
      </c>
      <c r="G50" s="17">
        <v>0.59611999999999998</v>
      </c>
      <c r="H50" s="17">
        <v>621.6</v>
      </c>
      <c r="I50" s="17">
        <v>635.03</v>
      </c>
      <c r="J50" s="17">
        <v>635.02589999999998</v>
      </c>
      <c r="K50" s="17">
        <v>-13.4259</v>
      </c>
      <c r="L50" s="17">
        <v>214</v>
      </c>
      <c r="M50" s="17">
        <v>206.59</v>
      </c>
      <c r="N50" s="17">
        <v>206.58520999999999</v>
      </c>
      <c r="O50" s="17">
        <v>7.41479</v>
      </c>
      <c r="P50" s="17"/>
      <c r="Q50" s="17"/>
      <c r="R50" s="17"/>
      <c r="S50" s="17">
        <v>0</v>
      </c>
      <c r="T50" s="17"/>
      <c r="U50" s="17"/>
      <c r="V50" s="17"/>
      <c r="W50" s="17">
        <v>0</v>
      </c>
      <c r="X50" s="17">
        <v>90</v>
      </c>
      <c r="Y50" s="17">
        <v>91.78</v>
      </c>
      <c r="Z50" s="17">
        <v>91.778639999999996</v>
      </c>
      <c r="AA50" s="17">
        <v>-1.77864</v>
      </c>
      <c r="AB50" s="17">
        <v>174.4</v>
      </c>
      <c r="AC50" s="17">
        <v>242</v>
      </c>
      <c r="AD50" s="17">
        <v>237.82409000000001</v>
      </c>
      <c r="AE50" s="17">
        <v>-63.42409</v>
      </c>
      <c r="AF50" s="17"/>
      <c r="AG50" s="17"/>
      <c r="AH50" s="17"/>
      <c r="AI50" s="17">
        <v>0</v>
      </c>
      <c r="AJ50" s="17"/>
      <c r="AK50" s="17"/>
      <c r="AL50" s="17"/>
      <c r="AM50" s="17">
        <v>0</v>
      </c>
      <c r="AN50" s="17">
        <v>183.2</v>
      </c>
      <c r="AO50" s="17">
        <v>196.42444</v>
      </c>
      <c r="AP50" s="17">
        <v>196.22801999999999</v>
      </c>
      <c r="AQ50" s="17">
        <v>-13.02802</v>
      </c>
      <c r="AR50" s="17">
        <v>203.5</v>
      </c>
      <c r="AS50" s="17">
        <v>196.42444</v>
      </c>
      <c r="AT50" s="17">
        <v>196.22801999999999</v>
      </c>
      <c r="AU50" s="17">
        <v>7.2719800000000001</v>
      </c>
      <c r="AV50" s="17">
        <v>203.9</v>
      </c>
      <c r="AW50" s="17">
        <v>196.42444</v>
      </c>
      <c r="AX50" s="17">
        <v>196.22801999999999</v>
      </c>
      <c r="AY50" s="17">
        <v>7.6719799999999996</v>
      </c>
      <c r="AZ50" s="17">
        <v>292.3</v>
      </c>
      <c r="BA50" s="17">
        <v>294.63666999999998</v>
      </c>
      <c r="BB50" s="17">
        <v>295.22593999999998</v>
      </c>
      <c r="BC50" s="17">
        <v>-2.9259400000000002</v>
      </c>
      <c r="BD50" s="17"/>
      <c r="BE50" s="17"/>
      <c r="BF50" s="17"/>
      <c r="BG50" s="17">
        <v>0</v>
      </c>
      <c r="BH50" s="17"/>
      <c r="BI50" s="17"/>
      <c r="BJ50" s="17"/>
      <c r="BK50" s="17">
        <v>0</v>
      </c>
      <c r="BL50" s="17">
        <v>556.9</v>
      </c>
      <c r="BM50" s="17">
        <v>565.54</v>
      </c>
      <c r="BN50" s="17">
        <v>565.53980999999999</v>
      </c>
      <c r="BO50" s="17">
        <v>-8.6398100000000007</v>
      </c>
      <c r="BP50" s="17">
        <v>5.6</v>
      </c>
      <c r="BQ50" s="17">
        <v>3.45</v>
      </c>
      <c r="BR50" s="17">
        <v>3.4527100000000002</v>
      </c>
      <c r="BS50" s="17">
        <v>2.1472899999999999</v>
      </c>
      <c r="BT50" s="17"/>
      <c r="BU50" s="17"/>
      <c r="BV50" s="17"/>
      <c r="BW50" s="17">
        <v>0</v>
      </c>
      <c r="BX50" s="17"/>
      <c r="BY50" s="17"/>
      <c r="BZ50" s="17"/>
      <c r="CA50" s="17">
        <v>0</v>
      </c>
      <c r="CB50" s="17"/>
      <c r="CC50" s="17"/>
      <c r="CD50" s="17"/>
      <c r="CE50" s="17">
        <v>0</v>
      </c>
      <c r="CF50" s="17"/>
      <c r="CG50" s="17"/>
      <c r="CH50" s="17"/>
      <c r="CI50" s="17">
        <v>0</v>
      </c>
      <c r="CJ50" s="17">
        <v>151</v>
      </c>
      <c r="CK50" s="17">
        <v>133.33000000000001</v>
      </c>
      <c r="CL50" s="17">
        <v>133.33197999999999</v>
      </c>
      <c r="CM50" s="17">
        <v>17.668019999999999</v>
      </c>
      <c r="CN50" s="17">
        <v>8.9</v>
      </c>
      <c r="CO50" s="17">
        <v>5.13</v>
      </c>
      <c r="CP50" s="17">
        <v>5.1333399999999996</v>
      </c>
      <c r="CQ50" s="17">
        <v>3.7666599999999999</v>
      </c>
      <c r="CR50" s="17">
        <v>6.5</v>
      </c>
      <c r="CS50" s="17">
        <v>2.82</v>
      </c>
      <c r="CT50" s="17">
        <v>2.8177599999999998</v>
      </c>
      <c r="CU50" s="17">
        <v>3.6822400000000002</v>
      </c>
      <c r="CV50" s="17">
        <v>0</v>
      </c>
      <c r="CW50" s="17">
        <v>0</v>
      </c>
      <c r="CX50" s="17"/>
      <c r="CY50" s="17">
        <v>0</v>
      </c>
      <c r="CZ50" s="17">
        <v>6.2</v>
      </c>
      <c r="DA50" s="17">
        <v>6.88</v>
      </c>
      <c r="DB50" s="17">
        <v>6.8787000000000003</v>
      </c>
      <c r="DC50" s="17">
        <v>-0.67869999999999997</v>
      </c>
      <c r="DD50" s="17">
        <v>14</v>
      </c>
      <c r="DE50" s="17">
        <v>14.92</v>
      </c>
      <c r="DF50" s="17">
        <v>14.919420000000001</v>
      </c>
      <c r="DG50" s="17">
        <v>-0.91942000000000002</v>
      </c>
      <c r="DH50" s="17">
        <v>130.9</v>
      </c>
      <c r="DI50" s="17">
        <v>124.69</v>
      </c>
      <c r="DJ50" s="17">
        <v>131.22099</v>
      </c>
      <c r="DK50" s="17">
        <v>-0.32099</v>
      </c>
      <c r="DL50" s="17"/>
      <c r="DM50" s="17"/>
      <c r="DN50" s="17"/>
      <c r="DO50" s="17">
        <v>0</v>
      </c>
      <c r="DP50" s="17"/>
      <c r="DQ50" s="17"/>
      <c r="DR50" s="17"/>
      <c r="DS50" s="17">
        <v>0</v>
      </c>
      <c r="DT50" s="17"/>
      <c r="DU50" s="17"/>
      <c r="DV50" s="17"/>
      <c r="DW50" s="17">
        <v>0</v>
      </c>
      <c r="DX50" s="17"/>
      <c r="DY50" s="17"/>
      <c r="DZ50" s="17"/>
      <c r="EA50" s="17">
        <v>0</v>
      </c>
      <c r="EB50" s="17">
        <v>110.5</v>
      </c>
      <c r="EC50" s="17">
        <v>112.36</v>
      </c>
      <c r="ED50" s="17">
        <v>112.35728</v>
      </c>
      <c r="EE50" s="17">
        <v>-1.85728</v>
      </c>
      <c r="EF50" s="17">
        <v>83.3</v>
      </c>
      <c r="EG50" s="17">
        <v>92.06</v>
      </c>
      <c r="EH50" s="17">
        <v>94.84742</v>
      </c>
      <c r="EI50" s="17">
        <v>-11.547420000000001</v>
      </c>
      <c r="EJ50" s="17"/>
      <c r="EK50" s="17"/>
      <c r="EL50" s="17"/>
      <c r="EM50" s="17">
        <v>0</v>
      </c>
      <c r="EN50" s="17"/>
      <c r="EO50" s="17"/>
      <c r="EP50" s="17"/>
      <c r="EQ50" s="17">
        <v>0</v>
      </c>
      <c r="ER50" s="17"/>
      <c r="ES50" s="17"/>
      <c r="ET50" s="17"/>
      <c r="EU50" s="17">
        <v>0</v>
      </c>
      <c r="EV50" s="17">
        <v>6.5</v>
      </c>
      <c r="EW50" s="17">
        <v>6.39</v>
      </c>
      <c r="EX50" s="17">
        <v>6.39</v>
      </c>
      <c r="EY50" s="17">
        <v>0.11</v>
      </c>
      <c r="EZ50" s="17">
        <v>456.2</v>
      </c>
      <c r="FA50" s="17">
        <v>202.26</v>
      </c>
      <c r="FB50" s="17">
        <v>185.03521000000001</v>
      </c>
      <c r="FC50" s="17">
        <v>271.16478999999998</v>
      </c>
      <c r="FD50" s="17">
        <v>49.5</v>
      </c>
      <c r="FE50" s="17">
        <v>44.03</v>
      </c>
      <c r="FF50" s="17">
        <v>44.82403</v>
      </c>
      <c r="FG50" s="17">
        <v>4.6759700000000004</v>
      </c>
      <c r="FH50" s="17">
        <v>151.30000000000001</v>
      </c>
      <c r="FI50" s="17">
        <v>151.21</v>
      </c>
      <c r="FJ50" s="17">
        <v>128.31246999999999</v>
      </c>
      <c r="FK50" s="17">
        <v>22.98753</v>
      </c>
      <c r="FL50" s="17">
        <v>23.7</v>
      </c>
      <c r="FM50" s="17">
        <v>20.02</v>
      </c>
      <c r="FN50" s="17">
        <v>20.749040000000001</v>
      </c>
      <c r="FO50" s="17">
        <v>2.9509599999999998</v>
      </c>
      <c r="FP50" s="17">
        <v>18.2</v>
      </c>
      <c r="FQ50" s="17">
        <v>16.86</v>
      </c>
      <c r="FR50" s="17">
        <v>16.859649999999998</v>
      </c>
      <c r="FS50" s="17">
        <v>1.3403499999999999</v>
      </c>
      <c r="FT50" s="17">
        <v>18.8</v>
      </c>
      <c r="FU50" s="17">
        <v>17.96</v>
      </c>
      <c r="FV50" s="17">
        <v>17.961169999999999</v>
      </c>
      <c r="FW50" s="17">
        <v>0.83882999999999996</v>
      </c>
      <c r="FX50" s="17">
        <v>82.7</v>
      </c>
      <c r="FY50" s="17">
        <v>72.86</v>
      </c>
      <c r="FZ50" s="17">
        <v>72.857600000000005</v>
      </c>
      <c r="GA50" s="17">
        <v>9.8423999999999996</v>
      </c>
      <c r="GB50" s="17">
        <v>181</v>
      </c>
      <c r="GC50" s="17">
        <v>185.1</v>
      </c>
      <c r="GD50" s="17">
        <v>184.91498000000001</v>
      </c>
      <c r="GE50" s="17">
        <v>-3.9149799999999999</v>
      </c>
      <c r="GF50" s="17">
        <v>181.4</v>
      </c>
      <c r="GG50" s="17">
        <v>185.1</v>
      </c>
      <c r="GH50" s="17">
        <v>184.91498000000001</v>
      </c>
      <c r="GI50" s="17">
        <v>-3.51498</v>
      </c>
      <c r="GJ50" s="17">
        <v>184.3</v>
      </c>
      <c r="GK50" s="17">
        <v>185.1</v>
      </c>
      <c r="GL50" s="17">
        <v>185.47028</v>
      </c>
      <c r="GM50" s="17">
        <v>-1.17028</v>
      </c>
      <c r="GN50" s="17">
        <v>107.3</v>
      </c>
      <c r="GO50" s="17">
        <v>108.17</v>
      </c>
      <c r="GP50" s="17">
        <v>110.37475999999999</v>
      </c>
      <c r="GQ50" s="17">
        <v>-3.0747599999999999</v>
      </c>
      <c r="GR50" s="17">
        <v>22.1</v>
      </c>
      <c r="GS50" s="17">
        <v>35.369999999999997</v>
      </c>
      <c r="GT50" s="17">
        <v>35.371740000000003</v>
      </c>
      <c r="GU50" s="17">
        <v>-13.271739999999999</v>
      </c>
      <c r="GV50" s="17">
        <v>41</v>
      </c>
      <c r="GW50" s="17">
        <v>41.69</v>
      </c>
      <c r="GX50" s="17">
        <v>41.690289999999997</v>
      </c>
      <c r="GY50" s="17">
        <v>-0.69028999999999996</v>
      </c>
      <c r="GZ50" s="17">
        <v>2.1</v>
      </c>
      <c r="HA50" s="17">
        <v>2.15</v>
      </c>
      <c r="HB50" s="17">
        <v>2.1456300000000001</v>
      </c>
      <c r="HC50" s="17">
        <v>-4.5629999999999997E-2</v>
      </c>
      <c r="HD50" s="17">
        <v>32.700000000000003</v>
      </c>
      <c r="HE50" s="17">
        <v>32.32</v>
      </c>
      <c r="HF50" s="17">
        <v>32.322479999999999</v>
      </c>
      <c r="HG50" s="17">
        <v>0.37752000000000002</v>
      </c>
      <c r="HH50" s="17">
        <v>134.69999999999999</v>
      </c>
      <c r="HI50" s="17">
        <v>113.48</v>
      </c>
      <c r="HJ50" s="17">
        <v>126.82893</v>
      </c>
      <c r="HK50" s="17">
        <v>7.8710699999999996</v>
      </c>
      <c r="HL50" s="17"/>
      <c r="HM50" s="17"/>
      <c r="HN50" s="17"/>
      <c r="HO50" s="17">
        <v>0</v>
      </c>
      <c r="HP50" s="17"/>
      <c r="HQ50" s="17"/>
      <c r="HR50" s="17"/>
      <c r="HS50" s="17">
        <v>0</v>
      </c>
      <c r="HT50" s="17">
        <v>94.6</v>
      </c>
      <c r="HU50" s="17">
        <v>85.48</v>
      </c>
      <c r="HV50" s="17">
        <v>85.482579999999999</v>
      </c>
      <c r="HW50" s="17">
        <v>9.1174199999999992</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v>127.6</v>
      </c>
      <c r="IW50" s="17">
        <v>85.02</v>
      </c>
      <c r="IX50" s="17">
        <v>97.312759999999997</v>
      </c>
      <c r="IY50" s="17">
        <v>30.287240000000001</v>
      </c>
      <c r="IZ50" s="17">
        <v>0</v>
      </c>
      <c r="JA50" s="17">
        <v>0</v>
      </c>
      <c r="JB50" s="17"/>
      <c r="JC50" s="17">
        <v>0</v>
      </c>
      <c r="JD50" s="17">
        <v>171.5</v>
      </c>
      <c r="JE50" s="17">
        <v>186.40333000000001</v>
      </c>
      <c r="JF50" s="17">
        <v>186.21592999999999</v>
      </c>
      <c r="JG50" s="17">
        <v>-14.71593</v>
      </c>
      <c r="JH50" s="17">
        <v>205.5</v>
      </c>
      <c r="JI50" s="17">
        <v>186.40333000000001</v>
      </c>
      <c r="JJ50" s="17">
        <v>186.21592999999999</v>
      </c>
      <c r="JK50" s="17">
        <v>19.28407</v>
      </c>
      <c r="JL50" s="17">
        <v>180.7</v>
      </c>
      <c r="JM50" s="17">
        <v>186.40333000000001</v>
      </c>
      <c r="JN50" s="17">
        <v>186.77513999999999</v>
      </c>
      <c r="JO50" s="17">
        <v>-6.0751400000000002</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2.6</v>
      </c>
      <c r="KW50" s="17">
        <v>2.23</v>
      </c>
      <c r="KX50" s="17">
        <v>2.2284299999999999</v>
      </c>
      <c r="KY50" s="17">
        <v>0.37157000000000001</v>
      </c>
      <c r="KZ50" s="17">
        <v>214.7</v>
      </c>
      <c r="LA50" s="17">
        <v>181.58</v>
      </c>
      <c r="LB50" s="17">
        <v>187.65194</v>
      </c>
      <c r="LC50" s="17">
        <v>27.04806</v>
      </c>
      <c r="LD50" s="17">
        <v>92.6</v>
      </c>
      <c r="LE50" s="17">
        <v>119.87</v>
      </c>
      <c r="LF50" s="17">
        <v>116.33685</v>
      </c>
      <c r="LG50" s="17">
        <v>-23.73685</v>
      </c>
      <c r="LH50" s="17">
        <v>64</v>
      </c>
      <c r="LI50" s="17">
        <v>67.13</v>
      </c>
      <c r="LJ50" s="17">
        <v>67.133979999999994</v>
      </c>
      <c r="LK50" s="17">
        <v>-3.1339800000000002</v>
      </c>
      <c r="LL50" s="17">
        <v>46.5</v>
      </c>
      <c r="LM50" s="17">
        <v>46.46</v>
      </c>
      <c r="LN50" s="17">
        <v>46.463590000000003</v>
      </c>
      <c r="LO50" s="17">
        <v>3.6409999999999998E-2</v>
      </c>
      <c r="LP50" s="17">
        <v>30.1</v>
      </c>
      <c r="LQ50" s="17">
        <v>29.95</v>
      </c>
      <c r="LR50" s="17">
        <v>29.951460000000001</v>
      </c>
      <c r="LS50" s="17">
        <v>0.14854000000000001</v>
      </c>
      <c r="LT50" s="17"/>
      <c r="LU50" s="17"/>
      <c r="LV50" s="17"/>
      <c r="LW50" s="17">
        <v>0</v>
      </c>
      <c r="LX50" s="17"/>
      <c r="LY50" s="17"/>
      <c r="LZ50" s="17"/>
      <c r="MA50" s="17">
        <v>0</v>
      </c>
      <c r="MB50" s="17"/>
      <c r="MC50" s="17"/>
      <c r="MD50" s="17"/>
      <c r="ME50" s="17">
        <v>0</v>
      </c>
      <c r="MF50" s="17">
        <v>146.1</v>
      </c>
      <c r="MG50" s="17">
        <v>151.24</v>
      </c>
      <c r="MH50" s="17">
        <v>151.08876000000001</v>
      </c>
      <c r="MI50" s="17">
        <v>-4.9887600000000001</v>
      </c>
      <c r="MJ50" s="17">
        <v>146.80000000000001</v>
      </c>
      <c r="MK50" s="17">
        <v>151.24</v>
      </c>
      <c r="ML50" s="17">
        <v>151.08876000000001</v>
      </c>
      <c r="MM50" s="17">
        <v>-4.2887599999999999</v>
      </c>
      <c r="MN50" s="17">
        <v>148.80000000000001</v>
      </c>
      <c r="MO50" s="17">
        <v>151.24</v>
      </c>
      <c r="MP50" s="17">
        <v>151.54248000000001</v>
      </c>
      <c r="MQ50" s="17">
        <v>-2.74248</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213.7</v>
      </c>
      <c r="NM50" s="17">
        <v>206.5</v>
      </c>
      <c r="NN50" s="17">
        <v>206.29038</v>
      </c>
      <c r="NO50" s="17">
        <v>7.4096200000000003</v>
      </c>
      <c r="NP50" s="17">
        <v>102.3</v>
      </c>
      <c r="NQ50" s="17">
        <v>103.25</v>
      </c>
      <c r="NR50" s="17">
        <v>103.45493</v>
      </c>
      <c r="NS50" s="17">
        <v>-1.15493</v>
      </c>
      <c r="NT50" s="17">
        <v>7.4</v>
      </c>
      <c r="NU50" s="17">
        <v>8.1999999999999993</v>
      </c>
      <c r="NV50" s="17">
        <v>8.0599000000000007</v>
      </c>
      <c r="NW50" s="17">
        <v>-0.65990000000000004</v>
      </c>
      <c r="NX50" s="17">
        <v>6.2</v>
      </c>
      <c r="NY50" s="17"/>
      <c r="NZ50" s="17">
        <v>6.6330600000000004</v>
      </c>
      <c r="OA50" s="17">
        <v>-0.43306</v>
      </c>
      <c r="OB50" s="17">
        <v>0</v>
      </c>
      <c r="OC50" s="17">
        <v>0</v>
      </c>
      <c r="OD50" s="17"/>
      <c r="OE50" s="17">
        <v>0</v>
      </c>
      <c r="OF50" s="17">
        <v>85.4</v>
      </c>
      <c r="OG50" s="17">
        <v>57.6</v>
      </c>
      <c r="OH50" s="17">
        <v>75.566000000000003</v>
      </c>
      <c r="OI50" s="17">
        <v>9.8339999999999996</v>
      </c>
      <c r="OJ50" s="17">
        <v>0</v>
      </c>
      <c r="OK50" s="17">
        <v>0</v>
      </c>
      <c r="OL50" s="17"/>
      <c r="OM50" s="17">
        <v>0</v>
      </c>
      <c r="ON50" s="17">
        <v>0</v>
      </c>
      <c r="OO50" s="17">
        <v>0.34</v>
      </c>
      <c r="OP50" s="17">
        <v>0.33700000000000002</v>
      </c>
      <c r="OQ50" s="17">
        <v>-0.33700000000000002</v>
      </c>
      <c r="OR50" s="17">
        <v>0</v>
      </c>
      <c r="OS50" s="17">
        <v>0</v>
      </c>
      <c r="OT50" s="17"/>
      <c r="OU50" s="17">
        <v>0</v>
      </c>
      <c r="OV50" s="17">
        <v>13.8</v>
      </c>
      <c r="OW50" s="17">
        <v>14</v>
      </c>
      <c r="OX50" s="17">
        <v>16.504850000000001</v>
      </c>
      <c r="OY50" s="17">
        <v>-2.70485</v>
      </c>
      <c r="OZ50" s="17">
        <v>8.4</v>
      </c>
      <c r="PA50" s="17">
        <v>17.600000000000001</v>
      </c>
      <c r="PB50" s="17">
        <v>17.60032</v>
      </c>
      <c r="PC50" s="17">
        <v>-9.2003199999999996</v>
      </c>
      <c r="PD50" s="17">
        <v>9.9</v>
      </c>
      <c r="PE50" s="17">
        <v>9.98</v>
      </c>
      <c r="PF50" s="17">
        <v>9.9830000000000005</v>
      </c>
      <c r="PG50" s="17">
        <v>-8.3000000000000004E-2</v>
      </c>
      <c r="PH50" s="17"/>
      <c r="PI50" s="17"/>
      <c r="PJ50" s="17"/>
      <c r="PK50" s="17">
        <v>0</v>
      </c>
      <c r="PL50" s="17">
        <v>0</v>
      </c>
      <c r="PM50" s="17">
        <v>0</v>
      </c>
      <c r="PN50" s="17"/>
      <c r="PO50" s="17">
        <v>0</v>
      </c>
      <c r="PP50" s="17">
        <v>0.8</v>
      </c>
      <c r="PQ50" s="17">
        <v>1.23</v>
      </c>
      <c r="PR50" s="17">
        <v>1.23</v>
      </c>
      <c r="PS50" s="17">
        <v>-0.43</v>
      </c>
      <c r="PT50" s="17">
        <v>2.1</v>
      </c>
      <c r="PU50" s="17">
        <v>2.5</v>
      </c>
      <c r="PV50" s="17">
        <v>2.5</v>
      </c>
      <c r="PW50" s="17">
        <v>-0.4</v>
      </c>
      <c r="PX50" s="17">
        <v>2.5</v>
      </c>
      <c r="PY50" s="17">
        <v>2.5</v>
      </c>
      <c r="PZ50" s="17">
        <v>2.5</v>
      </c>
      <c r="QA50" s="17">
        <v>0</v>
      </c>
      <c r="QB50" s="17">
        <v>20.399999999999999</v>
      </c>
      <c r="QC50" s="17">
        <v>20.25</v>
      </c>
      <c r="QD50" s="17">
        <v>20.254370000000002</v>
      </c>
      <c r="QE50" s="17">
        <v>0.14563000000000001</v>
      </c>
      <c r="QF50" s="17">
        <v>20</v>
      </c>
      <c r="QG50" s="17">
        <v>19.420000000000002</v>
      </c>
      <c r="QH50" s="17">
        <v>19.417480000000001</v>
      </c>
      <c r="QI50" s="17">
        <v>0.58252000000000004</v>
      </c>
      <c r="QJ50" s="17">
        <v>19.100000000000001</v>
      </c>
      <c r="QK50" s="17">
        <v>19</v>
      </c>
      <c r="QL50" s="17">
        <v>17.475729999999999</v>
      </c>
      <c r="QM50" s="17">
        <v>1.6242700000000001</v>
      </c>
      <c r="QN50" s="17">
        <v>3.6</v>
      </c>
      <c r="QO50" s="17">
        <v>3.3</v>
      </c>
      <c r="QP50" s="17">
        <v>3.3</v>
      </c>
      <c r="QQ50" s="17">
        <v>0.3</v>
      </c>
      <c r="QR50" s="17">
        <v>18.399999999999999</v>
      </c>
      <c r="QS50" s="17">
        <v>17.96</v>
      </c>
      <c r="QT50" s="17">
        <v>17.961169999999999</v>
      </c>
      <c r="QU50" s="17">
        <v>0.43883</v>
      </c>
      <c r="QV50" s="17">
        <v>0</v>
      </c>
      <c r="QW50" s="17">
        <v>0</v>
      </c>
      <c r="QX50" s="17"/>
      <c r="QY50" s="17">
        <v>0</v>
      </c>
      <c r="QZ50" s="17">
        <v>0</v>
      </c>
      <c r="RA50" s="17">
        <v>0</v>
      </c>
      <c r="RB50" s="17"/>
      <c r="RC50" s="17">
        <v>0</v>
      </c>
      <c r="RD50" s="17">
        <v>15.8</v>
      </c>
      <c r="RE50" s="17">
        <v>16.45</v>
      </c>
      <c r="RF50" s="17">
        <v>16.454000000000001</v>
      </c>
      <c r="RG50" s="17">
        <v>-0.65400000000000003</v>
      </c>
      <c r="RH50" s="17">
        <v>48.6</v>
      </c>
      <c r="RI50" s="17">
        <v>45.48</v>
      </c>
      <c r="RJ50" s="17">
        <v>45.482999999999997</v>
      </c>
      <c r="RK50" s="17">
        <v>3.117</v>
      </c>
      <c r="RL50" s="17">
        <v>0</v>
      </c>
      <c r="RM50" s="17">
        <v>0</v>
      </c>
      <c r="RN50" s="17"/>
      <c r="RO50" s="17">
        <v>0</v>
      </c>
      <c r="RP50" s="17">
        <v>3.4</v>
      </c>
      <c r="RQ50" s="17">
        <v>3.35</v>
      </c>
      <c r="RR50" s="17">
        <v>3.351</v>
      </c>
      <c r="RS50" s="17">
        <v>4.9000000000000002E-2</v>
      </c>
      <c r="RT50" s="17">
        <v>20.2</v>
      </c>
      <c r="RU50" s="17">
        <v>19.77</v>
      </c>
      <c r="RV50" s="17">
        <v>19.772790000000001</v>
      </c>
      <c r="RW50" s="17">
        <v>0.42720999999999998</v>
      </c>
      <c r="RX50" s="17">
        <v>3</v>
      </c>
      <c r="RY50" s="17">
        <v>2</v>
      </c>
      <c r="RZ50" s="17">
        <v>2</v>
      </c>
      <c r="SA50" s="17">
        <v>1</v>
      </c>
      <c r="SB50" s="17"/>
      <c r="SC50" s="17"/>
      <c r="SD50" s="17">
        <v>0.4</v>
      </c>
      <c r="SE50" s="17">
        <v>-0.4</v>
      </c>
      <c r="SF50" s="17">
        <v>9.1999999999999993</v>
      </c>
      <c r="SG50" s="17">
        <v>6.3</v>
      </c>
      <c r="SH50" s="17">
        <v>6.3</v>
      </c>
      <c r="SI50" s="17">
        <v>2.9</v>
      </c>
      <c r="SJ50" s="17">
        <v>6.8</v>
      </c>
      <c r="SK50" s="17">
        <v>6.4</v>
      </c>
      <c r="SL50" s="17">
        <v>6.4</v>
      </c>
      <c r="SM50" s="17">
        <v>0.4</v>
      </c>
      <c r="SN50" s="17">
        <v>10.5</v>
      </c>
      <c r="SO50" s="17">
        <v>10</v>
      </c>
      <c r="SP50" s="17">
        <v>10</v>
      </c>
      <c r="SQ50" s="17">
        <v>0.5</v>
      </c>
      <c r="SR50" s="17">
        <v>15.1</v>
      </c>
      <c r="SS50" s="17">
        <v>13.59</v>
      </c>
      <c r="ST50" s="17">
        <v>13.592230000000001</v>
      </c>
      <c r="SU50" s="17">
        <v>1.5077700000000001</v>
      </c>
      <c r="SV50" s="17">
        <v>18.399999999999999</v>
      </c>
      <c r="SW50" s="17">
        <v>17.86</v>
      </c>
      <c r="SX50" s="17">
        <v>17.864080000000001</v>
      </c>
      <c r="SY50" s="17">
        <v>0.53591999999999995</v>
      </c>
      <c r="SZ50" s="17">
        <v>16.8</v>
      </c>
      <c r="TA50" s="17">
        <v>13.9</v>
      </c>
      <c r="TB50" s="17">
        <v>14.522</v>
      </c>
      <c r="TC50" s="17">
        <v>2.278</v>
      </c>
      <c r="TD50" s="17">
        <v>64.099999999999994</v>
      </c>
      <c r="TE50" s="17">
        <v>47</v>
      </c>
      <c r="TF50" s="17">
        <v>42.171999999999997</v>
      </c>
      <c r="TG50" s="17">
        <v>21.928000000000001</v>
      </c>
      <c r="TH50" s="17">
        <v>0</v>
      </c>
      <c r="TI50" s="17">
        <v>0</v>
      </c>
      <c r="TJ50" s="17"/>
      <c r="TK50" s="17">
        <v>0</v>
      </c>
      <c r="TL50" s="17">
        <v>49.6</v>
      </c>
      <c r="TM50" s="17">
        <v>67.3</v>
      </c>
      <c r="TN50" s="17">
        <v>51.353000000000002</v>
      </c>
      <c r="TO50" s="17">
        <v>-1.7529999999999999</v>
      </c>
      <c r="TP50" s="17">
        <v>65.599999999999994</v>
      </c>
      <c r="TQ50" s="17">
        <v>86.8</v>
      </c>
      <c r="TR50" s="17">
        <v>72.271000000000001</v>
      </c>
      <c r="TS50" s="17">
        <v>-6.6710000000000003</v>
      </c>
      <c r="TT50" s="17">
        <v>5.0999999999999996</v>
      </c>
      <c r="TU50" s="17">
        <v>2.5</v>
      </c>
      <c r="TV50" s="17">
        <v>1.569</v>
      </c>
      <c r="TW50" s="17">
        <v>3.5310000000000001</v>
      </c>
      <c r="TX50" s="17">
        <v>3</v>
      </c>
      <c r="TY50" s="17">
        <v>1.6</v>
      </c>
      <c r="TZ50" s="17">
        <v>2.2320000000000002</v>
      </c>
      <c r="UA50" s="17">
        <v>0.76800000000000002</v>
      </c>
      <c r="UB50" s="17">
        <v>20.9</v>
      </c>
      <c r="UC50" s="17">
        <v>19.420000000000002</v>
      </c>
      <c r="UD50" s="17">
        <v>19.417480000000001</v>
      </c>
      <c r="UE50" s="17">
        <v>1.4825200000000001</v>
      </c>
      <c r="UF50" s="17">
        <v>8.1999999999999993</v>
      </c>
      <c r="UG50" s="17">
        <v>7</v>
      </c>
      <c r="UH50" s="17">
        <v>7</v>
      </c>
      <c r="UI50" s="17">
        <v>1.2</v>
      </c>
      <c r="UJ50" s="17">
        <v>7.2</v>
      </c>
      <c r="UK50" s="17">
        <v>7.2</v>
      </c>
      <c r="UL50" s="17">
        <v>7.2</v>
      </c>
      <c r="UM50" s="17">
        <v>0</v>
      </c>
      <c r="UN50" s="17">
        <v>20.399999999999999</v>
      </c>
      <c r="UO50" s="17">
        <v>19.420000000000002</v>
      </c>
      <c r="UP50" s="17">
        <v>19.417480000000001</v>
      </c>
      <c r="UQ50" s="17">
        <v>0.98251999999999995</v>
      </c>
      <c r="UR50" s="17">
        <v>20.399999999999999</v>
      </c>
      <c r="US50" s="17">
        <v>19.420000000000002</v>
      </c>
      <c r="UT50" s="17">
        <v>19.417480000000001</v>
      </c>
      <c r="UU50" s="17">
        <v>0.98251999999999995</v>
      </c>
      <c r="UV50" s="17">
        <v>20</v>
      </c>
      <c r="UW50" s="17">
        <v>19.420000000000002</v>
      </c>
      <c r="UX50" s="17">
        <v>19.417480000000001</v>
      </c>
      <c r="UY50" s="17">
        <v>0.58252000000000004</v>
      </c>
      <c r="UZ50" s="17">
        <v>0</v>
      </c>
      <c r="VA50" s="17">
        <v>0.67</v>
      </c>
      <c r="VB50" s="17">
        <v>0.67300000000000004</v>
      </c>
      <c r="VC50" s="17">
        <v>-0.67300000000000004</v>
      </c>
      <c r="VD50" s="17">
        <v>0</v>
      </c>
      <c r="VE50" s="17">
        <v>0</v>
      </c>
      <c r="VF50" s="17"/>
      <c r="VG50" s="17">
        <v>0</v>
      </c>
      <c r="VH50" s="17">
        <v>0</v>
      </c>
      <c r="VI50" s="17">
        <v>0</v>
      </c>
      <c r="VJ50" s="17"/>
      <c r="VK50" s="17">
        <v>0</v>
      </c>
      <c r="VL50" s="17">
        <v>0</v>
      </c>
      <c r="VM50" s="17">
        <v>0</v>
      </c>
      <c r="VN50" s="17"/>
      <c r="VO50" s="17">
        <v>0</v>
      </c>
      <c r="VP50" s="17">
        <v>0.6</v>
      </c>
      <c r="VQ50" s="17">
        <v>0.6</v>
      </c>
      <c r="VR50" s="17">
        <v>0.6</v>
      </c>
      <c r="VS50" s="17">
        <v>0</v>
      </c>
      <c r="VT50" s="17">
        <v>13.4</v>
      </c>
      <c r="VU50" s="17">
        <v>43.87</v>
      </c>
      <c r="VV50" s="17">
        <v>43.868000000000002</v>
      </c>
      <c r="VW50" s="17">
        <v>-30.468</v>
      </c>
      <c r="VX50" s="17">
        <v>5.2</v>
      </c>
      <c r="VY50" s="17">
        <v>19.399999999999999</v>
      </c>
      <c r="VZ50" s="17">
        <v>34.408000000000001</v>
      </c>
      <c r="WA50" s="17">
        <v>-29.207999999999998</v>
      </c>
      <c r="WB50" s="17">
        <v>0</v>
      </c>
      <c r="WC50" s="17">
        <v>0</v>
      </c>
      <c r="WD50" s="17"/>
      <c r="WE50" s="17">
        <v>0</v>
      </c>
      <c r="WF50" s="17">
        <v>0</v>
      </c>
      <c r="WG50" s="17">
        <v>0</v>
      </c>
      <c r="WH50" s="17"/>
      <c r="WI50" s="17">
        <v>0</v>
      </c>
      <c r="WJ50" s="17">
        <v>2</v>
      </c>
      <c r="WK50" s="17">
        <v>1.2</v>
      </c>
      <c r="WL50" s="17">
        <v>1.2</v>
      </c>
      <c r="WM50" s="17">
        <v>0.8</v>
      </c>
      <c r="WN50" s="17">
        <v>2</v>
      </c>
      <c r="WO50" s="17">
        <v>2.4</v>
      </c>
      <c r="WP50" s="17">
        <v>2.4</v>
      </c>
      <c r="WQ50" s="17">
        <v>-0.4</v>
      </c>
      <c r="WR50" s="17">
        <v>1</v>
      </c>
      <c r="WS50" s="17">
        <v>1.45</v>
      </c>
      <c r="WT50" s="17">
        <v>1.45</v>
      </c>
      <c r="WU50" s="17">
        <v>-0.45</v>
      </c>
      <c r="WV50" s="17">
        <v>0</v>
      </c>
      <c r="WW50" s="17">
        <v>0</v>
      </c>
      <c r="WX50" s="17"/>
      <c r="WY50" s="17">
        <v>0</v>
      </c>
      <c r="WZ50" s="17">
        <v>6.1</v>
      </c>
      <c r="XA50" s="17">
        <v>4</v>
      </c>
      <c r="XB50" s="17">
        <v>4</v>
      </c>
      <c r="XC50" s="17">
        <v>2.1</v>
      </c>
      <c r="XD50" s="17">
        <v>19.5</v>
      </c>
      <c r="XE50" s="17">
        <v>18.45</v>
      </c>
      <c r="XF50" s="17">
        <v>18.4466</v>
      </c>
      <c r="XG50" s="17">
        <v>1.0533999999999999</v>
      </c>
      <c r="XH50" s="17">
        <v>9.1</v>
      </c>
      <c r="XI50" s="17">
        <v>9</v>
      </c>
      <c r="XJ50" s="17">
        <v>10.8</v>
      </c>
      <c r="XK50" s="17">
        <v>-1.7</v>
      </c>
      <c r="XL50" s="17">
        <v>27.8</v>
      </c>
      <c r="XM50" s="17">
        <v>28.862069999999999</v>
      </c>
      <c r="XN50" s="17">
        <v>28</v>
      </c>
      <c r="XO50" s="17">
        <v>-0.2</v>
      </c>
      <c r="XP50" s="17">
        <v>34.799999999999997</v>
      </c>
      <c r="XQ50" s="17">
        <v>33.137929999999997</v>
      </c>
      <c r="XR50" s="17">
        <v>28</v>
      </c>
      <c r="XS50" s="17">
        <v>6.8</v>
      </c>
      <c r="XT50" s="17">
        <v>16.8</v>
      </c>
      <c r="XU50" s="17">
        <v>14</v>
      </c>
      <c r="XV50" s="17">
        <v>14</v>
      </c>
      <c r="XW50" s="17">
        <v>2.8</v>
      </c>
      <c r="XX50" s="17">
        <v>11.6</v>
      </c>
      <c r="XY50" s="17">
        <v>20.39</v>
      </c>
      <c r="XZ50" s="17">
        <v>20.39</v>
      </c>
      <c r="YA50" s="17">
        <v>-8.7899999999999991</v>
      </c>
      <c r="YB50" s="17">
        <v>6.4</v>
      </c>
      <c r="YC50" s="17">
        <v>7.33</v>
      </c>
      <c r="YD50" s="17">
        <v>7.33</v>
      </c>
      <c r="YE50" s="17">
        <v>-0.93</v>
      </c>
      <c r="YF50" s="17">
        <v>11.1</v>
      </c>
      <c r="YG50" s="17">
        <v>11</v>
      </c>
      <c r="YH50" s="17">
        <v>11</v>
      </c>
      <c r="YI50" s="17">
        <v>0.1</v>
      </c>
    </row>
    <row r="51" spans="1:659" ht="24" customHeight="1" x14ac:dyDescent="0.3">
      <c r="A51" s="1"/>
      <c r="B51" s="16" t="s">
        <v>49</v>
      </c>
      <c r="C51" s="16" t="s">
        <v>794</v>
      </c>
      <c r="D51" s="17">
        <v>200.6</v>
      </c>
      <c r="E51" s="17">
        <v>203.2</v>
      </c>
      <c r="F51" s="17">
        <v>203.20388</v>
      </c>
      <c r="G51" s="17">
        <v>-2.6038800000000002</v>
      </c>
      <c r="H51" s="17">
        <v>619.70000000000005</v>
      </c>
      <c r="I51" s="17">
        <v>635.03</v>
      </c>
      <c r="J51" s="17">
        <v>635.02589999999998</v>
      </c>
      <c r="K51" s="17">
        <v>-15.325900000000001</v>
      </c>
      <c r="L51" s="17">
        <v>212.9</v>
      </c>
      <c r="M51" s="17">
        <v>206.59</v>
      </c>
      <c r="N51" s="17">
        <v>206.58520999999999</v>
      </c>
      <c r="O51" s="17">
        <v>6.3147900000000003</v>
      </c>
      <c r="P51" s="17"/>
      <c r="Q51" s="17"/>
      <c r="R51" s="17"/>
      <c r="S51" s="17">
        <v>0</v>
      </c>
      <c r="T51" s="17"/>
      <c r="U51" s="17"/>
      <c r="V51" s="17"/>
      <c r="W51" s="17">
        <v>0</v>
      </c>
      <c r="X51" s="17">
        <v>89.5</v>
      </c>
      <c r="Y51" s="17">
        <v>91.78</v>
      </c>
      <c r="Z51" s="17">
        <v>91.778639999999996</v>
      </c>
      <c r="AA51" s="17">
        <v>-2.2786400000000002</v>
      </c>
      <c r="AB51" s="17">
        <v>166.7</v>
      </c>
      <c r="AC51" s="17">
        <v>242</v>
      </c>
      <c r="AD51" s="17">
        <v>225.04581999999999</v>
      </c>
      <c r="AE51" s="17">
        <v>-58.345820000000003</v>
      </c>
      <c r="AF51" s="17"/>
      <c r="AG51" s="17"/>
      <c r="AH51" s="17"/>
      <c r="AI51" s="17">
        <v>0</v>
      </c>
      <c r="AJ51" s="17"/>
      <c r="AK51" s="17"/>
      <c r="AL51" s="17"/>
      <c r="AM51" s="17">
        <v>0</v>
      </c>
      <c r="AN51" s="17">
        <v>184.1</v>
      </c>
      <c r="AO51" s="17">
        <v>194.62222</v>
      </c>
      <c r="AP51" s="17">
        <v>196.22801999999999</v>
      </c>
      <c r="AQ51" s="17">
        <v>-12.128019999999999</v>
      </c>
      <c r="AR51" s="17">
        <v>201.3</v>
      </c>
      <c r="AS51" s="17">
        <v>194.62222</v>
      </c>
      <c r="AT51" s="17">
        <v>196.22801999999999</v>
      </c>
      <c r="AU51" s="17">
        <v>5.0719799999999999</v>
      </c>
      <c r="AV51" s="17">
        <v>200.9</v>
      </c>
      <c r="AW51" s="17">
        <v>194.62222</v>
      </c>
      <c r="AX51" s="17">
        <v>196.22801999999999</v>
      </c>
      <c r="AY51" s="17">
        <v>4.6719799999999996</v>
      </c>
      <c r="AZ51" s="17">
        <v>290.7</v>
      </c>
      <c r="BA51" s="17">
        <v>291.93333000000001</v>
      </c>
      <c r="BB51" s="17">
        <v>295.22593999999998</v>
      </c>
      <c r="BC51" s="17">
        <v>-4.5259400000000003</v>
      </c>
      <c r="BD51" s="17"/>
      <c r="BE51" s="17"/>
      <c r="BF51" s="17"/>
      <c r="BG51" s="17">
        <v>0</v>
      </c>
      <c r="BH51" s="17"/>
      <c r="BI51" s="17"/>
      <c r="BJ51" s="17"/>
      <c r="BK51" s="17">
        <v>0</v>
      </c>
      <c r="BL51" s="17">
        <v>555.9</v>
      </c>
      <c r="BM51" s="17">
        <v>565.54</v>
      </c>
      <c r="BN51" s="17">
        <v>565.53980999999999</v>
      </c>
      <c r="BO51" s="17">
        <v>-9.6398100000000007</v>
      </c>
      <c r="BP51" s="17">
        <v>5.6</v>
      </c>
      <c r="BQ51" s="17">
        <v>3.45</v>
      </c>
      <c r="BR51" s="17">
        <v>3.4527100000000002</v>
      </c>
      <c r="BS51" s="17">
        <v>2.1472899999999999</v>
      </c>
      <c r="BT51" s="17"/>
      <c r="BU51" s="17"/>
      <c r="BV51" s="17"/>
      <c r="BW51" s="17">
        <v>0</v>
      </c>
      <c r="BX51" s="17"/>
      <c r="BY51" s="17"/>
      <c r="BZ51" s="17"/>
      <c r="CA51" s="17">
        <v>0</v>
      </c>
      <c r="CB51" s="17"/>
      <c r="CC51" s="17"/>
      <c r="CD51" s="17"/>
      <c r="CE51" s="17">
        <v>0</v>
      </c>
      <c r="CF51" s="17"/>
      <c r="CG51" s="17"/>
      <c r="CH51" s="17"/>
      <c r="CI51" s="17">
        <v>0</v>
      </c>
      <c r="CJ51" s="17">
        <v>151.30000000000001</v>
      </c>
      <c r="CK51" s="17">
        <v>133.33000000000001</v>
      </c>
      <c r="CL51" s="17">
        <v>133.33197999999999</v>
      </c>
      <c r="CM51" s="17">
        <v>17.968019999999999</v>
      </c>
      <c r="CN51" s="17">
        <v>8.6</v>
      </c>
      <c r="CO51" s="17">
        <v>5.13</v>
      </c>
      <c r="CP51" s="17">
        <v>5.1333399999999996</v>
      </c>
      <c r="CQ51" s="17">
        <v>3.4666600000000001</v>
      </c>
      <c r="CR51" s="17">
        <v>6.2</v>
      </c>
      <c r="CS51" s="17">
        <v>2.82</v>
      </c>
      <c r="CT51" s="17">
        <v>2.8177599999999998</v>
      </c>
      <c r="CU51" s="17">
        <v>3.3822399999999999</v>
      </c>
      <c r="CV51" s="17">
        <v>16.3</v>
      </c>
      <c r="CW51" s="17">
        <v>0</v>
      </c>
      <c r="CX51" s="17"/>
      <c r="CY51" s="17">
        <v>16.3</v>
      </c>
      <c r="CZ51" s="17">
        <v>6.2</v>
      </c>
      <c r="DA51" s="17">
        <v>6.88</v>
      </c>
      <c r="DB51" s="17">
        <v>6.8787000000000003</v>
      </c>
      <c r="DC51" s="17">
        <v>-0.67869999999999997</v>
      </c>
      <c r="DD51" s="17">
        <v>14.1</v>
      </c>
      <c r="DE51" s="17">
        <v>14.92</v>
      </c>
      <c r="DF51" s="17">
        <v>14.919420000000001</v>
      </c>
      <c r="DG51" s="17">
        <v>-0.81942000000000004</v>
      </c>
      <c r="DH51" s="17">
        <v>130.5</v>
      </c>
      <c r="DI51" s="17">
        <v>112.27</v>
      </c>
      <c r="DJ51" s="17">
        <v>118.06076</v>
      </c>
      <c r="DK51" s="17">
        <v>12.43924</v>
      </c>
      <c r="DL51" s="17"/>
      <c r="DM51" s="17"/>
      <c r="DN51" s="17"/>
      <c r="DO51" s="17">
        <v>0</v>
      </c>
      <c r="DP51" s="17"/>
      <c r="DQ51" s="17"/>
      <c r="DR51" s="17"/>
      <c r="DS51" s="17">
        <v>0</v>
      </c>
      <c r="DT51" s="17"/>
      <c r="DU51" s="17"/>
      <c r="DV51" s="17"/>
      <c r="DW51" s="17">
        <v>0</v>
      </c>
      <c r="DX51" s="17"/>
      <c r="DY51" s="17"/>
      <c r="DZ51" s="17"/>
      <c r="EA51" s="17">
        <v>0</v>
      </c>
      <c r="EB51" s="17">
        <v>110.2</v>
      </c>
      <c r="EC51" s="17">
        <v>112.36</v>
      </c>
      <c r="ED51" s="17">
        <v>112.35728</v>
      </c>
      <c r="EE51" s="17">
        <v>-2.1572800000000001</v>
      </c>
      <c r="EF51" s="17">
        <v>111.2</v>
      </c>
      <c r="EG51" s="17">
        <v>92.06</v>
      </c>
      <c r="EH51" s="17">
        <v>94.84742</v>
      </c>
      <c r="EI51" s="17">
        <v>16.35258</v>
      </c>
      <c r="EJ51" s="17"/>
      <c r="EK51" s="17"/>
      <c r="EL51" s="17"/>
      <c r="EM51" s="17">
        <v>0</v>
      </c>
      <c r="EN51" s="17"/>
      <c r="EO51" s="17"/>
      <c r="EP51" s="17"/>
      <c r="EQ51" s="17">
        <v>0</v>
      </c>
      <c r="ER51" s="17"/>
      <c r="ES51" s="17"/>
      <c r="ET51" s="17"/>
      <c r="EU51" s="17">
        <v>0</v>
      </c>
      <c r="EV51" s="17">
        <v>6.4</v>
      </c>
      <c r="EW51" s="17">
        <v>6.39</v>
      </c>
      <c r="EX51" s="17">
        <v>6.39</v>
      </c>
      <c r="EY51" s="17">
        <v>0.01</v>
      </c>
      <c r="EZ51" s="17">
        <v>458.4</v>
      </c>
      <c r="FA51" s="17">
        <v>188.89</v>
      </c>
      <c r="FB51" s="17">
        <v>174.28183000000001</v>
      </c>
      <c r="FC51" s="17">
        <v>284.11817000000002</v>
      </c>
      <c r="FD51" s="17">
        <v>49.1</v>
      </c>
      <c r="FE51" s="17">
        <v>44.03</v>
      </c>
      <c r="FF51" s="17">
        <v>44.82403</v>
      </c>
      <c r="FG51" s="17">
        <v>4.27597</v>
      </c>
      <c r="FH51" s="17">
        <v>150.69999999999999</v>
      </c>
      <c r="FI51" s="17">
        <v>151.21</v>
      </c>
      <c r="FJ51" s="17">
        <v>128.31246999999999</v>
      </c>
      <c r="FK51" s="17">
        <v>22.387530000000002</v>
      </c>
      <c r="FL51" s="17">
        <v>22.3</v>
      </c>
      <c r="FM51" s="17">
        <v>20.02</v>
      </c>
      <c r="FN51" s="17">
        <v>20.749040000000001</v>
      </c>
      <c r="FO51" s="17">
        <v>1.5509599999999999</v>
      </c>
      <c r="FP51" s="17">
        <v>18.3</v>
      </c>
      <c r="FQ51" s="17">
        <v>16.86</v>
      </c>
      <c r="FR51" s="17">
        <v>16.859649999999998</v>
      </c>
      <c r="FS51" s="17">
        <v>1.44035</v>
      </c>
      <c r="FT51" s="17">
        <v>18.8</v>
      </c>
      <c r="FU51" s="17">
        <v>17.96</v>
      </c>
      <c r="FV51" s="17">
        <v>17.961169999999999</v>
      </c>
      <c r="FW51" s="17">
        <v>0.83882999999999996</v>
      </c>
      <c r="FX51" s="17">
        <v>80.5</v>
      </c>
      <c r="FY51" s="17">
        <v>72.86</v>
      </c>
      <c r="FZ51" s="17">
        <v>72.857600000000005</v>
      </c>
      <c r="GA51" s="17">
        <v>7.6424000000000003</v>
      </c>
      <c r="GB51" s="17">
        <v>180.2</v>
      </c>
      <c r="GC51" s="17">
        <v>185.1</v>
      </c>
      <c r="GD51" s="17">
        <v>184.91498000000001</v>
      </c>
      <c r="GE51" s="17">
        <v>-4.7149799999999997</v>
      </c>
      <c r="GF51" s="17">
        <v>180.6</v>
      </c>
      <c r="GG51" s="17">
        <v>185.1</v>
      </c>
      <c r="GH51" s="17">
        <v>184.91498000000001</v>
      </c>
      <c r="GI51" s="17">
        <v>-4.3149800000000003</v>
      </c>
      <c r="GJ51" s="17">
        <v>184.4</v>
      </c>
      <c r="GK51" s="17">
        <v>185.1</v>
      </c>
      <c r="GL51" s="17">
        <v>185.47028</v>
      </c>
      <c r="GM51" s="17">
        <v>-1.0702799999999999</v>
      </c>
      <c r="GN51" s="17">
        <v>106.4</v>
      </c>
      <c r="GO51" s="17">
        <v>108.17</v>
      </c>
      <c r="GP51" s="17">
        <v>110.37475999999999</v>
      </c>
      <c r="GQ51" s="17">
        <v>-3.9747599999999998</v>
      </c>
      <c r="GR51" s="17">
        <v>21.9</v>
      </c>
      <c r="GS51" s="17">
        <v>35.369999999999997</v>
      </c>
      <c r="GT51" s="17">
        <v>35.371740000000003</v>
      </c>
      <c r="GU51" s="17">
        <v>-13.47174</v>
      </c>
      <c r="GV51" s="17">
        <v>40.799999999999997</v>
      </c>
      <c r="GW51" s="17">
        <v>41.69</v>
      </c>
      <c r="GX51" s="17">
        <v>41.690289999999997</v>
      </c>
      <c r="GY51" s="17">
        <v>-0.89029000000000003</v>
      </c>
      <c r="GZ51" s="17">
        <v>2.1</v>
      </c>
      <c r="HA51" s="17">
        <v>2.15</v>
      </c>
      <c r="HB51" s="17">
        <v>2.1456300000000001</v>
      </c>
      <c r="HC51" s="17">
        <v>-4.5629999999999997E-2</v>
      </c>
      <c r="HD51" s="17">
        <v>32.5</v>
      </c>
      <c r="HE51" s="17">
        <v>32.32</v>
      </c>
      <c r="HF51" s="17">
        <v>32.322479999999999</v>
      </c>
      <c r="HG51" s="17">
        <v>0.17752000000000001</v>
      </c>
      <c r="HH51" s="17">
        <v>119.4</v>
      </c>
      <c r="HI51" s="17">
        <v>121.2</v>
      </c>
      <c r="HJ51" s="17">
        <v>125.55076</v>
      </c>
      <c r="HK51" s="17">
        <v>-6.15076</v>
      </c>
      <c r="HL51" s="17"/>
      <c r="HM51" s="17"/>
      <c r="HN51" s="17"/>
      <c r="HO51" s="17">
        <v>0</v>
      </c>
      <c r="HP51" s="17"/>
      <c r="HQ51" s="17"/>
      <c r="HR51" s="17"/>
      <c r="HS51" s="17">
        <v>0</v>
      </c>
      <c r="HT51" s="17">
        <v>94.3</v>
      </c>
      <c r="HU51" s="17">
        <v>85.48</v>
      </c>
      <c r="HV51" s="17">
        <v>85.482579999999999</v>
      </c>
      <c r="HW51" s="17">
        <v>8.8174200000000003</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v>114.98</v>
      </c>
      <c r="IW51" s="17">
        <v>85.02</v>
      </c>
      <c r="IX51" s="17">
        <v>97.312759999999997</v>
      </c>
      <c r="IY51" s="17">
        <v>17.66724</v>
      </c>
      <c r="IZ51" s="17">
        <v>63.6</v>
      </c>
      <c r="JA51" s="17">
        <v>0</v>
      </c>
      <c r="JB51" s="17"/>
      <c r="JC51" s="17">
        <v>63.6</v>
      </c>
      <c r="JD51" s="17">
        <v>172</v>
      </c>
      <c r="JE51" s="17">
        <v>186.40333000000001</v>
      </c>
      <c r="JF51" s="17">
        <v>186.21592999999999</v>
      </c>
      <c r="JG51" s="17">
        <v>-14.21593</v>
      </c>
      <c r="JH51" s="17">
        <v>205.7</v>
      </c>
      <c r="JI51" s="17">
        <v>186.40333000000001</v>
      </c>
      <c r="JJ51" s="17">
        <v>186.21592999999999</v>
      </c>
      <c r="JK51" s="17">
        <v>19.484069999999999</v>
      </c>
      <c r="JL51" s="17">
        <v>180.6</v>
      </c>
      <c r="JM51" s="17">
        <v>186.40333000000001</v>
      </c>
      <c r="JN51" s="17">
        <v>186.77513999999999</v>
      </c>
      <c r="JO51" s="17">
        <v>-6.1751399999999999</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2.6</v>
      </c>
      <c r="KW51" s="17">
        <v>2.23</v>
      </c>
      <c r="KX51" s="17">
        <v>2.2284299999999999</v>
      </c>
      <c r="KY51" s="17">
        <v>0.37157000000000001</v>
      </c>
      <c r="KZ51" s="17">
        <v>124.5</v>
      </c>
      <c r="LA51" s="17">
        <v>180.97</v>
      </c>
      <c r="LB51" s="17">
        <v>188.93011000000001</v>
      </c>
      <c r="LC51" s="17">
        <v>-64.430109999999999</v>
      </c>
      <c r="LD51" s="17">
        <v>71.2</v>
      </c>
      <c r="LE51" s="17">
        <v>100.03</v>
      </c>
      <c r="LF51" s="17">
        <v>96.212729999999993</v>
      </c>
      <c r="LG51" s="17">
        <v>-25.012730000000001</v>
      </c>
      <c r="LH51" s="17">
        <v>64</v>
      </c>
      <c r="LI51" s="17">
        <v>67.13</v>
      </c>
      <c r="LJ51" s="17">
        <v>67.133979999999994</v>
      </c>
      <c r="LK51" s="17">
        <v>-3.1339800000000002</v>
      </c>
      <c r="LL51" s="17">
        <v>46.6</v>
      </c>
      <c r="LM51" s="17">
        <v>46.46</v>
      </c>
      <c r="LN51" s="17">
        <v>46.463590000000003</v>
      </c>
      <c r="LO51" s="17">
        <v>0.13641</v>
      </c>
      <c r="LP51" s="17">
        <v>29.8</v>
      </c>
      <c r="LQ51" s="17">
        <v>29.95</v>
      </c>
      <c r="LR51" s="17">
        <v>29.951460000000001</v>
      </c>
      <c r="LS51" s="17">
        <v>-0.15146000000000001</v>
      </c>
      <c r="LT51" s="17"/>
      <c r="LU51" s="17"/>
      <c r="LV51" s="17"/>
      <c r="LW51" s="17">
        <v>0</v>
      </c>
      <c r="LX51" s="17"/>
      <c r="LY51" s="17"/>
      <c r="LZ51" s="17"/>
      <c r="MA51" s="17">
        <v>0</v>
      </c>
      <c r="MB51" s="17"/>
      <c r="MC51" s="17"/>
      <c r="MD51" s="17"/>
      <c r="ME51" s="17">
        <v>0</v>
      </c>
      <c r="MF51" s="17">
        <v>146.30000000000001</v>
      </c>
      <c r="MG51" s="17">
        <v>151.24</v>
      </c>
      <c r="MH51" s="17">
        <v>151.08876000000001</v>
      </c>
      <c r="MI51" s="17">
        <v>-4.7887599999999999</v>
      </c>
      <c r="MJ51" s="17">
        <v>147</v>
      </c>
      <c r="MK51" s="17">
        <v>151.24</v>
      </c>
      <c r="ML51" s="17">
        <v>151.08876000000001</v>
      </c>
      <c r="MM51" s="17">
        <v>-4.0887599999999997</v>
      </c>
      <c r="MN51" s="17">
        <v>149.30000000000001</v>
      </c>
      <c r="MO51" s="17">
        <v>151.24</v>
      </c>
      <c r="MP51" s="17">
        <v>151.54248000000001</v>
      </c>
      <c r="MQ51" s="17">
        <v>-2.24248</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213.5</v>
      </c>
      <c r="NM51" s="17">
        <v>206.5</v>
      </c>
      <c r="NN51" s="17">
        <v>206.29038</v>
      </c>
      <c r="NO51" s="17">
        <v>7.2096200000000001</v>
      </c>
      <c r="NP51" s="17">
        <v>102.4</v>
      </c>
      <c r="NQ51" s="17">
        <v>103.25</v>
      </c>
      <c r="NR51" s="17">
        <v>103.45493</v>
      </c>
      <c r="NS51" s="17">
        <v>-1.0549299999999999</v>
      </c>
      <c r="NT51" s="17">
        <v>7.7</v>
      </c>
      <c r="NU51" s="17">
        <v>8.1999999999999993</v>
      </c>
      <c r="NV51" s="17">
        <v>8.0599000000000007</v>
      </c>
      <c r="NW51" s="17">
        <v>-0.3599</v>
      </c>
      <c r="NX51" s="17">
        <v>6.2</v>
      </c>
      <c r="NY51" s="17"/>
      <c r="NZ51" s="17">
        <v>6.6330600000000004</v>
      </c>
      <c r="OA51" s="17">
        <v>-0.43306</v>
      </c>
      <c r="OB51" s="17">
        <v>0</v>
      </c>
      <c r="OC51" s="17">
        <v>0</v>
      </c>
      <c r="OD51" s="17"/>
      <c r="OE51" s="17">
        <v>0</v>
      </c>
      <c r="OF51" s="17">
        <v>94.3</v>
      </c>
      <c r="OG51" s="17">
        <v>57.3</v>
      </c>
      <c r="OH51" s="17">
        <v>76.19</v>
      </c>
      <c r="OI51" s="17">
        <v>18.11</v>
      </c>
      <c r="OJ51" s="17">
        <v>0</v>
      </c>
      <c r="OK51" s="17">
        <v>0</v>
      </c>
      <c r="OL51" s="17"/>
      <c r="OM51" s="17">
        <v>0</v>
      </c>
      <c r="ON51" s="17">
        <v>0</v>
      </c>
      <c r="OO51" s="17">
        <v>0.41</v>
      </c>
      <c r="OP51" s="17">
        <v>0.41199999999999998</v>
      </c>
      <c r="OQ51" s="17">
        <v>-0.41199999999999998</v>
      </c>
      <c r="OR51" s="17">
        <v>0</v>
      </c>
      <c r="OS51" s="17">
        <v>0</v>
      </c>
      <c r="OT51" s="17"/>
      <c r="OU51" s="17">
        <v>0</v>
      </c>
      <c r="OV51" s="17">
        <v>13.9</v>
      </c>
      <c r="OW51" s="17">
        <v>14</v>
      </c>
      <c r="OX51" s="17">
        <v>16.504850000000001</v>
      </c>
      <c r="OY51" s="17">
        <v>-2.6048499999999999</v>
      </c>
      <c r="OZ51" s="17">
        <v>9.1999999999999993</v>
      </c>
      <c r="PA51" s="17">
        <v>17.600000000000001</v>
      </c>
      <c r="PB51" s="17">
        <v>17.60032</v>
      </c>
      <c r="PC51" s="17">
        <v>-8.4003200000000007</v>
      </c>
      <c r="PD51" s="17">
        <v>9.9</v>
      </c>
      <c r="PE51" s="17">
        <v>9.98</v>
      </c>
      <c r="PF51" s="17">
        <v>9.9830000000000005</v>
      </c>
      <c r="PG51" s="17">
        <v>-8.3000000000000004E-2</v>
      </c>
      <c r="PH51" s="17"/>
      <c r="PI51" s="17"/>
      <c r="PJ51" s="17"/>
      <c r="PK51" s="17">
        <v>0</v>
      </c>
      <c r="PL51" s="17">
        <v>0</v>
      </c>
      <c r="PM51" s="17">
        <v>0</v>
      </c>
      <c r="PN51" s="17"/>
      <c r="PO51" s="17">
        <v>0</v>
      </c>
      <c r="PP51" s="17">
        <v>0.8</v>
      </c>
      <c r="PQ51" s="17">
        <v>1.23</v>
      </c>
      <c r="PR51" s="17">
        <v>1.23</v>
      </c>
      <c r="PS51" s="17">
        <v>-0.43</v>
      </c>
      <c r="PT51" s="17">
        <v>2.2000000000000002</v>
      </c>
      <c r="PU51" s="17">
        <v>2.5</v>
      </c>
      <c r="PV51" s="17">
        <v>2.5</v>
      </c>
      <c r="PW51" s="17">
        <v>-0.3</v>
      </c>
      <c r="PX51" s="17">
        <v>2.6</v>
      </c>
      <c r="PY51" s="17">
        <v>2.5</v>
      </c>
      <c r="PZ51" s="17">
        <v>2.5</v>
      </c>
      <c r="QA51" s="17">
        <v>0.1</v>
      </c>
      <c r="QB51" s="17">
        <v>20.100000000000001</v>
      </c>
      <c r="QC51" s="17">
        <v>20.25</v>
      </c>
      <c r="QD51" s="17">
        <v>20.254370000000002</v>
      </c>
      <c r="QE51" s="17">
        <v>-0.15437000000000001</v>
      </c>
      <c r="QF51" s="17">
        <v>20</v>
      </c>
      <c r="QG51" s="17">
        <v>19.420000000000002</v>
      </c>
      <c r="QH51" s="17">
        <v>19.417480000000001</v>
      </c>
      <c r="QI51" s="17">
        <v>0.58252000000000004</v>
      </c>
      <c r="QJ51" s="17">
        <v>19.100000000000001</v>
      </c>
      <c r="QK51" s="17">
        <v>19</v>
      </c>
      <c r="QL51" s="17">
        <v>17.475729999999999</v>
      </c>
      <c r="QM51" s="17">
        <v>1.6242700000000001</v>
      </c>
      <c r="QN51" s="17">
        <v>3.6</v>
      </c>
      <c r="QO51" s="17">
        <v>3.3</v>
      </c>
      <c r="QP51" s="17">
        <v>3.3</v>
      </c>
      <c r="QQ51" s="17">
        <v>0.3</v>
      </c>
      <c r="QR51" s="17">
        <v>18.399999999999999</v>
      </c>
      <c r="QS51" s="17">
        <v>17.96</v>
      </c>
      <c r="QT51" s="17">
        <v>17.961169999999999</v>
      </c>
      <c r="QU51" s="17">
        <v>0.43883</v>
      </c>
      <c r="QV51" s="17">
        <v>0</v>
      </c>
      <c r="QW51" s="17">
        <v>0</v>
      </c>
      <c r="QX51" s="17"/>
      <c r="QY51" s="17">
        <v>0</v>
      </c>
      <c r="QZ51" s="17">
        <v>0</v>
      </c>
      <c r="RA51" s="17">
        <v>0</v>
      </c>
      <c r="RB51" s="17"/>
      <c r="RC51" s="17">
        <v>0</v>
      </c>
      <c r="RD51" s="17">
        <v>16.8</v>
      </c>
      <c r="RE51" s="17">
        <v>16.96</v>
      </c>
      <c r="RF51" s="17">
        <v>16.957999999999998</v>
      </c>
      <c r="RG51" s="17">
        <v>-0.158</v>
      </c>
      <c r="RH51" s="17">
        <v>50.9</v>
      </c>
      <c r="RI51" s="17">
        <v>46.14</v>
      </c>
      <c r="RJ51" s="17">
        <v>46.136000000000003</v>
      </c>
      <c r="RK51" s="17">
        <v>4.7640000000000002</v>
      </c>
      <c r="RL51" s="17">
        <v>0</v>
      </c>
      <c r="RM51" s="17">
        <v>0</v>
      </c>
      <c r="RN51" s="17"/>
      <c r="RO51" s="17">
        <v>0</v>
      </c>
      <c r="RP51" s="17">
        <v>3.3</v>
      </c>
      <c r="RQ51" s="17">
        <v>3.35</v>
      </c>
      <c r="RR51" s="17">
        <v>3.351</v>
      </c>
      <c r="RS51" s="17">
        <v>-5.0999999999999997E-2</v>
      </c>
      <c r="RT51" s="17">
        <v>20.2</v>
      </c>
      <c r="RU51" s="17">
        <v>19.77</v>
      </c>
      <c r="RV51" s="17">
        <v>19.772790000000001</v>
      </c>
      <c r="RW51" s="17">
        <v>0.42720999999999998</v>
      </c>
      <c r="RX51" s="17">
        <v>3</v>
      </c>
      <c r="RY51" s="17">
        <v>2</v>
      </c>
      <c r="RZ51" s="17">
        <v>2</v>
      </c>
      <c r="SA51" s="17">
        <v>1</v>
      </c>
      <c r="SB51" s="17"/>
      <c r="SC51" s="17"/>
      <c r="SD51" s="17">
        <v>0.4</v>
      </c>
      <c r="SE51" s="17">
        <v>-0.4</v>
      </c>
      <c r="SF51" s="17">
        <v>8.9</v>
      </c>
      <c r="SG51" s="17">
        <v>6.3</v>
      </c>
      <c r="SH51" s="17">
        <v>6.3</v>
      </c>
      <c r="SI51" s="17">
        <v>2.6</v>
      </c>
      <c r="SJ51" s="17">
        <v>6.7</v>
      </c>
      <c r="SK51" s="17">
        <v>6.4</v>
      </c>
      <c r="SL51" s="17">
        <v>6.4</v>
      </c>
      <c r="SM51" s="17">
        <v>0.3</v>
      </c>
      <c r="SN51" s="17">
        <v>10.3</v>
      </c>
      <c r="SO51" s="17">
        <v>10</v>
      </c>
      <c r="SP51" s="17">
        <v>10</v>
      </c>
      <c r="SQ51" s="17">
        <v>0.3</v>
      </c>
      <c r="SR51" s="17">
        <v>14.9</v>
      </c>
      <c r="SS51" s="17">
        <v>13.59</v>
      </c>
      <c r="ST51" s="17">
        <v>13.592230000000001</v>
      </c>
      <c r="SU51" s="17">
        <v>1.3077700000000001</v>
      </c>
      <c r="SV51" s="17">
        <v>18.600000000000001</v>
      </c>
      <c r="SW51" s="17">
        <v>17.86</v>
      </c>
      <c r="SX51" s="17">
        <v>17.864080000000001</v>
      </c>
      <c r="SY51" s="17">
        <v>0.73592000000000002</v>
      </c>
      <c r="SZ51" s="17">
        <v>12.2</v>
      </c>
      <c r="TA51" s="17">
        <v>13.4</v>
      </c>
      <c r="TB51" s="17">
        <v>14.691000000000001</v>
      </c>
      <c r="TC51" s="17">
        <v>-2.4910000000000001</v>
      </c>
      <c r="TD51" s="17">
        <v>64.2</v>
      </c>
      <c r="TE51" s="17">
        <v>42.7</v>
      </c>
      <c r="TF51" s="17">
        <v>38.646000000000001</v>
      </c>
      <c r="TG51" s="17">
        <v>25.553999999999998</v>
      </c>
      <c r="TH51" s="17">
        <v>0</v>
      </c>
      <c r="TI51" s="17">
        <v>0</v>
      </c>
      <c r="TJ51" s="17"/>
      <c r="TK51" s="17">
        <v>0</v>
      </c>
      <c r="TL51" s="17">
        <v>0</v>
      </c>
      <c r="TM51" s="17">
        <v>66.8</v>
      </c>
      <c r="TN51" s="17">
        <v>53.247</v>
      </c>
      <c r="TO51" s="17">
        <v>-53.247</v>
      </c>
      <c r="TP51" s="17">
        <v>0</v>
      </c>
      <c r="TQ51" s="17">
        <v>84.3</v>
      </c>
      <c r="TR51" s="17">
        <v>73.852000000000004</v>
      </c>
      <c r="TS51" s="17">
        <v>-73.852000000000004</v>
      </c>
      <c r="TT51" s="17">
        <v>2.9239000000000002</v>
      </c>
      <c r="TU51" s="17">
        <v>2.1</v>
      </c>
      <c r="TV51" s="17">
        <v>1.5660000000000001</v>
      </c>
      <c r="TW51" s="17">
        <v>1.3579000000000001</v>
      </c>
      <c r="TX51" s="17">
        <v>2.2942999999999998</v>
      </c>
      <c r="TY51" s="17">
        <v>1.3</v>
      </c>
      <c r="TZ51" s="17">
        <v>2.2370000000000001</v>
      </c>
      <c r="UA51" s="17">
        <v>5.7299999999999997E-2</v>
      </c>
      <c r="UB51" s="17">
        <v>20.9</v>
      </c>
      <c r="UC51" s="17">
        <v>19.420000000000002</v>
      </c>
      <c r="UD51" s="17">
        <v>19.417480000000001</v>
      </c>
      <c r="UE51" s="17">
        <v>1.4825200000000001</v>
      </c>
      <c r="UF51" s="17">
        <v>8.1999999999999993</v>
      </c>
      <c r="UG51" s="17">
        <v>7</v>
      </c>
      <c r="UH51" s="17">
        <v>7</v>
      </c>
      <c r="UI51" s="17">
        <v>1.2</v>
      </c>
      <c r="UJ51" s="17">
        <v>7.2</v>
      </c>
      <c r="UK51" s="17">
        <v>7.2</v>
      </c>
      <c r="UL51" s="17">
        <v>7.2</v>
      </c>
      <c r="UM51" s="17">
        <v>0</v>
      </c>
      <c r="UN51" s="17">
        <v>20.399999999999999</v>
      </c>
      <c r="UO51" s="17">
        <v>19.420000000000002</v>
      </c>
      <c r="UP51" s="17">
        <v>19.417480000000001</v>
      </c>
      <c r="UQ51" s="17">
        <v>0.98251999999999995</v>
      </c>
      <c r="UR51" s="17">
        <v>20.399999999999999</v>
      </c>
      <c r="US51" s="17">
        <v>19.420000000000002</v>
      </c>
      <c r="UT51" s="17">
        <v>19.417480000000001</v>
      </c>
      <c r="UU51" s="17">
        <v>0.98251999999999995</v>
      </c>
      <c r="UV51" s="17">
        <v>20</v>
      </c>
      <c r="UW51" s="17">
        <v>19.420000000000002</v>
      </c>
      <c r="UX51" s="17">
        <v>19.417480000000001</v>
      </c>
      <c r="UY51" s="17">
        <v>0.58252000000000004</v>
      </c>
      <c r="UZ51" s="17">
        <v>0</v>
      </c>
      <c r="VA51" s="17">
        <v>0.67</v>
      </c>
      <c r="VB51" s="17">
        <v>0.66700000000000004</v>
      </c>
      <c r="VC51" s="17">
        <v>-0.66700000000000004</v>
      </c>
      <c r="VD51" s="17">
        <v>0</v>
      </c>
      <c r="VE51" s="17">
        <v>0</v>
      </c>
      <c r="VF51" s="17"/>
      <c r="VG51" s="17">
        <v>0</v>
      </c>
      <c r="VH51" s="17">
        <v>0</v>
      </c>
      <c r="VI51" s="17">
        <v>0</v>
      </c>
      <c r="VJ51" s="17"/>
      <c r="VK51" s="17">
        <v>0</v>
      </c>
      <c r="VL51" s="17">
        <v>0</v>
      </c>
      <c r="VM51" s="17">
        <v>0</v>
      </c>
      <c r="VN51" s="17"/>
      <c r="VO51" s="17">
        <v>0</v>
      </c>
      <c r="VP51" s="17">
        <v>0.6</v>
      </c>
      <c r="VQ51" s="17">
        <v>0.6</v>
      </c>
      <c r="VR51" s="17">
        <v>0.6</v>
      </c>
      <c r="VS51" s="17">
        <v>0</v>
      </c>
      <c r="VT51" s="17">
        <v>7.4</v>
      </c>
      <c r="VU51" s="17">
        <v>39.03</v>
      </c>
      <c r="VV51" s="17">
        <v>39.033999999999999</v>
      </c>
      <c r="VW51" s="17">
        <v>-31.634</v>
      </c>
      <c r="VX51" s="17">
        <v>4.5</v>
      </c>
      <c r="VY51" s="17">
        <v>12.2</v>
      </c>
      <c r="VZ51" s="17">
        <v>28.37</v>
      </c>
      <c r="WA51" s="17">
        <v>-23.87</v>
      </c>
      <c r="WB51" s="17">
        <v>0</v>
      </c>
      <c r="WC51" s="17">
        <v>0</v>
      </c>
      <c r="WD51" s="17"/>
      <c r="WE51" s="17">
        <v>0</v>
      </c>
      <c r="WF51" s="17">
        <v>0</v>
      </c>
      <c r="WG51" s="17">
        <v>0</v>
      </c>
      <c r="WH51" s="17"/>
      <c r="WI51" s="17">
        <v>0</v>
      </c>
      <c r="WJ51" s="17">
        <v>2</v>
      </c>
      <c r="WK51" s="17">
        <v>1.2</v>
      </c>
      <c r="WL51" s="17">
        <v>1.2</v>
      </c>
      <c r="WM51" s="17">
        <v>0.8</v>
      </c>
      <c r="WN51" s="17">
        <v>2</v>
      </c>
      <c r="WO51" s="17">
        <v>2.4</v>
      </c>
      <c r="WP51" s="17">
        <v>2.4</v>
      </c>
      <c r="WQ51" s="17">
        <v>-0.4</v>
      </c>
      <c r="WR51" s="17">
        <v>1</v>
      </c>
      <c r="WS51" s="17">
        <v>1.45</v>
      </c>
      <c r="WT51" s="17">
        <v>1.45</v>
      </c>
      <c r="WU51" s="17">
        <v>-0.45</v>
      </c>
      <c r="WV51" s="17">
        <v>0</v>
      </c>
      <c r="WW51" s="17">
        <v>0</v>
      </c>
      <c r="WX51" s="17"/>
      <c r="WY51" s="17">
        <v>0</v>
      </c>
      <c r="WZ51" s="17">
        <v>6.2</v>
      </c>
      <c r="XA51" s="17">
        <v>4</v>
      </c>
      <c r="XB51" s="17">
        <v>4</v>
      </c>
      <c r="XC51" s="17">
        <v>2.2000000000000002</v>
      </c>
      <c r="XD51" s="17">
        <v>19.600000000000001</v>
      </c>
      <c r="XE51" s="17">
        <v>18.45</v>
      </c>
      <c r="XF51" s="17">
        <v>18.4466</v>
      </c>
      <c r="XG51" s="17">
        <v>1.1534</v>
      </c>
      <c r="XH51" s="17">
        <v>8.5</v>
      </c>
      <c r="XI51" s="17">
        <v>9</v>
      </c>
      <c r="XJ51" s="17">
        <v>10.8</v>
      </c>
      <c r="XK51" s="17">
        <v>-2.2999999999999998</v>
      </c>
      <c r="XL51" s="17">
        <v>27.8</v>
      </c>
      <c r="XM51" s="17">
        <v>28.862069999999999</v>
      </c>
      <c r="XN51" s="17">
        <v>28</v>
      </c>
      <c r="XO51" s="17">
        <v>-0.2</v>
      </c>
      <c r="XP51" s="17">
        <v>35</v>
      </c>
      <c r="XQ51" s="17">
        <v>33.137929999999997</v>
      </c>
      <c r="XR51" s="17">
        <v>28</v>
      </c>
      <c r="XS51" s="17">
        <v>7</v>
      </c>
      <c r="XT51" s="17">
        <v>17</v>
      </c>
      <c r="XU51" s="17">
        <v>14</v>
      </c>
      <c r="XV51" s="17">
        <v>14</v>
      </c>
      <c r="XW51" s="17">
        <v>3</v>
      </c>
      <c r="XX51" s="17">
        <v>14</v>
      </c>
      <c r="XY51" s="17">
        <v>20.39</v>
      </c>
      <c r="XZ51" s="17">
        <v>20.39</v>
      </c>
      <c r="YA51" s="17">
        <v>-6.39</v>
      </c>
      <c r="YB51" s="17">
        <v>7.7</v>
      </c>
      <c r="YC51" s="17">
        <v>7.33</v>
      </c>
      <c r="YD51" s="17">
        <v>7.33</v>
      </c>
      <c r="YE51" s="17">
        <v>0.37</v>
      </c>
      <c r="YF51" s="17">
        <v>11.1</v>
      </c>
      <c r="YG51" s="17">
        <v>11</v>
      </c>
      <c r="YH51" s="17">
        <v>11</v>
      </c>
      <c r="YI51" s="17">
        <v>0.1</v>
      </c>
    </row>
    <row r="52" spans="1:659" ht="24" customHeight="1" x14ac:dyDescent="0.3">
      <c r="A52" s="1"/>
      <c r="B52" s="16" t="s">
        <v>49</v>
      </c>
      <c r="C52" s="16" t="s">
        <v>795</v>
      </c>
      <c r="D52" s="17">
        <v>203.1</v>
      </c>
      <c r="E52" s="17">
        <v>203.2</v>
      </c>
      <c r="F52" s="17">
        <v>203.20388</v>
      </c>
      <c r="G52" s="17">
        <v>-0.10388</v>
      </c>
      <c r="H52" s="17">
        <v>619.29999999999995</v>
      </c>
      <c r="I52" s="17">
        <v>635.03</v>
      </c>
      <c r="J52" s="17">
        <v>635.02589999999998</v>
      </c>
      <c r="K52" s="17">
        <v>-15.725899999999999</v>
      </c>
      <c r="L52" s="17">
        <v>212.7</v>
      </c>
      <c r="M52" s="17">
        <v>206.59</v>
      </c>
      <c r="N52" s="17">
        <v>206.58520999999999</v>
      </c>
      <c r="O52" s="17">
        <v>6.1147900000000002</v>
      </c>
      <c r="P52" s="17"/>
      <c r="Q52" s="17"/>
      <c r="R52" s="17"/>
      <c r="S52" s="17">
        <v>0</v>
      </c>
      <c r="T52" s="17"/>
      <c r="U52" s="17"/>
      <c r="V52" s="17"/>
      <c r="W52" s="17">
        <v>0</v>
      </c>
      <c r="X52" s="17">
        <v>90.2</v>
      </c>
      <c r="Y52" s="17">
        <v>91.78</v>
      </c>
      <c r="Z52" s="17">
        <v>91.778639999999996</v>
      </c>
      <c r="AA52" s="17">
        <v>-1.57864</v>
      </c>
      <c r="AB52" s="17">
        <v>171.6</v>
      </c>
      <c r="AC52" s="17">
        <v>242</v>
      </c>
      <c r="AD52" s="17">
        <v>210.05116000000001</v>
      </c>
      <c r="AE52" s="17">
        <v>-38.451160000000002</v>
      </c>
      <c r="AF52" s="17"/>
      <c r="AG52" s="17"/>
      <c r="AH52" s="17"/>
      <c r="AI52" s="17">
        <v>0</v>
      </c>
      <c r="AJ52" s="17"/>
      <c r="AK52" s="17"/>
      <c r="AL52" s="17"/>
      <c r="AM52" s="17">
        <v>0</v>
      </c>
      <c r="AN52" s="17">
        <v>183.4</v>
      </c>
      <c r="AO52" s="17">
        <v>196.42444</v>
      </c>
      <c r="AP52" s="17">
        <v>196.22801999999999</v>
      </c>
      <c r="AQ52" s="17">
        <v>-12.82802</v>
      </c>
      <c r="AR52" s="17">
        <v>191.7</v>
      </c>
      <c r="AS52" s="17">
        <v>196.42444</v>
      </c>
      <c r="AT52" s="17">
        <v>196.22801999999999</v>
      </c>
      <c r="AU52" s="17">
        <v>-4.5280199999999997</v>
      </c>
      <c r="AV52" s="17">
        <v>191.2</v>
      </c>
      <c r="AW52" s="17">
        <v>196.42444</v>
      </c>
      <c r="AX52" s="17">
        <v>196.22801999999999</v>
      </c>
      <c r="AY52" s="17">
        <v>-5.0280199999999997</v>
      </c>
      <c r="AZ52" s="17">
        <v>277.10000000000002</v>
      </c>
      <c r="BA52" s="17">
        <v>294.63666999999998</v>
      </c>
      <c r="BB52" s="17">
        <v>295.22593999999998</v>
      </c>
      <c r="BC52" s="17">
        <v>-18.12594</v>
      </c>
      <c r="BD52" s="17"/>
      <c r="BE52" s="17"/>
      <c r="BF52" s="17"/>
      <c r="BG52" s="17">
        <v>0</v>
      </c>
      <c r="BH52" s="17"/>
      <c r="BI52" s="17"/>
      <c r="BJ52" s="17"/>
      <c r="BK52" s="17">
        <v>0</v>
      </c>
      <c r="BL52" s="17">
        <v>558.5</v>
      </c>
      <c r="BM52" s="17">
        <v>565.54</v>
      </c>
      <c r="BN52" s="17">
        <v>565.53980999999999</v>
      </c>
      <c r="BO52" s="17">
        <v>-7.0398100000000001</v>
      </c>
      <c r="BP52" s="17">
        <v>5.6</v>
      </c>
      <c r="BQ52" s="17">
        <v>3.45</v>
      </c>
      <c r="BR52" s="17">
        <v>3.4527100000000002</v>
      </c>
      <c r="BS52" s="17">
        <v>2.1472899999999999</v>
      </c>
      <c r="BT52" s="17"/>
      <c r="BU52" s="17"/>
      <c r="BV52" s="17"/>
      <c r="BW52" s="17">
        <v>0</v>
      </c>
      <c r="BX52" s="17"/>
      <c r="BY52" s="17"/>
      <c r="BZ52" s="17"/>
      <c r="CA52" s="17">
        <v>0</v>
      </c>
      <c r="CB52" s="17"/>
      <c r="CC52" s="17"/>
      <c r="CD52" s="17"/>
      <c r="CE52" s="17">
        <v>0</v>
      </c>
      <c r="CF52" s="17"/>
      <c r="CG52" s="17"/>
      <c r="CH52" s="17"/>
      <c r="CI52" s="17">
        <v>0</v>
      </c>
      <c r="CJ52" s="17">
        <v>151.80000000000001</v>
      </c>
      <c r="CK52" s="17">
        <v>133.33000000000001</v>
      </c>
      <c r="CL52" s="17">
        <v>133.33197999999999</v>
      </c>
      <c r="CM52" s="17">
        <v>18.468019999999999</v>
      </c>
      <c r="CN52" s="17">
        <v>6.3</v>
      </c>
      <c r="CO52" s="17">
        <v>5.13</v>
      </c>
      <c r="CP52" s="17">
        <v>5.1333399999999996</v>
      </c>
      <c r="CQ52" s="17">
        <v>1.16666</v>
      </c>
      <c r="CR52" s="17">
        <v>6.3</v>
      </c>
      <c r="CS52" s="17">
        <v>2.82</v>
      </c>
      <c r="CT52" s="17">
        <v>2.8177599999999998</v>
      </c>
      <c r="CU52" s="17">
        <v>3.48224</v>
      </c>
      <c r="CV52" s="17">
        <v>22.5</v>
      </c>
      <c r="CW52" s="17">
        <v>0</v>
      </c>
      <c r="CX52" s="17"/>
      <c r="CY52" s="17">
        <v>22.5</v>
      </c>
      <c r="CZ52" s="17">
        <v>6.1</v>
      </c>
      <c r="DA52" s="17">
        <v>6.88</v>
      </c>
      <c r="DB52" s="17">
        <v>6.8787000000000003</v>
      </c>
      <c r="DC52" s="17">
        <v>-0.77869999999999995</v>
      </c>
      <c r="DD52" s="17">
        <v>14.1</v>
      </c>
      <c r="DE52" s="17">
        <v>14.92</v>
      </c>
      <c r="DF52" s="17">
        <v>14.919420000000001</v>
      </c>
      <c r="DG52" s="17">
        <v>-0.81942000000000004</v>
      </c>
      <c r="DH52" s="17">
        <v>120.9</v>
      </c>
      <c r="DI52" s="17">
        <v>107.81</v>
      </c>
      <c r="DJ52" s="17">
        <v>108.32938</v>
      </c>
      <c r="DK52" s="17">
        <v>12.57062</v>
      </c>
      <c r="DL52" s="17"/>
      <c r="DM52" s="17"/>
      <c r="DN52" s="17"/>
      <c r="DO52" s="17">
        <v>0</v>
      </c>
      <c r="DP52" s="17"/>
      <c r="DQ52" s="17"/>
      <c r="DR52" s="17"/>
      <c r="DS52" s="17">
        <v>0</v>
      </c>
      <c r="DT52" s="17"/>
      <c r="DU52" s="17"/>
      <c r="DV52" s="17"/>
      <c r="DW52" s="17">
        <v>0</v>
      </c>
      <c r="DX52" s="17"/>
      <c r="DY52" s="17"/>
      <c r="DZ52" s="17"/>
      <c r="EA52" s="17">
        <v>0</v>
      </c>
      <c r="EB52" s="17">
        <v>110.4</v>
      </c>
      <c r="EC52" s="17">
        <v>112.36</v>
      </c>
      <c r="ED52" s="17">
        <v>112.35728</v>
      </c>
      <c r="EE52" s="17">
        <v>-1.9572799999999999</v>
      </c>
      <c r="EF52" s="17">
        <v>103.5</v>
      </c>
      <c r="EG52" s="17">
        <v>92.06</v>
      </c>
      <c r="EH52" s="17">
        <v>94.84742</v>
      </c>
      <c r="EI52" s="17">
        <v>8.6525800000000004</v>
      </c>
      <c r="EJ52" s="17"/>
      <c r="EK52" s="17"/>
      <c r="EL52" s="17"/>
      <c r="EM52" s="17">
        <v>0</v>
      </c>
      <c r="EN52" s="17"/>
      <c r="EO52" s="17"/>
      <c r="EP52" s="17"/>
      <c r="EQ52" s="17">
        <v>0</v>
      </c>
      <c r="ER52" s="17"/>
      <c r="ES52" s="17"/>
      <c r="ET52" s="17"/>
      <c r="EU52" s="17">
        <v>0</v>
      </c>
      <c r="EV52" s="17">
        <v>6.4</v>
      </c>
      <c r="EW52" s="17">
        <v>6.39</v>
      </c>
      <c r="EX52" s="17">
        <v>6.39</v>
      </c>
      <c r="EY52" s="17">
        <v>0.01</v>
      </c>
      <c r="EZ52" s="17">
        <v>363.2</v>
      </c>
      <c r="FA52" s="17">
        <v>191.26</v>
      </c>
      <c r="FB52" s="17">
        <v>169.06077999999999</v>
      </c>
      <c r="FC52" s="17">
        <v>194.13921999999999</v>
      </c>
      <c r="FD52" s="17">
        <v>47.8</v>
      </c>
      <c r="FE52" s="17">
        <v>44.03</v>
      </c>
      <c r="FF52" s="17">
        <v>44.82403</v>
      </c>
      <c r="FG52" s="17">
        <v>2.9759699999999998</v>
      </c>
      <c r="FH52" s="17">
        <v>151</v>
      </c>
      <c r="FI52" s="17">
        <v>151.21</v>
      </c>
      <c r="FJ52" s="17">
        <v>128.31246999999999</v>
      </c>
      <c r="FK52" s="17">
        <v>22.687529999999999</v>
      </c>
      <c r="FL52" s="17">
        <v>24</v>
      </c>
      <c r="FM52" s="17">
        <v>20.02</v>
      </c>
      <c r="FN52" s="17">
        <v>20.749040000000001</v>
      </c>
      <c r="FO52" s="17">
        <v>3.2509600000000001</v>
      </c>
      <c r="FP52" s="17">
        <v>18.399999999999999</v>
      </c>
      <c r="FQ52" s="17">
        <v>16.86</v>
      </c>
      <c r="FR52" s="17">
        <v>16.859649999999998</v>
      </c>
      <c r="FS52" s="17">
        <v>1.5403500000000001</v>
      </c>
      <c r="FT52" s="17">
        <v>18.8</v>
      </c>
      <c r="FU52" s="17">
        <v>17.96</v>
      </c>
      <c r="FV52" s="17">
        <v>17.961169999999999</v>
      </c>
      <c r="FW52" s="17">
        <v>0.83882999999999996</v>
      </c>
      <c r="FX52" s="17">
        <v>82</v>
      </c>
      <c r="FY52" s="17">
        <v>72.86</v>
      </c>
      <c r="FZ52" s="17">
        <v>72.857600000000005</v>
      </c>
      <c r="GA52" s="17">
        <v>9.1424000000000003</v>
      </c>
      <c r="GB52" s="17">
        <v>181.6</v>
      </c>
      <c r="GC52" s="17">
        <v>185.1</v>
      </c>
      <c r="GD52" s="17">
        <v>184.91498000000001</v>
      </c>
      <c r="GE52" s="17">
        <v>-3.3149799999999998</v>
      </c>
      <c r="GF52" s="17">
        <v>181.8</v>
      </c>
      <c r="GG52" s="17">
        <v>185.1</v>
      </c>
      <c r="GH52" s="17">
        <v>184.91498000000001</v>
      </c>
      <c r="GI52" s="17">
        <v>-3.1149800000000001</v>
      </c>
      <c r="GJ52" s="17">
        <v>184.3</v>
      </c>
      <c r="GK52" s="17">
        <v>185.1</v>
      </c>
      <c r="GL52" s="17">
        <v>185.47028</v>
      </c>
      <c r="GM52" s="17">
        <v>-1.17028</v>
      </c>
      <c r="GN52" s="17">
        <v>107</v>
      </c>
      <c r="GO52" s="17">
        <v>108.17</v>
      </c>
      <c r="GP52" s="17">
        <v>110.37475999999999</v>
      </c>
      <c r="GQ52" s="17">
        <v>-3.3747600000000002</v>
      </c>
      <c r="GR52" s="17">
        <v>22</v>
      </c>
      <c r="GS52" s="17">
        <v>35.369999999999997</v>
      </c>
      <c r="GT52" s="17">
        <v>35.371740000000003</v>
      </c>
      <c r="GU52" s="17">
        <v>-13.371740000000001</v>
      </c>
      <c r="GV52" s="17">
        <v>40.9</v>
      </c>
      <c r="GW52" s="17">
        <v>41.69</v>
      </c>
      <c r="GX52" s="17">
        <v>41.690289999999997</v>
      </c>
      <c r="GY52" s="17">
        <v>-0.79029000000000005</v>
      </c>
      <c r="GZ52" s="17">
        <v>2.1</v>
      </c>
      <c r="HA52" s="17">
        <v>2.15</v>
      </c>
      <c r="HB52" s="17">
        <v>2.1456300000000001</v>
      </c>
      <c r="HC52" s="17">
        <v>-4.5629999999999997E-2</v>
      </c>
      <c r="HD52" s="17">
        <v>32.799999999999997</v>
      </c>
      <c r="HE52" s="17">
        <v>32.32</v>
      </c>
      <c r="HF52" s="17">
        <v>32.322479999999999</v>
      </c>
      <c r="HG52" s="17">
        <v>0.47752</v>
      </c>
      <c r="HH52" s="17">
        <v>67</v>
      </c>
      <c r="HI52" s="17">
        <v>67.739999999999995</v>
      </c>
      <c r="HJ52" s="17">
        <v>118.07550999999999</v>
      </c>
      <c r="HK52" s="17">
        <v>-51.075510000000001</v>
      </c>
      <c r="HL52" s="17"/>
      <c r="HM52" s="17"/>
      <c r="HN52" s="17"/>
      <c r="HO52" s="17">
        <v>0</v>
      </c>
      <c r="HP52" s="17"/>
      <c r="HQ52" s="17"/>
      <c r="HR52" s="17"/>
      <c r="HS52" s="17">
        <v>0</v>
      </c>
      <c r="HT52" s="17">
        <v>94.4</v>
      </c>
      <c r="HU52" s="17">
        <v>85.48</v>
      </c>
      <c r="HV52" s="17">
        <v>85.482579999999999</v>
      </c>
      <c r="HW52" s="17">
        <v>8.9174199999999999</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v>117.62</v>
      </c>
      <c r="IW52" s="17">
        <v>85.02</v>
      </c>
      <c r="IX52" s="17">
        <v>97.312759999999997</v>
      </c>
      <c r="IY52" s="17">
        <v>20.30724</v>
      </c>
      <c r="IZ52" s="17">
        <v>169.9</v>
      </c>
      <c r="JA52" s="17">
        <v>0</v>
      </c>
      <c r="JB52" s="17"/>
      <c r="JC52" s="17">
        <v>169.9</v>
      </c>
      <c r="JD52" s="17">
        <v>171.2</v>
      </c>
      <c r="JE52" s="17">
        <v>186.40333000000001</v>
      </c>
      <c r="JF52" s="17">
        <v>186.21592999999999</v>
      </c>
      <c r="JG52" s="17">
        <v>-15.015930000000001</v>
      </c>
      <c r="JH52" s="17">
        <v>204.8</v>
      </c>
      <c r="JI52" s="17">
        <v>186.40333000000001</v>
      </c>
      <c r="JJ52" s="17">
        <v>186.21592999999999</v>
      </c>
      <c r="JK52" s="17">
        <v>18.584070000000001</v>
      </c>
      <c r="JL52" s="17">
        <v>180.1</v>
      </c>
      <c r="JM52" s="17">
        <v>186.40333000000001</v>
      </c>
      <c r="JN52" s="17">
        <v>186.77513999999999</v>
      </c>
      <c r="JO52" s="17">
        <v>-6.6751399999999999</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2.6</v>
      </c>
      <c r="KW52" s="17">
        <v>2.23</v>
      </c>
      <c r="KX52" s="17">
        <v>2.2284299999999999</v>
      </c>
      <c r="KY52" s="17">
        <v>0.37157000000000001</v>
      </c>
      <c r="KZ52" s="17">
        <v>106</v>
      </c>
      <c r="LA52" s="17">
        <v>200.29</v>
      </c>
      <c r="LB52" s="17">
        <v>196.40536</v>
      </c>
      <c r="LC52" s="17">
        <v>-90.405360000000002</v>
      </c>
      <c r="LD52" s="17">
        <v>76.8</v>
      </c>
      <c r="LE52" s="17">
        <v>111.45</v>
      </c>
      <c r="LF52" s="17">
        <v>95.914540000000002</v>
      </c>
      <c r="LG52" s="17">
        <v>-19.114540000000002</v>
      </c>
      <c r="LH52" s="17">
        <v>64</v>
      </c>
      <c r="LI52" s="17">
        <v>67.13</v>
      </c>
      <c r="LJ52" s="17">
        <v>67.133979999999994</v>
      </c>
      <c r="LK52" s="17">
        <v>-3.1339800000000002</v>
      </c>
      <c r="LL52" s="17">
        <v>46.5</v>
      </c>
      <c r="LM52" s="17">
        <v>46.46</v>
      </c>
      <c r="LN52" s="17">
        <v>46.463590000000003</v>
      </c>
      <c r="LO52" s="17">
        <v>3.6409999999999998E-2</v>
      </c>
      <c r="LP52" s="17">
        <v>29.9</v>
      </c>
      <c r="LQ52" s="17">
        <v>29.95</v>
      </c>
      <c r="LR52" s="17">
        <v>29.951460000000001</v>
      </c>
      <c r="LS52" s="17">
        <v>-5.1459999999999999E-2</v>
      </c>
      <c r="LT52" s="17"/>
      <c r="LU52" s="17"/>
      <c r="LV52" s="17"/>
      <c r="LW52" s="17">
        <v>0</v>
      </c>
      <c r="LX52" s="17"/>
      <c r="LY52" s="17"/>
      <c r="LZ52" s="17"/>
      <c r="MA52" s="17">
        <v>0</v>
      </c>
      <c r="MB52" s="17"/>
      <c r="MC52" s="17"/>
      <c r="MD52" s="17"/>
      <c r="ME52" s="17">
        <v>0</v>
      </c>
      <c r="MF52" s="17">
        <v>145.9</v>
      </c>
      <c r="MG52" s="17">
        <v>151.24</v>
      </c>
      <c r="MH52" s="17">
        <v>151.08876000000001</v>
      </c>
      <c r="MI52" s="17">
        <v>-5.1887600000000003</v>
      </c>
      <c r="MJ52" s="17">
        <v>146.69999999999999</v>
      </c>
      <c r="MK52" s="17">
        <v>151.24</v>
      </c>
      <c r="ML52" s="17">
        <v>151.08876000000001</v>
      </c>
      <c r="MM52" s="17">
        <v>-4.3887600000000004</v>
      </c>
      <c r="MN52" s="17">
        <v>148.9</v>
      </c>
      <c r="MO52" s="17">
        <v>151.24</v>
      </c>
      <c r="MP52" s="17">
        <v>151.54248000000001</v>
      </c>
      <c r="MQ52" s="17">
        <v>-2.6424799999999999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213.7</v>
      </c>
      <c r="NM52" s="17">
        <v>206.5</v>
      </c>
      <c r="NN52" s="17">
        <v>206.29038</v>
      </c>
      <c r="NO52" s="17">
        <v>7.4096200000000003</v>
      </c>
      <c r="NP52" s="17">
        <v>102.5</v>
      </c>
      <c r="NQ52" s="17">
        <v>103.25</v>
      </c>
      <c r="NR52" s="17">
        <v>103.45493</v>
      </c>
      <c r="NS52" s="17">
        <v>-0.95492999999999995</v>
      </c>
      <c r="NT52" s="17">
        <v>7.7</v>
      </c>
      <c r="NU52" s="17">
        <v>8.1999999999999993</v>
      </c>
      <c r="NV52" s="17">
        <v>8.0599000000000007</v>
      </c>
      <c r="NW52" s="17">
        <v>-0.3599</v>
      </c>
      <c r="NX52" s="17">
        <v>6.2</v>
      </c>
      <c r="NY52" s="17"/>
      <c r="NZ52" s="17">
        <v>6.6330600000000004</v>
      </c>
      <c r="OA52" s="17">
        <v>-0.43306</v>
      </c>
      <c r="OB52" s="17">
        <v>0</v>
      </c>
      <c r="OC52" s="17">
        <v>0</v>
      </c>
      <c r="OD52" s="17"/>
      <c r="OE52" s="17">
        <v>0</v>
      </c>
      <c r="OF52" s="17">
        <v>90.7</v>
      </c>
      <c r="OG52" s="17">
        <v>54.8</v>
      </c>
      <c r="OH52" s="17">
        <v>77.555999999999997</v>
      </c>
      <c r="OI52" s="17">
        <v>13.144</v>
      </c>
      <c r="OJ52" s="17">
        <v>0</v>
      </c>
      <c r="OK52" s="17">
        <v>0</v>
      </c>
      <c r="OL52" s="17"/>
      <c r="OM52" s="17">
        <v>0</v>
      </c>
      <c r="ON52" s="17">
        <v>0</v>
      </c>
      <c r="OO52" s="17">
        <v>0.52</v>
      </c>
      <c r="OP52" s="17">
        <v>0.52</v>
      </c>
      <c r="OQ52" s="17">
        <v>-0.52</v>
      </c>
      <c r="OR52" s="17">
        <v>0</v>
      </c>
      <c r="OS52" s="17">
        <v>0</v>
      </c>
      <c r="OT52" s="17"/>
      <c r="OU52" s="17">
        <v>0</v>
      </c>
      <c r="OV52" s="17">
        <v>14</v>
      </c>
      <c r="OW52" s="17">
        <v>14</v>
      </c>
      <c r="OX52" s="17">
        <v>16.504850000000001</v>
      </c>
      <c r="OY52" s="17">
        <v>-2.5048499999999998</v>
      </c>
      <c r="OZ52" s="17">
        <v>9.1999999999999993</v>
      </c>
      <c r="PA52" s="17">
        <v>17.600000000000001</v>
      </c>
      <c r="PB52" s="17">
        <v>17.60032</v>
      </c>
      <c r="PC52" s="17">
        <v>-8.4003200000000007</v>
      </c>
      <c r="PD52" s="17">
        <v>9.9</v>
      </c>
      <c r="PE52" s="17">
        <v>9.98</v>
      </c>
      <c r="PF52" s="17">
        <v>9.9830000000000005</v>
      </c>
      <c r="PG52" s="17">
        <v>-8.3000000000000004E-2</v>
      </c>
      <c r="PH52" s="17"/>
      <c r="PI52" s="17"/>
      <c r="PJ52" s="17"/>
      <c r="PK52" s="17">
        <v>0</v>
      </c>
      <c r="PL52" s="17">
        <v>0</v>
      </c>
      <c r="PM52" s="17">
        <v>0</v>
      </c>
      <c r="PN52" s="17"/>
      <c r="PO52" s="17">
        <v>0</v>
      </c>
      <c r="PP52" s="17">
        <v>0.7</v>
      </c>
      <c r="PQ52" s="17">
        <v>1.23</v>
      </c>
      <c r="PR52" s="17">
        <v>1.23</v>
      </c>
      <c r="PS52" s="17">
        <v>-0.53</v>
      </c>
      <c r="PT52" s="17">
        <v>2.2000000000000002</v>
      </c>
      <c r="PU52" s="17">
        <v>2.5</v>
      </c>
      <c r="PV52" s="17">
        <v>2.5</v>
      </c>
      <c r="PW52" s="17">
        <v>-0.3</v>
      </c>
      <c r="PX52" s="17">
        <v>2.5</v>
      </c>
      <c r="PY52" s="17">
        <v>2.5</v>
      </c>
      <c r="PZ52" s="17">
        <v>2.5</v>
      </c>
      <c r="QA52" s="17">
        <v>0</v>
      </c>
      <c r="QB52" s="17">
        <v>20.2</v>
      </c>
      <c r="QC52" s="17">
        <v>20.25</v>
      </c>
      <c r="QD52" s="17">
        <v>20.254370000000002</v>
      </c>
      <c r="QE52" s="17">
        <v>-5.4370000000000002E-2</v>
      </c>
      <c r="QF52" s="17">
        <v>20</v>
      </c>
      <c r="QG52" s="17">
        <v>19.420000000000002</v>
      </c>
      <c r="QH52" s="17">
        <v>19.417480000000001</v>
      </c>
      <c r="QI52" s="17">
        <v>0.58252000000000004</v>
      </c>
      <c r="QJ52" s="17">
        <v>19</v>
      </c>
      <c r="QK52" s="17">
        <v>19</v>
      </c>
      <c r="QL52" s="17">
        <v>17.475729999999999</v>
      </c>
      <c r="QM52" s="17">
        <v>1.52427</v>
      </c>
      <c r="QN52" s="17">
        <v>3.6</v>
      </c>
      <c r="QO52" s="17">
        <v>3.3</v>
      </c>
      <c r="QP52" s="17">
        <v>3.3</v>
      </c>
      <c r="QQ52" s="17">
        <v>0.3</v>
      </c>
      <c r="QR52" s="17">
        <v>18.399999999999999</v>
      </c>
      <c r="QS52" s="17">
        <v>17.96</v>
      </c>
      <c r="QT52" s="17">
        <v>17.961169999999999</v>
      </c>
      <c r="QU52" s="17">
        <v>0.43883</v>
      </c>
      <c r="QV52" s="17">
        <v>0</v>
      </c>
      <c r="QW52" s="17">
        <v>0</v>
      </c>
      <c r="QX52" s="17"/>
      <c r="QY52" s="17">
        <v>0</v>
      </c>
      <c r="QZ52" s="17">
        <v>0</v>
      </c>
      <c r="RA52" s="17">
        <v>0</v>
      </c>
      <c r="RB52" s="17"/>
      <c r="RC52" s="17">
        <v>0</v>
      </c>
      <c r="RD52" s="17">
        <v>20.5</v>
      </c>
      <c r="RE52" s="17">
        <v>17.72</v>
      </c>
      <c r="RF52" s="17">
        <v>17.722000000000001</v>
      </c>
      <c r="RG52" s="17">
        <v>2.778</v>
      </c>
      <c r="RH52" s="17">
        <v>50.4</v>
      </c>
      <c r="RI52" s="17">
        <v>47.22</v>
      </c>
      <c r="RJ52" s="17">
        <v>47.223999999999997</v>
      </c>
      <c r="RK52" s="17">
        <v>3.1760000000000002</v>
      </c>
      <c r="RL52" s="17">
        <v>0</v>
      </c>
      <c r="RM52" s="17">
        <v>0</v>
      </c>
      <c r="RN52" s="17"/>
      <c r="RO52" s="17">
        <v>0</v>
      </c>
      <c r="RP52" s="17">
        <v>3.3</v>
      </c>
      <c r="RQ52" s="17">
        <v>3.35</v>
      </c>
      <c r="RR52" s="17">
        <v>3.351</v>
      </c>
      <c r="RS52" s="17">
        <v>-5.0999999999999997E-2</v>
      </c>
      <c r="RT52" s="17">
        <v>20.2</v>
      </c>
      <c r="RU52" s="17">
        <v>19.77</v>
      </c>
      <c r="RV52" s="17">
        <v>19.772790000000001</v>
      </c>
      <c r="RW52" s="17">
        <v>0.42720999999999998</v>
      </c>
      <c r="RX52" s="17">
        <v>3</v>
      </c>
      <c r="RY52" s="17">
        <v>2</v>
      </c>
      <c r="RZ52" s="17">
        <v>2</v>
      </c>
      <c r="SA52" s="17">
        <v>1</v>
      </c>
      <c r="SB52" s="17"/>
      <c r="SC52" s="17"/>
      <c r="SD52" s="17">
        <v>0.4</v>
      </c>
      <c r="SE52" s="17">
        <v>-0.4</v>
      </c>
      <c r="SF52" s="17">
        <v>8.6999999999999993</v>
      </c>
      <c r="SG52" s="17">
        <v>6.3</v>
      </c>
      <c r="SH52" s="17">
        <v>6.3</v>
      </c>
      <c r="SI52" s="17">
        <v>2.4</v>
      </c>
      <c r="SJ52" s="17">
        <v>6.7</v>
      </c>
      <c r="SK52" s="17">
        <v>6.4</v>
      </c>
      <c r="SL52" s="17">
        <v>6.4</v>
      </c>
      <c r="SM52" s="17">
        <v>0.3</v>
      </c>
      <c r="SN52" s="17">
        <v>10.4</v>
      </c>
      <c r="SO52" s="17">
        <v>10</v>
      </c>
      <c r="SP52" s="17">
        <v>10</v>
      </c>
      <c r="SQ52" s="17">
        <v>0.4</v>
      </c>
      <c r="SR52" s="17">
        <v>15</v>
      </c>
      <c r="SS52" s="17">
        <v>13.59</v>
      </c>
      <c r="ST52" s="17">
        <v>13.592230000000001</v>
      </c>
      <c r="SU52" s="17">
        <v>1.40777</v>
      </c>
      <c r="SV52" s="17">
        <v>18.899999999999999</v>
      </c>
      <c r="SW52" s="17">
        <v>17.86</v>
      </c>
      <c r="SX52" s="17">
        <v>17.864080000000001</v>
      </c>
      <c r="SY52" s="17">
        <v>1.03592</v>
      </c>
      <c r="SZ52" s="17">
        <v>5.6</v>
      </c>
      <c r="TA52" s="17">
        <v>13.3</v>
      </c>
      <c r="TB52" s="17">
        <v>14.981999999999999</v>
      </c>
      <c r="TC52" s="17">
        <v>-9.3819999999999997</v>
      </c>
      <c r="TD52" s="17">
        <v>66.099999999999994</v>
      </c>
      <c r="TE52" s="17">
        <v>38.9</v>
      </c>
      <c r="TF52" s="17">
        <v>35.529000000000003</v>
      </c>
      <c r="TG52" s="17">
        <v>30.571000000000002</v>
      </c>
      <c r="TH52" s="17">
        <v>0</v>
      </c>
      <c r="TI52" s="17">
        <v>0</v>
      </c>
      <c r="TJ52" s="17"/>
      <c r="TK52" s="17">
        <v>0</v>
      </c>
      <c r="TL52" s="17">
        <v>0</v>
      </c>
      <c r="TM52" s="17">
        <v>64.3</v>
      </c>
      <c r="TN52" s="17">
        <v>54.823</v>
      </c>
      <c r="TO52" s="17">
        <v>-54.823</v>
      </c>
      <c r="TP52" s="17">
        <v>0</v>
      </c>
      <c r="TQ52" s="17">
        <v>80</v>
      </c>
      <c r="TR52" s="17">
        <v>75.296999999999997</v>
      </c>
      <c r="TS52" s="17">
        <v>-75.296999999999997</v>
      </c>
      <c r="TT52" s="17">
        <v>4.0438000000000001</v>
      </c>
      <c r="TU52" s="17">
        <v>1.9</v>
      </c>
      <c r="TV52" s="17">
        <v>1.5529999999999999</v>
      </c>
      <c r="TW52" s="17">
        <v>2.4908000000000001</v>
      </c>
      <c r="TX52" s="17">
        <v>1.4326000000000001</v>
      </c>
      <c r="TY52" s="17">
        <v>1.2</v>
      </c>
      <c r="TZ52" s="17">
        <v>2.2370000000000001</v>
      </c>
      <c r="UA52" s="17">
        <v>-0.8044</v>
      </c>
      <c r="UB52" s="17">
        <v>20.9</v>
      </c>
      <c r="UC52" s="17">
        <v>19.420000000000002</v>
      </c>
      <c r="UD52" s="17">
        <v>19.417480000000001</v>
      </c>
      <c r="UE52" s="17">
        <v>1.4825200000000001</v>
      </c>
      <c r="UF52" s="17">
        <v>8.1999999999999993</v>
      </c>
      <c r="UG52" s="17">
        <v>7</v>
      </c>
      <c r="UH52" s="17">
        <v>7</v>
      </c>
      <c r="UI52" s="17">
        <v>1.2</v>
      </c>
      <c r="UJ52" s="17">
        <v>7.2</v>
      </c>
      <c r="UK52" s="17">
        <v>7.2</v>
      </c>
      <c r="UL52" s="17">
        <v>7.2</v>
      </c>
      <c r="UM52" s="17">
        <v>0</v>
      </c>
      <c r="UN52" s="17">
        <v>20.399999999999999</v>
      </c>
      <c r="UO52" s="17">
        <v>19.420000000000002</v>
      </c>
      <c r="UP52" s="17">
        <v>19.417480000000001</v>
      </c>
      <c r="UQ52" s="17">
        <v>0.98251999999999995</v>
      </c>
      <c r="UR52" s="17">
        <v>20.399999999999999</v>
      </c>
      <c r="US52" s="17">
        <v>19.420000000000002</v>
      </c>
      <c r="UT52" s="17">
        <v>19.417480000000001</v>
      </c>
      <c r="UU52" s="17">
        <v>0.98251999999999995</v>
      </c>
      <c r="UV52" s="17">
        <v>20</v>
      </c>
      <c r="UW52" s="17">
        <v>19.420000000000002</v>
      </c>
      <c r="UX52" s="17">
        <v>19.417480000000001</v>
      </c>
      <c r="UY52" s="17">
        <v>0.58252000000000004</v>
      </c>
      <c r="UZ52" s="17">
        <v>0</v>
      </c>
      <c r="VA52" s="17">
        <v>0.72</v>
      </c>
      <c r="VB52" s="17">
        <v>0.72399999999999998</v>
      </c>
      <c r="VC52" s="17">
        <v>-0.72399999999999998</v>
      </c>
      <c r="VD52" s="17">
        <v>0</v>
      </c>
      <c r="VE52" s="17">
        <v>0</v>
      </c>
      <c r="VF52" s="17"/>
      <c r="VG52" s="17">
        <v>0</v>
      </c>
      <c r="VH52" s="17">
        <v>0</v>
      </c>
      <c r="VI52" s="17">
        <v>0</v>
      </c>
      <c r="VJ52" s="17"/>
      <c r="VK52" s="17">
        <v>0</v>
      </c>
      <c r="VL52" s="17">
        <v>0</v>
      </c>
      <c r="VM52" s="17">
        <v>0</v>
      </c>
      <c r="VN52" s="17"/>
      <c r="VO52" s="17">
        <v>0</v>
      </c>
      <c r="VP52" s="17">
        <v>0.6</v>
      </c>
      <c r="VQ52" s="17">
        <v>0.6</v>
      </c>
      <c r="VR52" s="17">
        <v>0.6</v>
      </c>
      <c r="VS52" s="17">
        <v>0</v>
      </c>
      <c r="VT52" s="17">
        <v>7.3</v>
      </c>
      <c r="VU52" s="17">
        <v>35.28</v>
      </c>
      <c r="VV52" s="17">
        <v>35.284999999999997</v>
      </c>
      <c r="VW52" s="17">
        <v>-27.984999999999999</v>
      </c>
      <c r="VX52" s="17">
        <v>4.3</v>
      </c>
      <c r="VY52" s="17">
        <v>9</v>
      </c>
      <c r="VZ52" s="17">
        <v>23.041</v>
      </c>
      <c r="WA52" s="17">
        <v>-18.741</v>
      </c>
      <c r="WB52" s="17">
        <v>0</v>
      </c>
      <c r="WC52" s="17">
        <v>0</v>
      </c>
      <c r="WD52" s="17"/>
      <c r="WE52" s="17">
        <v>0</v>
      </c>
      <c r="WF52" s="17">
        <v>0</v>
      </c>
      <c r="WG52" s="17">
        <v>0</v>
      </c>
      <c r="WH52" s="17"/>
      <c r="WI52" s="17">
        <v>0</v>
      </c>
      <c r="WJ52" s="17">
        <v>2</v>
      </c>
      <c r="WK52" s="17">
        <v>1.2</v>
      </c>
      <c r="WL52" s="17">
        <v>1.2</v>
      </c>
      <c r="WM52" s="17">
        <v>0.8</v>
      </c>
      <c r="WN52" s="17">
        <v>2</v>
      </c>
      <c r="WO52" s="17">
        <v>2.4</v>
      </c>
      <c r="WP52" s="17">
        <v>2.4</v>
      </c>
      <c r="WQ52" s="17">
        <v>-0.4</v>
      </c>
      <c r="WR52" s="17">
        <v>1</v>
      </c>
      <c r="WS52" s="17">
        <v>1.45</v>
      </c>
      <c r="WT52" s="17">
        <v>1.45</v>
      </c>
      <c r="WU52" s="17">
        <v>-0.45</v>
      </c>
      <c r="WV52" s="17">
        <v>0</v>
      </c>
      <c r="WW52" s="17">
        <v>0</v>
      </c>
      <c r="WX52" s="17"/>
      <c r="WY52" s="17">
        <v>0</v>
      </c>
      <c r="WZ52" s="17">
        <v>6.2</v>
      </c>
      <c r="XA52" s="17">
        <v>4</v>
      </c>
      <c r="XB52" s="17">
        <v>4</v>
      </c>
      <c r="XC52" s="17">
        <v>2.2000000000000002</v>
      </c>
      <c r="XD52" s="17">
        <v>19.7</v>
      </c>
      <c r="XE52" s="17">
        <v>18.45</v>
      </c>
      <c r="XF52" s="17">
        <v>18.4466</v>
      </c>
      <c r="XG52" s="17">
        <v>1.2534000000000001</v>
      </c>
      <c r="XH52" s="17">
        <v>8.6</v>
      </c>
      <c r="XI52" s="17">
        <v>9</v>
      </c>
      <c r="XJ52" s="17">
        <v>10.8</v>
      </c>
      <c r="XK52" s="17">
        <v>-2.2000000000000002</v>
      </c>
      <c r="XL52" s="17">
        <v>28</v>
      </c>
      <c r="XM52" s="17">
        <v>28.862069999999999</v>
      </c>
      <c r="XN52" s="17">
        <v>28</v>
      </c>
      <c r="XO52" s="17">
        <v>0</v>
      </c>
      <c r="XP52" s="17">
        <v>35.1</v>
      </c>
      <c r="XQ52" s="17">
        <v>33.137929999999997</v>
      </c>
      <c r="XR52" s="17">
        <v>28</v>
      </c>
      <c r="XS52" s="17">
        <v>7.1</v>
      </c>
      <c r="XT52" s="17">
        <v>15.9</v>
      </c>
      <c r="XU52" s="17">
        <v>14</v>
      </c>
      <c r="XV52" s="17">
        <v>14</v>
      </c>
      <c r="XW52" s="17">
        <v>1.9</v>
      </c>
      <c r="XX52" s="17">
        <v>15.4</v>
      </c>
      <c r="XY52" s="17">
        <v>20.39</v>
      </c>
      <c r="XZ52" s="17">
        <v>20.39</v>
      </c>
      <c r="YA52" s="17">
        <v>-4.99</v>
      </c>
      <c r="YB52" s="17">
        <v>8.4</v>
      </c>
      <c r="YC52" s="17">
        <v>7.33</v>
      </c>
      <c r="YD52" s="17">
        <v>7.33</v>
      </c>
      <c r="YE52" s="17">
        <v>1.07</v>
      </c>
      <c r="YF52" s="17">
        <v>11.1</v>
      </c>
      <c r="YG52" s="17">
        <v>11</v>
      </c>
      <c r="YH52" s="17">
        <v>11</v>
      </c>
      <c r="YI52" s="17">
        <v>0.1</v>
      </c>
    </row>
    <row r="53" spans="1:659" ht="24" customHeight="1" x14ac:dyDescent="0.3">
      <c r="A53" s="1"/>
      <c r="B53" s="16" t="s">
        <v>49</v>
      </c>
      <c r="C53" s="16" t="s">
        <v>796</v>
      </c>
      <c r="D53" s="17">
        <v>202.2</v>
      </c>
      <c r="E53" s="17">
        <v>203.2</v>
      </c>
      <c r="F53" s="17">
        <v>203.20388</v>
      </c>
      <c r="G53" s="17">
        <v>-1.0038800000000001</v>
      </c>
      <c r="H53" s="17">
        <v>619</v>
      </c>
      <c r="I53" s="17">
        <v>635.03</v>
      </c>
      <c r="J53" s="17">
        <v>635.02589999999998</v>
      </c>
      <c r="K53" s="17">
        <v>-16.0259</v>
      </c>
      <c r="L53" s="17">
        <v>212.6</v>
      </c>
      <c r="M53" s="17">
        <v>206.59</v>
      </c>
      <c r="N53" s="17">
        <v>206.58520999999999</v>
      </c>
      <c r="O53" s="17">
        <v>6.0147899999999996</v>
      </c>
      <c r="P53" s="17"/>
      <c r="Q53" s="17"/>
      <c r="R53" s="17"/>
      <c r="S53" s="17">
        <v>0</v>
      </c>
      <c r="T53" s="17"/>
      <c r="U53" s="17"/>
      <c r="V53" s="17"/>
      <c r="W53" s="17">
        <v>0</v>
      </c>
      <c r="X53" s="17">
        <v>89.9</v>
      </c>
      <c r="Y53" s="17">
        <v>91.78</v>
      </c>
      <c r="Z53" s="17">
        <v>91.778639999999996</v>
      </c>
      <c r="AA53" s="17">
        <v>-1.8786400000000001</v>
      </c>
      <c r="AB53" s="17">
        <v>170.9</v>
      </c>
      <c r="AC53" s="17">
        <v>119.97</v>
      </c>
      <c r="AD53" s="17">
        <v>175.55973</v>
      </c>
      <c r="AE53" s="17">
        <v>-4.6597299999999997</v>
      </c>
      <c r="AF53" s="17"/>
      <c r="AG53" s="17"/>
      <c r="AH53" s="17"/>
      <c r="AI53" s="17">
        <v>0</v>
      </c>
      <c r="AJ53" s="17"/>
      <c r="AK53" s="17"/>
      <c r="AL53" s="17"/>
      <c r="AM53" s="17">
        <v>0</v>
      </c>
      <c r="AN53" s="17">
        <v>182.8</v>
      </c>
      <c r="AO53" s="17">
        <v>186.17778000000001</v>
      </c>
      <c r="AP53" s="17">
        <v>196.22801999999999</v>
      </c>
      <c r="AQ53" s="17">
        <v>-13.42802</v>
      </c>
      <c r="AR53" s="17">
        <v>185.1</v>
      </c>
      <c r="AS53" s="17">
        <v>186.17778000000001</v>
      </c>
      <c r="AT53" s="17">
        <v>196.22801999999999</v>
      </c>
      <c r="AU53" s="17">
        <v>-11.128019999999999</v>
      </c>
      <c r="AV53" s="17">
        <v>184.6</v>
      </c>
      <c r="AW53" s="17">
        <v>186.17778000000001</v>
      </c>
      <c r="AX53" s="17">
        <v>196.22801999999999</v>
      </c>
      <c r="AY53" s="17">
        <v>-11.628019999999999</v>
      </c>
      <c r="AZ53" s="17">
        <v>279.7</v>
      </c>
      <c r="BA53" s="17">
        <v>279.26666999999998</v>
      </c>
      <c r="BB53" s="17">
        <v>295.22593999999998</v>
      </c>
      <c r="BC53" s="17">
        <v>-15.52594</v>
      </c>
      <c r="BD53" s="17"/>
      <c r="BE53" s="17"/>
      <c r="BF53" s="17"/>
      <c r="BG53" s="17">
        <v>0</v>
      </c>
      <c r="BH53" s="17"/>
      <c r="BI53" s="17"/>
      <c r="BJ53" s="17"/>
      <c r="BK53" s="17">
        <v>0</v>
      </c>
      <c r="BL53" s="17">
        <v>530.1</v>
      </c>
      <c r="BM53" s="17">
        <v>485.3</v>
      </c>
      <c r="BN53" s="17">
        <v>565.53980999999999</v>
      </c>
      <c r="BO53" s="17">
        <v>-35.439810000000001</v>
      </c>
      <c r="BP53" s="17">
        <v>5.6</v>
      </c>
      <c r="BQ53" s="17">
        <v>3.45</v>
      </c>
      <c r="BR53" s="17">
        <v>3.4527100000000002</v>
      </c>
      <c r="BS53" s="17">
        <v>2.1472899999999999</v>
      </c>
      <c r="BT53" s="17"/>
      <c r="BU53" s="17"/>
      <c r="BV53" s="17"/>
      <c r="BW53" s="17">
        <v>0</v>
      </c>
      <c r="BX53" s="17"/>
      <c r="BY53" s="17"/>
      <c r="BZ53" s="17"/>
      <c r="CA53" s="17">
        <v>0</v>
      </c>
      <c r="CB53" s="17"/>
      <c r="CC53" s="17"/>
      <c r="CD53" s="17"/>
      <c r="CE53" s="17">
        <v>0</v>
      </c>
      <c r="CF53" s="17"/>
      <c r="CG53" s="17"/>
      <c r="CH53" s="17"/>
      <c r="CI53" s="17">
        <v>0</v>
      </c>
      <c r="CJ53" s="17">
        <v>152.30000000000001</v>
      </c>
      <c r="CK53" s="17">
        <v>133.33000000000001</v>
      </c>
      <c r="CL53" s="17">
        <v>133.33197999999999</v>
      </c>
      <c r="CM53" s="17">
        <v>18.968019999999999</v>
      </c>
      <c r="CN53" s="17">
        <v>7.7</v>
      </c>
      <c r="CO53" s="17">
        <v>5.13</v>
      </c>
      <c r="CP53" s="17">
        <v>5.1333399999999996</v>
      </c>
      <c r="CQ53" s="17">
        <v>2.5666600000000002</v>
      </c>
      <c r="CR53" s="17">
        <v>4.9000000000000004</v>
      </c>
      <c r="CS53" s="17">
        <v>2.82</v>
      </c>
      <c r="CT53" s="17">
        <v>2.8177599999999998</v>
      </c>
      <c r="CU53" s="17">
        <v>2.0822400000000001</v>
      </c>
      <c r="CV53" s="17">
        <v>22.4</v>
      </c>
      <c r="CW53" s="17">
        <v>22.39</v>
      </c>
      <c r="CX53" s="17"/>
      <c r="CY53" s="17">
        <v>22.4</v>
      </c>
      <c r="CZ53" s="17">
        <v>6.2</v>
      </c>
      <c r="DA53" s="17">
        <v>6.88</v>
      </c>
      <c r="DB53" s="17">
        <v>6.8787000000000003</v>
      </c>
      <c r="DC53" s="17">
        <v>-0.67869999999999997</v>
      </c>
      <c r="DD53" s="17">
        <v>12.4</v>
      </c>
      <c r="DE53" s="17">
        <v>14.92</v>
      </c>
      <c r="DF53" s="17">
        <v>14.919420000000001</v>
      </c>
      <c r="DG53" s="17">
        <v>-2.5194200000000002</v>
      </c>
      <c r="DH53" s="17">
        <v>120.5</v>
      </c>
      <c r="DI53" s="17">
        <v>77.78</v>
      </c>
      <c r="DJ53" s="17">
        <v>82.122029999999995</v>
      </c>
      <c r="DK53" s="17">
        <v>38.377969999999998</v>
      </c>
      <c r="DL53" s="17"/>
      <c r="DM53" s="17"/>
      <c r="DN53" s="17"/>
      <c r="DO53" s="17">
        <v>0</v>
      </c>
      <c r="DP53" s="17"/>
      <c r="DQ53" s="17"/>
      <c r="DR53" s="17"/>
      <c r="DS53" s="17">
        <v>0</v>
      </c>
      <c r="DT53" s="17"/>
      <c r="DU53" s="17"/>
      <c r="DV53" s="17"/>
      <c r="DW53" s="17">
        <v>0</v>
      </c>
      <c r="DX53" s="17"/>
      <c r="DY53" s="17"/>
      <c r="DZ53" s="17"/>
      <c r="EA53" s="17">
        <v>0</v>
      </c>
      <c r="EB53" s="17">
        <v>110.4</v>
      </c>
      <c r="EC53" s="17">
        <v>112.36</v>
      </c>
      <c r="ED53" s="17">
        <v>112.35728</v>
      </c>
      <c r="EE53" s="17">
        <v>-1.9572799999999999</v>
      </c>
      <c r="EF53" s="17">
        <v>80.900000000000006</v>
      </c>
      <c r="EG53" s="17">
        <v>89.27</v>
      </c>
      <c r="EH53" s="17">
        <v>94.84742</v>
      </c>
      <c r="EI53" s="17">
        <v>-13.947419999999999</v>
      </c>
      <c r="EJ53" s="17"/>
      <c r="EK53" s="17"/>
      <c r="EL53" s="17"/>
      <c r="EM53" s="17">
        <v>0</v>
      </c>
      <c r="EN53" s="17"/>
      <c r="EO53" s="17"/>
      <c r="EP53" s="17"/>
      <c r="EQ53" s="17">
        <v>0</v>
      </c>
      <c r="ER53" s="17"/>
      <c r="ES53" s="17"/>
      <c r="ET53" s="17"/>
      <c r="EU53" s="17">
        <v>0</v>
      </c>
      <c r="EV53" s="17">
        <v>6.4</v>
      </c>
      <c r="EW53" s="17">
        <v>6.39</v>
      </c>
      <c r="EX53" s="17">
        <v>6.39</v>
      </c>
      <c r="EY53" s="17">
        <v>0.01</v>
      </c>
      <c r="EZ53" s="17">
        <v>304.60000000000002</v>
      </c>
      <c r="FA53" s="17">
        <v>211.58</v>
      </c>
      <c r="FB53" s="17">
        <v>155.70687000000001</v>
      </c>
      <c r="FC53" s="17">
        <v>148.89313000000001</v>
      </c>
      <c r="FD53" s="17">
        <v>51</v>
      </c>
      <c r="FE53" s="17">
        <v>44.03</v>
      </c>
      <c r="FF53" s="17">
        <v>44.82403</v>
      </c>
      <c r="FG53" s="17">
        <v>6.1759700000000004</v>
      </c>
      <c r="FH53" s="17">
        <v>150.9</v>
      </c>
      <c r="FI53" s="17">
        <v>151.21</v>
      </c>
      <c r="FJ53" s="17">
        <v>112.01031</v>
      </c>
      <c r="FK53" s="17">
        <v>38.889690000000002</v>
      </c>
      <c r="FL53" s="17">
        <v>25.2</v>
      </c>
      <c r="FM53" s="17">
        <v>20.02</v>
      </c>
      <c r="FN53" s="17">
        <v>20.749040000000001</v>
      </c>
      <c r="FO53" s="17">
        <v>4.4509600000000002</v>
      </c>
      <c r="FP53" s="17">
        <v>18.2</v>
      </c>
      <c r="FQ53" s="17">
        <v>16.86</v>
      </c>
      <c r="FR53" s="17">
        <v>16.859649999999998</v>
      </c>
      <c r="FS53" s="17">
        <v>1.3403499999999999</v>
      </c>
      <c r="FT53" s="17">
        <v>18.8</v>
      </c>
      <c r="FU53" s="17">
        <v>17.96</v>
      </c>
      <c r="FV53" s="17">
        <v>17.961169999999999</v>
      </c>
      <c r="FW53" s="17">
        <v>0.83882999999999996</v>
      </c>
      <c r="FX53" s="17">
        <v>82.3</v>
      </c>
      <c r="FY53" s="17">
        <v>72.86</v>
      </c>
      <c r="FZ53" s="17">
        <v>72.857600000000005</v>
      </c>
      <c r="GA53" s="17">
        <v>9.4423999999999992</v>
      </c>
      <c r="GB53" s="17">
        <v>180.8</v>
      </c>
      <c r="GC53" s="17">
        <v>185.1</v>
      </c>
      <c r="GD53" s="17">
        <v>184.91498000000001</v>
      </c>
      <c r="GE53" s="17">
        <v>-4.1149800000000001</v>
      </c>
      <c r="GF53" s="17">
        <v>181.5</v>
      </c>
      <c r="GG53" s="17">
        <v>185.1</v>
      </c>
      <c r="GH53" s="17">
        <v>184.91498000000001</v>
      </c>
      <c r="GI53" s="17">
        <v>-3.4149799999999999</v>
      </c>
      <c r="GJ53" s="17">
        <v>183.8</v>
      </c>
      <c r="GK53" s="17">
        <v>185.1</v>
      </c>
      <c r="GL53" s="17">
        <v>185.47028</v>
      </c>
      <c r="GM53" s="17">
        <v>-1.67028</v>
      </c>
      <c r="GN53" s="17">
        <v>106.5</v>
      </c>
      <c r="GO53" s="17">
        <v>110.37</v>
      </c>
      <c r="GP53" s="17">
        <v>102.9957</v>
      </c>
      <c r="GQ53" s="17">
        <v>3.5043000000000002</v>
      </c>
      <c r="GR53" s="17">
        <v>22.2</v>
      </c>
      <c r="GS53" s="17">
        <v>18</v>
      </c>
      <c r="GT53" s="17">
        <v>35.371740000000003</v>
      </c>
      <c r="GU53" s="17">
        <v>-13.17174</v>
      </c>
      <c r="GV53" s="17">
        <v>41</v>
      </c>
      <c r="GW53" s="17">
        <v>41.69</v>
      </c>
      <c r="GX53" s="17">
        <v>41.690289999999997</v>
      </c>
      <c r="GY53" s="17">
        <v>-0.69028999999999996</v>
      </c>
      <c r="GZ53" s="17">
        <v>2.1</v>
      </c>
      <c r="HA53" s="17">
        <v>2.15</v>
      </c>
      <c r="HB53" s="17">
        <v>2.1456300000000001</v>
      </c>
      <c r="HC53" s="17">
        <v>-4.5629999999999997E-2</v>
      </c>
      <c r="HD53" s="17">
        <v>33.299999999999997</v>
      </c>
      <c r="HE53" s="17">
        <v>32.32</v>
      </c>
      <c r="HF53" s="17">
        <v>32.322479999999999</v>
      </c>
      <c r="HG53" s="17">
        <v>0.97751999999999994</v>
      </c>
      <c r="HH53" s="17">
        <v>117.6</v>
      </c>
      <c r="HI53" s="17">
        <v>174.39</v>
      </c>
      <c r="HJ53" s="17">
        <v>105.36837</v>
      </c>
      <c r="HK53" s="17">
        <v>12.231629999999999</v>
      </c>
      <c r="HL53" s="17"/>
      <c r="HM53" s="17"/>
      <c r="HN53" s="17"/>
      <c r="HO53" s="17">
        <v>0</v>
      </c>
      <c r="HP53" s="17"/>
      <c r="HQ53" s="17"/>
      <c r="HR53" s="17"/>
      <c r="HS53" s="17">
        <v>0</v>
      </c>
      <c r="HT53" s="17">
        <v>94.3</v>
      </c>
      <c r="HU53" s="17">
        <v>85.48</v>
      </c>
      <c r="HV53" s="17">
        <v>85.482579999999999</v>
      </c>
      <c r="HW53" s="17">
        <v>8.8174200000000003</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v>117.72</v>
      </c>
      <c r="IW53" s="17">
        <v>132.71</v>
      </c>
      <c r="IX53" s="17">
        <v>88.334410000000005</v>
      </c>
      <c r="IY53" s="17">
        <v>29.385590000000001</v>
      </c>
      <c r="IZ53" s="17">
        <v>171.8</v>
      </c>
      <c r="JA53" s="17">
        <v>171.58</v>
      </c>
      <c r="JB53" s="17"/>
      <c r="JC53" s="17">
        <v>171.8</v>
      </c>
      <c r="JD53" s="17">
        <v>171.6</v>
      </c>
      <c r="JE53" s="17">
        <v>186.40333000000001</v>
      </c>
      <c r="JF53" s="17">
        <v>186.21592999999999</v>
      </c>
      <c r="JG53" s="17">
        <v>-14.615930000000001</v>
      </c>
      <c r="JH53" s="17">
        <v>204.8</v>
      </c>
      <c r="JI53" s="17">
        <v>186.40333000000001</v>
      </c>
      <c r="JJ53" s="17">
        <v>186.21592999999999</v>
      </c>
      <c r="JK53" s="17">
        <v>18.584070000000001</v>
      </c>
      <c r="JL53" s="17">
        <v>180.6</v>
      </c>
      <c r="JM53" s="17">
        <v>186.40333000000001</v>
      </c>
      <c r="JN53" s="17">
        <v>186.77513999999999</v>
      </c>
      <c r="JO53" s="17">
        <v>-6.1751399999999999</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2.6</v>
      </c>
      <c r="KW53" s="17">
        <v>2.23</v>
      </c>
      <c r="KX53" s="17">
        <v>2.2284299999999999</v>
      </c>
      <c r="KY53" s="17">
        <v>0.37157000000000001</v>
      </c>
      <c r="KZ53" s="17">
        <v>93</v>
      </c>
      <c r="LA53" s="17">
        <v>126.45</v>
      </c>
      <c r="LB53" s="17">
        <v>186.88793999999999</v>
      </c>
      <c r="LC53" s="17">
        <v>-93.88794</v>
      </c>
      <c r="LD53" s="17">
        <v>64.900000000000006</v>
      </c>
      <c r="LE53" s="17">
        <v>81.13</v>
      </c>
      <c r="LF53" s="17">
        <v>83.043840000000003</v>
      </c>
      <c r="LG53" s="17">
        <v>-18.143840000000001</v>
      </c>
      <c r="LH53" s="17">
        <v>64</v>
      </c>
      <c r="LI53" s="17">
        <v>67.13</v>
      </c>
      <c r="LJ53" s="17">
        <v>67.133979999999994</v>
      </c>
      <c r="LK53" s="17">
        <v>-3.1339800000000002</v>
      </c>
      <c r="LL53" s="17">
        <v>46.7</v>
      </c>
      <c r="LM53" s="17">
        <v>46.46</v>
      </c>
      <c r="LN53" s="17">
        <v>46.463590000000003</v>
      </c>
      <c r="LO53" s="17">
        <v>0.23641000000000001</v>
      </c>
      <c r="LP53" s="17">
        <v>29.9</v>
      </c>
      <c r="LQ53" s="17">
        <v>29.95</v>
      </c>
      <c r="LR53" s="17">
        <v>29.951460000000001</v>
      </c>
      <c r="LS53" s="17">
        <v>-5.1459999999999999E-2</v>
      </c>
      <c r="LT53" s="17"/>
      <c r="LU53" s="17"/>
      <c r="LV53" s="17"/>
      <c r="LW53" s="17">
        <v>0</v>
      </c>
      <c r="LX53" s="17"/>
      <c r="LY53" s="17"/>
      <c r="LZ53" s="17"/>
      <c r="MA53" s="17">
        <v>0</v>
      </c>
      <c r="MB53" s="17"/>
      <c r="MC53" s="17"/>
      <c r="MD53" s="17"/>
      <c r="ME53" s="17">
        <v>0</v>
      </c>
      <c r="MF53" s="17">
        <v>145.4</v>
      </c>
      <c r="MG53" s="17">
        <v>151.24</v>
      </c>
      <c r="MH53" s="17">
        <v>151.08876000000001</v>
      </c>
      <c r="MI53" s="17">
        <v>-5.6887600000000003</v>
      </c>
      <c r="MJ53" s="17">
        <v>146.30000000000001</v>
      </c>
      <c r="MK53" s="17">
        <v>151.24</v>
      </c>
      <c r="ML53" s="17">
        <v>151.08876000000001</v>
      </c>
      <c r="MM53" s="17">
        <v>-4.7887599999999999</v>
      </c>
      <c r="MN53" s="17">
        <v>148.5</v>
      </c>
      <c r="MO53" s="17">
        <v>151.24</v>
      </c>
      <c r="MP53" s="17">
        <v>151.54248000000001</v>
      </c>
      <c r="MQ53" s="17">
        <v>-3.0424799999999999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213.7</v>
      </c>
      <c r="NM53" s="17">
        <v>206.5</v>
      </c>
      <c r="NN53" s="17">
        <v>206.29038</v>
      </c>
      <c r="NO53" s="17">
        <v>7.4096200000000003</v>
      </c>
      <c r="NP53" s="17">
        <v>102.5</v>
      </c>
      <c r="NQ53" s="17">
        <v>103.25</v>
      </c>
      <c r="NR53" s="17">
        <v>103.45493</v>
      </c>
      <c r="NS53" s="17">
        <v>-0.95492999999999995</v>
      </c>
      <c r="NT53" s="17">
        <v>7.6</v>
      </c>
      <c r="NU53" s="17">
        <v>8.1999999999999993</v>
      </c>
      <c r="NV53" s="17">
        <v>8.0599000000000007</v>
      </c>
      <c r="NW53" s="17">
        <v>-0.45989999999999998</v>
      </c>
      <c r="NX53" s="17">
        <v>6.2</v>
      </c>
      <c r="NY53" s="17"/>
      <c r="NZ53" s="17">
        <v>6.6330600000000004</v>
      </c>
      <c r="OA53" s="17">
        <v>-0.43306</v>
      </c>
      <c r="OB53" s="17">
        <v>0</v>
      </c>
      <c r="OC53" s="17">
        <v>0</v>
      </c>
      <c r="OD53" s="17"/>
      <c r="OE53" s="17">
        <v>0</v>
      </c>
      <c r="OF53" s="17">
        <v>90.9</v>
      </c>
      <c r="OG53" s="17">
        <v>51.5</v>
      </c>
      <c r="OH53" s="17">
        <v>77.167000000000002</v>
      </c>
      <c r="OI53" s="17">
        <v>13.733000000000001</v>
      </c>
      <c r="OJ53" s="17">
        <v>0</v>
      </c>
      <c r="OK53" s="17">
        <v>0</v>
      </c>
      <c r="OL53" s="17"/>
      <c r="OM53" s="17">
        <v>0</v>
      </c>
      <c r="ON53" s="17">
        <v>0</v>
      </c>
      <c r="OO53" s="17">
        <v>0.72</v>
      </c>
      <c r="OP53" s="17">
        <v>0.72099999999999997</v>
      </c>
      <c r="OQ53" s="17">
        <v>-0.72099999999999997</v>
      </c>
      <c r="OR53" s="17">
        <v>0</v>
      </c>
      <c r="OS53" s="17">
        <v>0</v>
      </c>
      <c r="OT53" s="17"/>
      <c r="OU53" s="17">
        <v>0</v>
      </c>
      <c r="OV53" s="17">
        <v>14.2</v>
      </c>
      <c r="OW53" s="17">
        <v>14</v>
      </c>
      <c r="OX53" s="17">
        <v>16.504850000000001</v>
      </c>
      <c r="OY53" s="17">
        <v>-2.3048500000000001</v>
      </c>
      <c r="OZ53" s="17">
        <v>9.6</v>
      </c>
      <c r="PA53" s="17">
        <v>17.600000000000001</v>
      </c>
      <c r="PB53" s="17">
        <v>17.60032</v>
      </c>
      <c r="PC53" s="17">
        <v>-8.0003200000000003</v>
      </c>
      <c r="PD53" s="17">
        <v>9.9</v>
      </c>
      <c r="PE53" s="17">
        <v>9.98</v>
      </c>
      <c r="PF53" s="17">
        <v>9.9830000000000005</v>
      </c>
      <c r="PG53" s="17">
        <v>-8.3000000000000004E-2</v>
      </c>
      <c r="PH53" s="17"/>
      <c r="PI53" s="17"/>
      <c r="PJ53" s="17"/>
      <c r="PK53" s="17">
        <v>0</v>
      </c>
      <c r="PL53" s="17">
        <v>0</v>
      </c>
      <c r="PM53" s="17">
        <v>0</v>
      </c>
      <c r="PN53" s="17"/>
      <c r="PO53" s="17">
        <v>0</v>
      </c>
      <c r="PP53" s="17">
        <v>0.6</v>
      </c>
      <c r="PQ53" s="17">
        <v>1.23</v>
      </c>
      <c r="PR53" s="17">
        <v>1.23</v>
      </c>
      <c r="PS53" s="17">
        <v>-0.63</v>
      </c>
      <c r="PT53" s="17">
        <v>2.1</v>
      </c>
      <c r="PU53" s="17">
        <v>2.5</v>
      </c>
      <c r="PV53" s="17">
        <v>2.5</v>
      </c>
      <c r="PW53" s="17">
        <v>-0.4</v>
      </c>
      <c r="PX53" s="17">
        <v>2.5</v>
      </c>
      <c r="PY53" s="17">
        <v>2.5</v>
      </c>
      <c r="PZ53" s="17">
        <v>2.5</v>
      </c>
      <c r="QA53" s="17">
        <v>0</v>
      </c>
      <c r="QB53" s="17">
        <v>20.100000000000001</v>
      </c>
      <c r="QC53" s="17">
        <v>20.25</v>
      </c>
      <c r="QD53" s="17">
        <v>20.254370000000002</v>
      </c>
      <c r="QE53" s="17">
        <v>-0.15437000000000001</v>
      </c>
      <c r="QF53" s="17">
        <v>20</v>
      </c>
      <c r="QG53" s="17">
        <v>19.420000000000002</v>
      </c>
      <c r="QH53" s="17">
        <v>19.417480000000001</v>
      </c>
      <c r="QI53" s="17">
        <v>0.58252000000000004</v>
      </c>
      <c r="QJ53" s="17">
        <v>18.899999999999999</v>
      </c>
      <c r="QK53" s="17">
        <v>19</v>
      </c>
      <c r="QL53" s="17">
        <v>17.475729999999999</v>
      </c>
      <c r="QM53" s="17">
        <v>1.4242699999999999</v>
      </c>
      <c r="QN53" s="17">
        <v>3.6</v>
      </c>
      <c r="QO53" s="17">
        <v>3.3</v>
      </c>
      <c r="QP53" s="17">
        <v>3.3</v>
      </c>
      <c r="QQ53" s="17">
        <v>0.3</v>
      </c>
      <c r="QR53" s="17">
        <v>18.399999999999999</v>
      </c>
      <c r="QS53" s="17">
        <v>17.96</v>
      </c>
      <c r="QT53" s="17">
        <v>17.961169999999999</v>
      </c>
      <c r="QU53" s="17">
        <v>0.43883</v>
      </c>
      <c r="QV53" s="17">
        <v>0</v>
      </c>
      <c r="QW53" s="17">
        <v>0</v>
      </c>
      <c r="QX53" s="17"/>
      <c r="QY53" s="17">
        <v>0</v>
      </c>
      <c r="QZ53" s="17">
        <v>0</v>
      </c>
      <c r="RA53" s="17">
        <v>0</v>
      </c>
      <c r="RB53" s="17"/>
      <c r="RC53" s="17">
        <v>0</v>
      </c>
      <c r="RD53" s="17">
        <v>21</v>
      </c>
      <c r="RE53" s="17">
        <v>17.899999999999999</v>
      </c>
      <c r="RF53" s="17">
        <v>17.899000000000001</v>
      </c>
      <c r="RG53" s="17">
        <v>3.101</v>
      </c>
      <c r="RH53" s="17">
        <v>50.2</v>
      </c>
      <c r="RI53" s="17">
        <v>46.83</v>
      </c>
      <c r="RJ53" s="17">
        <v>46.831000000000003</v>
      </c>
      <c r="RK53" s="17">
        <v>3.3690000000000002</v>
      </c>
      <c r="RL53" s="17">
        <v>0</v>
      </c>
      <c r="RM53" s="17">
        <v>0</v>
      </c>
      <c r="RN53" s="17"/>
      <c r="RO53" s="17">
        <v>0</v>
      </c>
      <c r="RP53" s="17">
        <v>3.3</v>
      </c>
      <c r="RQ53" s="17">
        <v>3.35</v>
      </c>
      <c r="RR53" s="17">
        <v>3.351</v>
      </c>
      <c r="RS53" s="17">
        <v>-5.0999999999999997E-2</v>
      </c>
      <c r="RT53" s="17">
        <v>20.2</v>
      </c>
      <c r="RU53" s="17">
        <v>19.77</v>
      </c>
      <c r="RV53" s="17">
        <v>19.772790000000001</v>
      </c>
      <c r="RW53" s="17">
        <v>0.42720999999999998</v>
      </c>
      <c r="RX53" s="17">
        <v>3</v>
      </c>
      <c r="RY53" s="17">
        <v>2</v>
      </c>
      <c r="RZ53" s="17">
        <v>2</v>
      </c>
      <c r="SA53" s="17">
        <v>1</v>
      </c>
      <c r="SB53" s="17"/>
      <c r="SC53" s="17"/>
      <c r="SD53" s="17">
        <v>0.4</v>
      </c>
      <c r="SE53" s="17">
        <v>-0.4</v>
      </c>
      <c r="SF53" s="17">
        <v>8.1</v>
      </c>
      <c r="SG53" s="17">
        <v>6.3</v>
      </c>
      <c r="SH53" s="17">
        <v>6.3</v>
      </c>
      <c r="SI53" s="17">
        <v>1.8</v>
      </c>
      <c r="SJ53" s="17">
        <v>6.7</v>
      </c>
      <c r="SK53" s="17">
        <v>6.4</v>
      </c>
      <c r="SL53" s="17">
        <v>6.4</v>
      </c>
      <c r="SM53" s="17">
        <v>0.3</v>
      </c>
      <c r="SN53" s="17">
        <v>10.3</v>
      </c>
      <c r="SO53" s="17">
        <v>10</v>
      </c>
      <c r="SP53" s="17">
        <v>10</v>
      </c>
      <c r="SQ53" s="17">
        <v>0.3</v>
      </c>
      <c r="SR53" s="17">
        <v>15.1</v>
      </c>
      <c r="SS53" s="17">
        <v>13.59</v>
      </c>
      <c r="ST53" s="17">
        <v>13.592230000000001</v>
      </c>
      <c r="SU53" s="17">
        <v>1.5077700000000001</v>
      </c>
      <c r="SV53" s="17">
        <v>19</v>
      </c>
      <c r="SW53" s="17">
        <v>17.86</v>
      </c>
      <c r="SX53" s="17">
        <v>17.864080000000001</v>
      </c>
      <c r="SY53" s="17">
        <v>1.13592</v>
      </c>
      <c r="SZ53" s="17">
        <v>4.8</v>
      </c>
      <c r="TA53" s="17">
        <v>13.3</v>
      </c>
      <c r="TB53" s="17">
        <v>15.48</v>
      </c>
      <c r="TC53" s="17">
        <v>-10.68</v>
      </c>
      <c r="TD53" s="17">
        <v>54.6</v>
      </c>
      <c r="TE53" s="17">
        <v>35.200000000000003</v>
      </c>
      <c r="TF53" s="17">
        <v>33.753</v>
      </c>
      <c r="TG53" s="17">
        <v>20.847000000000001</v>
      </c>
      <c r="TH53" s="17">
        <v>0</v>
      </c>
      <c r="TI53" s="17">
        <v>0</v>
      </c>
      <c r="TJ53" s="17"/>
      <c r="TK53" s="17">
        <v>0</v>
      </c>
      <c r="TL53" s="17">
        <v>0</v>
      </c>
      <c r="TM53" s="17">
        <v>33</v>
      </c>
      <c r="TN53" s="17">
        <v>55.506999999999998</v>
      </c>
      <c r="TO53" s="17">
        <v>-55.506999999999998</v>
      </c>
      <c r="TP53" s="17">
        <v>0</v>
      </c>
      <c r="TQ53" s="17">
        <v>35</v>
      </c>
      <c r="TR53" s="17">
        <v>75.379000000000005</v>
      </c>
      <c r="TS53" s="17">
        <v>-75.379000000000005</v>
      </c>
      <c r="TT53" s="17">
        <v>3.4083999999999999</v>
      </c>
      <c r="TU53" s="17">
        <v>1.9</v>
      </c>
      <c r="TV53" s="17">
        <v>1.5209999999999999</v>
      </c>
      <c r="TW53" s="17">
        <v>1.8874</v>
      </c>
      <c r="TX53" s="17">
        <v>0.60719999999999996</v>
      </c>
      <c r="TY53" s="17">
        <v>1.1000000000000001</v>
      </c>
      <c r="TZ53" s="17">
        <v>2.1949999999999998</v>
      </c>
      <c r="UA53" s="17">
        <v>-1.5878000000000001</v>
      </c>
      <c r="UB53" s="17">
        <v>20.9</v>
      </c>
      <c r="UC53" s="17">
        <v>19.420000000000002</v>
      </c>
      <c r="UD53" s="17">
        <v>19.417480000000001</v>
      </c>
      <c r="UE53" s="17">
        <v>1.4825200000000001</v>
      </c>
      <c r="UF53" s="17">
        <v>8.1999999999999993</v>
      </c>
      <c r="UG53" s="17">
        <v>7</v>
      </c>
      <c r="UH53" s="17">
        <v>7</v>
      </c>
      <c r="UI53" s="17">
        <v>1.2</v>
      </c>
      <c r="UJ53" s="17">
        <v>7.2</v>
      </c>
      <c r="UK53" s="17">
        <v>7.2</v>
      </c>
      <c r="UL53" s="17">
        <v>7.2</v>
      </c>
      <c r="UM53" s="17">
        <v>0</v>
      </c>
      <c r="UN53" s="17">
        <v>20.399999999999999</v>
      </c>
      <c r="UO53" s="17">
        <v>19.420000000000002</v>
      </c>
      <c r="UP53" s="17">
        <v>19.417480000000001</v>
      </c>
      <c r="UQ53" s="17">
        <v>0.98251999999999995</v>
      </c>
      <c r="UR53" s="17">
        <v>20.399999999999999</v>
      </c>
      <c r="US53" s="17">
        <v>19.420000000000002</v>
      </c>
      <c r="UT53" s="17">
        <v>19.417480000000001</v>
      </c>
      <c r="UU53" s="17">
        <v>0.98251999999999995</v>
      </c>
      <c r="UV53" s="17">
        <v>20</v>
      </c>
      <c r="UW53" s="17">
        <v>19.420000000000002</v>
      </c>
      <c r="UX53" s="17">
        <v>19.417480000000001</v>
      </c>
      <c r="UY53" s="17">
        <v>0.58252000000000004</v>
      </c>
      <c r="UZ53" s="17">
        <v>0</v>
      </c>
      <c r="VA53" s="17">
        <v>0.86</v>
      </c>
      <c r="VB53" s="17">
        <v>0.86399999999999999</v>
      </c>
      <c r="VC53" s="17">
        <v>-0.86399999999999999</v>
      </c>
      <c r="VD53" s="17">
        <v>0</v>
      </c>
      <c r="VE53" s="17">
        <v>0</v>
      </c>
      <c r="VF53" s="17"/>
      <c r="VG53" s="17">
        <v>0</v>
      </c>
      <c r="VH53" s="17">
        <v>0</v>
      </c>
      <c r="VI53" s="17">
        <v>0</v>
      </c>
      <c r="VJ53" s="17"/>
      <c r="VK53" s="17">
        <v>0</v>
      </c>
      <c r="VL53" s="17">
        <v>0</v>
      </c>
      <c r="VM53" s="17">
        <v>0</v>
      </c>
      <c r="VN53" s="17"/>
      <c r="VO53" s="17">
        <v>0</v>
      </c>
      <c r="VP53" s="17">
        <v>0.6</v>
      </c>
      <c r="VQ53" s="17">
        <v>0.6</v>
      </c>
      <c r="VR53" s="17">
        <v>0.6</v>
      </c>
      <c r="VS53" s="17">
        <v>0</v>
      </c>
      <c r="VT53" s="17">
        <v>9.1999999999999993</v>
      </c>
      <c r="VU53" s="17">
        <v>10</v>
      </c>
      <c r="VV53" s="17">
        <v>31.408999999999999</v>
      </c>
      <c r="VW53" s="17">
        <v>-22.209</v>
      </c>
      <c r="VX53" s="17">
        <v>8.3000000000000007</v>
      </c>
      <c r="VY53" s="17">
        <v>2</v>
      </c>
      <c r="VZ53" s="17">
        <v>20.094000000000001</v>
      </c>
      <c r="WA53" s="17">
        <v>-11.794</v>
      </c>
      <c r="WB53" s="17">
        <v>0</v>
      </c>
      <c r="WC53" s="17">
        <v>0</v>
      </c>
      <c r="WD53" s="17"/>
      <c r="WE53" s="17">
        <v>0</v>
      </c>
      <c r="WF53" s="17">
        <v>0</v>
      </c>
      <c r="WG53" s="17">
        <v>0</v>
      </c>
      <c r="WH53" s="17"/>
      <c r="WI53" s="17">
        <v>0</v>
      </c>
      <c r="WJ53" s="17">
        <v>2</v>
      </c>
      <c r="WK53" s="17">
        <v>1.2</v>
      </c>
      <c r="WL53" s="17">
        <v>1.2</v>
      </c>
      <c r="WM53" s="17">
        <v>0.8</v>
      </c>
      <c r="WN53" s="17">
        <v>2</v>
      </c>
      <c r="WO53" s="17">
        <v>2.4</v>
      </c>
      <c r="WP53" s="17">
        <v>2.4</v>
      </c>
      <c r="WQ53" s="17">
        <v>-0.4</v>
      </c>
      <c r="WR53" s="17">
        <v>1</v>
      </c>
      <c r="WS53" s="17">
        <v>1.45</v>
      </c>
      <c r="WT53" s="17">
        <v>1.45</v>
      </c>
      <c r="WU53" s="17">
        <v>-0.45</v>
      </c>
      <c r="WV53" s="17">
        <v>0</v>
      </c>
      <c r="WW53" s="17">
        <v>0</v>
      </c>
      <c r="WX53" s="17"/>
      <c r="WY53" s="17">
        <v>0</v>
      </c>
      <c r="WZ53" s="17">
        <v>6.2</v>
      </c>
      <c r="XA53" s="17">
        <v>4</v>
      </c>
      <c r="XB53" s="17">
        <v>4</v>
      </c>
      <c r="XC53" s="17">
        <v>2.2000000000000002</v>
      </c>
      <c r="XD53" s="17">
        <v>19.7</v>
      </c>
      <c r="XE53" s="17">
        <v>18.45</v>
      </c>
      <c r="XF53" s="17">
        <v>18.4466</v>
      </c>
      <c r="XG53" s="17">
        <v>1.2534000000000001</v>
      </c>
      <c r="XH53" s="17">
        <v>8.8000000000000007</v>
      </c>
      <c r="XI53" s="17">
        <v>9</v>
      </c>
      <c r="XJ53" s="17">
        <v>10.8</v>
      </c>
      <c r="XK53" s="17">
        <v>-2</v>
      </c>
      <c r="XL53" s="17">
        <v>27.7</v>
      </c>
      <c r="XM53" s="17">
        <v>28.862069999999999</v>
      </c>
      <c r="XN53" s="17">
        <v>28</v>
      </c>
      <c r="XO53" s="17">
        <v>-0.3</v>
      </c>
      <c r="XP53" s="17">
        <v>34.799999999999997</v>
      </c>
      <c r="XQ53" s="17">
        <v>33.137929999999997</v>
      </c>
      <c r="XR53" s="17">
        <v>28</v>
      </c>
      <c r="XS53" s="17">
        <v>6.8</v>
      </c>
      <c r="XT53" s="17">
        <v>15.4</v>
      </c>
      <c r="XU53" s="17">
        <v>14</v>
      </c>
      <c r="XV53" s="17">
        <v>14</v>
      </c>
      <c r="XW53" s="17">
        <v>1.4</v>
      </c>
      <c r="XX53" s="17">
        <v>15.6</v>
      </c>
      <c r="XY53" s="17">
        <v>20.39</v>
      </c>
      <c r="XZ53" s="17">
        <v>20.39</v>
      </c>
      <c r="YA53" s="17">
        <v>-4.79</v>
      </c>
      <c r="YB53" s="17">
        <v>9.5</v>
      </c>
      <c r="YC53" s="17">
        <v>7.33</v>
      </c>
      <c r="YD53" s="17">
        <v>7.33</v>
      </c>
      <c r="YE53" s="17">
        <v>2.17</v>
      </c>
      <c r="YF53" s="17">
        <v>11.1</v>
      </c>
      <c r="YG53" s="17">
        <v>11</v>
      </c>
      <c r="YH53" s="17">
        <v>11</v>
      </c>
      <c r="YI53" s="17">
        <v>0.1</v>
      </c>
    </row>
    <row r="54" spans="1:659" ht="24" customHeight="1" x14ac:dyDescent="0.3">
      <c r="A54" s="1"/>
      <c r="B54" s="16" t="s">
        <v>49</v>
      </c>
      <c r="C54" s="16" t="s">
        <v>797</v>
      </c>
      <c r="D54" s="17">
        <v>204.9</v>
      </c>
      <c r="E54" s="17">
        <v>203.2</v>
      </c>
      <c r="F54" s="17">
        <v>203.20388</v>
      </c>
      <c r="G54" s="17">
        <v>1.6961200000000001</v>
      </c>
      <c r="H54" s="17">
        <v>614.79999999999995</v>
      </c>
      <c r="I54" s="17">
        <v>635.03</v>
      </c>
      <c r="J54" s="17">
        <v>635.02589999999998</v>
      </c>
      <c r="K54" s="17">
        <v>-20.225899999999999</v>
      </c>
      <c r="L54" s="17">
        <v>208.2</v>
      </c>
      <c r="M54" s="17">
        <v>206.59</v>
      </c>
      <c r="N54" s="17">
        <v>206.58520999999999</v>
      </c>
      <c r="O54" s="17">
        <v>1.6147899999999999</v>
      </c>
      <c r="P54" s="17"/>
      <c r="Q54" s="17"/>
      <c r="R54" s="17"/>
      <c r="S54" s="17">
        <v>0</v>
      </c>
      <c r="T54" s="17"/>
      <c r="U54" s="17"/>
      <c r="V54" s="17"/>
      <c r="W54" s="17">
        <v>0</v>
      </c>
      <c r="X54" s="17">
        <v>92.8</v>
      </c>
      <c r="Y54" s="17">
        <v>91.78</v>
      </c>
      <c r="Z54" s="17">
        <v>91.778639999999996</v>
      </c>
      <c r="AA54" s="17">
        <v>1.02136</v>
      </c>
      <c r="AB54" s="17">
        <v>171.4</v>
      </c>
      <c r="AC54" s="17">
        <v>119.48</v>
      </c>
      <c r="AD54" s="17">
        <v>150.90747999999999</v>
      </c>
      <c r="AE54" s="17">
        <v>20.492519999999999</v>
      </c>
      <c r="AF54" s="17"/>
      <c r="AG54" s="17"/>
      <c r="AH54" s="17"/>
      <c r="AI54" s="17">
        <v>0</v>
      </c>
      <c r="AJ54" s="17"/>
      <c r="AK54" s="17"/>
      <c r="AL54" s="17"/>
      <c r="AM54" s="17">
        <v>0</v>
      </c>
      <c r="AN54" s="17">
        <v>151.6</v>
      </c>
      <c r="AO54" s="17">
        <v>196.42444</v>
      </c>
      <c r="AP54" s="17">
        <v>195.83588</v>
      </c>
      <c r="AQ54" s="17">
        <v>-44.235880000000002</v>
      </c>
      <c r="AR54" s="17">
        <v>151.9</v>
      </c>
      <c r="AS54" s="17">
        <v>196.42444</v>
      </c>
      <c r="AT54" s="17">
        <v>195.83588</v>
      </c>
      <c r="AU54" s="17">
        <v>-43.935879999999997</v>
      </c>
      <c r="AV54" s="17">
        <v>152.5</v>
      </c>
      <c r="AW54" s="17">
        <v>196.42444</v>
      </c>
      <c r="AX54" s="17">
        <v>195.83588</v>
      </c>
      <c r="AY54" s="17">
        <v>-43.335880000000003</v>
      </c>
      <c r="AZ54" s="17">
        <v>246.2</v>
      </c>
      <c r="BA54" s="17">
        <v>294.63666999999998</v>
      </c>
      <c r="BB54" s="17">
        <v>294.63596000000001</v>
      </c>
      <c r="BC54" s="17">
        <v>-48.435960000000001</v>
      </c>
      <c r="BD54" s="17"/>
      <c r="BE54" s="17"/>
      <c r="BF54" s="17"/>
      <c r="BG54" s="17">
        <v>0</v>
      </c>
      <c r="BH54" s="17"/>
      <c r="BI54" s="17"/>
      <c r="BJ54" s="17"/>
      <c r="BK54" s="17">
        <v>0</v>
      </c>
      <c r="BL54" s="17">
        <v>469.1</v>
      </c>
      <c r="BM54" s="17">
        <v>398.72</v>
      </c>
      <c r="BN54" s="17">
        <v>565.53980999999999</v>
      </c>
      <c r="BO54" s="17">
        <v>-96.439809999999994</v>
      </c>
      <c r="BP54" s="17">
        <v>5.8</v>
      </c>
      <c r="BQ54" s="17">
        <v>3.45</v>
      </c>
      <c r="BR54" s="17">
        <v>3.4527100000000002</v>
      </c>
      <c r="BS54" s="17">
        <v>2.3472900000000001</v>
      </c>
      <c r="BT54" s="17"/>
      <c r="BU54" s="17"/>
      <c r="BV54" s="17"/>
      <c r="BW54" s="17">
        <v>0</v>
      </c>
      <c r="BX54" s="17"/>
      <c r="BY54" s="17"/>
      <c r="BZ54" s="17"/>
      <c r="CA54" s="17">
        <v>0</v>
      </c>
      <c r="CB54" s="17"/>
      <c r="CC54" s="17"/>
      <c r="CD54" s="17"/>
      <c r="CE54" s="17">
        <v>0</v>
      </c>
      <c r="CF54" s="17"/>
      <c r="CG54" s="17"/>
      <c r="CH54" s="17"/>
      <c r="CI54" s="17">
        <v>0</v>
      </c>
      <c r="CJ54" s="17">
        <v>152.19999999999999</v>
      </c>
      <c r="CK54" s="17">
        <v>133.33000000000001</v>
      </c>
      <c r="CL54" s="17">
        <v>133.33197999999999</v>
      </c>
      <c r="CM54" s="17">
        <v>18.868020000000001</v>
      </c>
      <c r="CN54" s="17">
        <v>7.7</v>
      </c>
      <c r="CO54" s="17">
        <v>5.13</v>
      </c>
      <c r="CP54" s="17">
        <v>5.1333399999999996</v>
      </c>
      <c r="CQ54" s="17">
        <v>2.5666600000000002</v>
      </c>
      <c r="CR54" s="17">
        <v>4.9000000000000004</v>
      </c>
      <c r="CS54" s="17">
        <v>2.82</v>
      </c>
      <c r="CT54" s="17">
        <v>2.8177599999999998</v>
      </c>
      <c r="CU54" s="17">
        <v>2.0822400000000001</v>
      </c>
      <c r="CV54" s="17">
        <v>22.6</v>
      </c>
      <c r="CW54" s="17">
        <v>0</v>
      </c>
      <c r="CX54" s="17"/>
      <c r="CY54" s="17">
        <v>22.6</v>
      </c>
      <c r="CZ54" s="17">
        <v>6.2</v>
      </c>
      <c r="DA54" s="17">
        <v>6.88</v>
      </c>
      <c r="DB54" s="17">
        <v>6.8787000000000003</v>
      </c>
      <c r="DC54" s="17">
        <v>-0.67869999999999997</v>
      </c>
      <c r="DD54" s="17">
        <v>12.5</v>
      </c>
      <c r="DE54" s="17">
        <v>14.92</v>
      </c>
      <c r="DF54" s="17">
        <v>14.919420000000001</v>
      </c>
      <c r="DG54" s="17">
        <v>-2.4194200000000001</v>
      </c>
      <c r="DH54" s="17">
        <v>121</v>
      </c>
      <c r="DI54" s="17">
        <v>77.78</v>
      </c>
      <c r="DJ54" s="17">
        <v>66.909400000000005</v>
      </c>
      <c r="DK54" s="17">
        <v>54.090600000000002</v>
      </c>
      <c r="DL54" s="17"/>
      <c r="DM54" s="17"/>
      <c r="DN54" s="17"/>
      <c r="DO54" s="17">
        <v>0</v>
      </c>
      <c r="DP54" s="17"/>
      <c r="DQ54" s="17"/>
      <c r="DR54" s="17"/>
      <c r="DS54" s="17">
        <v>0</v>
      </c>
      <c r="DT54" s="17"/>
      <c r="DU54" s="17"/>
      <c r="DV54" s="17"/>
      <c r="DW54" s="17">
        <v>0</v>
      </c>
      <c r="DX54" s="17"/>
      <c r="DY54" s="17"/>
      <c r="DZ54" s="17"/>
      <c r="EA54" s="17">
        <v>0</v>
      </c>
      <c r="EB54" s="17">
        <v>109.8</v>
      </c>
      <c r="EC54" s="17">
        <v>112.36</v>
      </c>
      <c r="ED54" s="17">
        <v>112.35728</v>
      </c>
      <c r="EE54" s="17">
        <v>-2.55728</v>
      </c>
      <c r="EF54" s="17">
        <v>81.3</v>
      </c>
      <c r="EG54" s="17">
        <v>89.27</v>
      </c>
      <c r="EH54" s="17">
        <v>94.84742</v>
      </c>
      <c r="EI54" s="17">
        <v>-13.547420000000001</v>
      </c>
      <c r="EJ54" s="17"/>
      <c r="EK54" s="17"/>
      <c r="EL54" s="17"/>
      <c r="EM54" s="17">
        <v>0</v>
      </c>
      <c r="EN54" s="17"/>
      <c r="EO54" s="17"/>
      <c r="EP54" s="17"/>
      <c r="EQ54" s="17">
        <v>0</v>
      </c>
      <c r="ER54" s="17"/>
      <c r="ES54" s="17"/>
      <c r="ET54" s="17"/>
      <c r="EU54" s="17">
        <v>0</v>
      </c>
      <c r="EV54" s="17">
        <v>6.4</v>
      </c>
      <c r="EW54" s="17">
        <v>6.39</v>
      </c>
      <c r="EX54" s="17">
        <v>6.39</v>
      </c>
      <c r="EY54" s="17">
        <v>0.01</v>
      </c>
      <c r="EZ54" s="17">
        <v>151</v>
      </c>
      <c r="FA54" s="17">
        <v>194.9</v>
      </c>
      <c r="FB54" s="17">
        <v>146.05144999999999</v>
      </c>
      <c r="FC54" s="17">
        <v>4.94855</v>
      </c>
      <c r="FD54" s="17">
        <v>50</v>
      </c>
      <c r="FE54" s="17">
        <v>44.03</v>
      </c>
      <c r="FF54" s="17">
        <v>44.82403</v>
      </c>
      <c r="FG54" s="17">
        <v>5.1759700000000004</v>
      </c>
      <c r="FH54" s="17">
        <v>152.9</v>
      </c>
      <c r="FI54" s="17">
        <v>151.21</v>
      </c>
      <c r="FJ54" s="17">
        <v>55.989730000000002</v>
      </c>
      <c r="FK54" s="17">
        <v>96.910269999999997</v>
      </c>
      <c r="FL54" s="17">
        <v>24.5</v>
      </c>
      <c r="FM54" s="17">
        <v>20.02</v>
      </c>
      <c r="FN54" s="17">
        <v>20.749040000000001</v>
      </c>
      <c r="FO54" s="17">
        <v>3.7509600000000001</v>
      </c>
      <c r="FP54" s="17">
        <v>18.399999999999999</v>
      </c>
      <c r="FQ54" s="17">
        <v>16.86</v>
      </c>
      <c r="FR54" s="17">
        <v>16.859649999999998</v>
      </c>
      <c r="FS54" s="17">
        <v>1.5403500000000001</v>
      </c>
      <c r="FT54" s="17">
        <v>18.8</v>
      </c>
      <c r="FU54" s="17">
        <v>17.96</v>
      </c>
      <c r="FV54" s="17">
        <v>17.961169999999999</v>
      </c>
      <c r="FW54" s="17">
        <v>0.83882999999999996</v>
      </c>
      <c r="FX54" s="17">
        <v>83</v>
      </c>
      <c r="FY54" s="17">
        <v>72.86</v>
      </c>
      <c r="FZ54" s="17">
        <v>72.857600000000005</v>
      </c>
      <c r="GA54" s="17">
        <v>10.1424</v>
      </c>
      <c r="GB54" s="17">
        <v>182.3</v>
      </c>
      <c r="GC54" s="17">
        <v>185.1</v>
      </c>
      <c r="GD54" s="17">
        <v>184.91498000000001</v>
      </c>
      <c r="GE54" s="17">
        <v>-2.6149800000000001</v>
      </c>
      <c r="GF54" s="17">
        <v>182.4</v>
      </c>
      <c r="GG54" s="17">
        <v>185.1</v>
      </c>
      <c r="GH54" s="17">
        <v>184.91498000000001</v>
      </c>
      <c r="GI54" s="17">
        <v>-2.51498</v>
      </c>
      <c r="GJ54" s="17">
        <v>183.3</v>
      </c>
      <c r="GK54" s="17">
        <v>185.1</v>
      </c>
      <c r="GL54" s="17">
        <v>185.47028</v>
      </c>
      <c r="GM54" s="17">
        <v>-2.17028</v>
      </c>
      <c r="GN54" s="17">
        <v>106.5</v>
      </c>
      <c r="GO54" s="17">
        <v>110.37</v>
      </c>
      <c r="GP54" s="17">
        <v>95.928340000000006</v>
      </c>
      <c r="GQ54" s="17">
        <v>10.57166</v>
      </c>
      <c r="GR54" s="17">
        <v>22.6</v>
      </c>
      <c r="GS54" s="17">
        <v>23.52</v>
      </c>
      <c r="GT54" s="17">
        <v>35.371740000000003</v>
      </c>
      <c r="GU54" s="17">
        <v>-12.771739999999999</v>
      </c>
      <c r="GV54" s="17">
        <v>40.200000000000003</v>
      </c>
      <c r="GW54" s="17">
        <v>41.69</v>
      </c>
      <c r="GX54" s="17">
        <v>41.690289999999997</v>
      </c>
      <c r="GY54" s="17">
        <v>-1.4902899999999999</v>
      </c>
      <c r="GZ54" s="17">
        <v>2.1</v>
      </c>
      <c r="HA54" s="17">
        <v>2.15</v>
      </c>
      <c r="HB54" s="17">
        <v>2.1456300000000001</v>
      </c>
      <c r="HC54" s="17">
        <v>-4.5629999999999997E-2</v>
      </c>
      <c r="HD54" s="17">
        <v>35.1</v>
      </c>
      <c r="HE54" s="17">
        <v>32.32</v>
      </c>
      <c r="HF54" s="17">
        <v>32.322479999999999</v>
      </c>
      <c r="HG54" s="17">
        <v>2.77752</v>
      </c>
      <c r="HH54" s="17">
        <v>87.2</v>
      </c>
      <c r="HI54" s="17">
        <v>119.51</v>
      </c>
      <c r="HJ54" s="17">
        <v>87.34863</v>
      </c>
      <c r="HK54" s="17">
        <v>-0.14863000000000001</v>
      </c>
      <c r="HL54" s="17"/>
      <c r="HM54" s="17"/>
      <c r="HN54" s="17"/>
      <c r="HO54" s="17">
        <v>0</v>
      </c>
      <c r="HP54" s="17"/>
      <c r="HQ54" s="17"/>
      <c r="HR54" s="17"/>
      <c r="HS54" s="17">
        <v>0</v>
      </c>
      <c r="HT54" s="17">
        <v>94.2</v>
      </c>
      <c r="HU54" s="17">
        <v>85.48</v>
      </c>
      <c r="HV54" s="17">
        <v>85.482579999999999</v>
      </c>
      <c r="HW54" s="17">
        <v>8.7174200000000006</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v>120.18</v>
      </c>
      <c r="IW54" s="17">
        <v>132.71</v>
      </c>
      <c r="IX54" s="17">
        <v>79.735309999999998</v>
      </c>
      <c r="IY54" s="17">
        <v>40.444690000000001</v>
      </c>
      <c r="IZ54" s="17">
        <v>173.6</v>
      </c>
      <c r="JA54" s="17">
        <v>156.80000000000001</v>
      </c>
      <c r="JB54" s="17"/>
      <c r="JC54" s="17">
        <v>173.6</v>
      </c>
      <c r="JD54" s="17">
        <v>172.4</v>
      </c>
      <c r="JE54" s="17">
        <v>186.40333000000001</v>
      </c>
      <c r="JF54" s="17">
        <v>186.21592999999999</v>
      </c>
      <c r="JG54" s="17">
        <v>-13.81593</v>
      </c>
      <c r="JH54" s="17">
        <v>206.4</v>
      </c>
      <c r="JI54" s="17">
        <v>186.40333000000001</v>
      </c>
      <c r="JJ54" s="17">
        <v>186.21592999999999</v>
      </c>
      <c r="JK54" s="17">
        <v>20.184069999999998</v>
      </c>
      <c r="JL54" s="17">
        <v>181.5</v>
      </c>
      <c r="JM54" s="17">
        <v>186.40333000000001</v>
      </c>
      <c r="JN54" s="17">
        <v>186.77513999999999</v>
      </c>
      <c r="JO54" s="17">
        <v>-5.2751400000000004</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2.6</v>
      </c>
      <c r="KW54" s="17">
        <v>2.23</v>
      </c>
      <c r="KX54" s="17">
        <v>2.2284299999999999</v>
      </c>
      <c r="KY54" s="17">
        <v>0.37157000000000001</v>
      </c>
      <c r="KZ54" s="17">
        <v>120.5</v>
      </c>
      <c r="LA54" s="17">
        <v>113.58</v>
      </c>
      <c r="LB54" s="17">
        <v>160.67245</v>
      </c>
      <c r="LC54" s="17">
        <v>-40.172449999999998</v>
      </c>
      <c r="LD54" s="17">
        <v>67</v>
      </c>
      <c r="LE54" s="17">
        <v>85.19</v>
      </c>
      <c r="LF54" s="17">
        <v>83.043840000000003</v>
      </c>
      <c r="LG54" s="17">
        <v>-16.043839999999999</v>
      </c>
      <c r="LH54" s="17">
        <v>64.8</v>
      </c>
      <c r="LI54" s="17">
        <v>67.13</v>
      </c>
      <c r="LJ54" s="17">
        <v>67.133979999999994</v>
      </c>
      <c r="LK54" s="17">
        <v>-2.3339799999999999</v>
      </c>
      <c r="LL54" s="17">
        <v>46.5</v>
      </c>
      <c r="LM54" s="17">
        <v>46.46</v>
      </c>
      <c r="LN54" s="17">
        <v>46.463590000000003</v>
      </c>
      <c r="LO54" s="17">
        <v>3.6409999999999998E-2</v>
      </c>
      <c r="LP54" s="17">
        <v>29.9</v>
      </c>
      <c r="LQ54" s="17">
        <v>29.85</v>
      </c>
      <c r="LR54" s="17">
        <v>29.951460000000001</v>
      </c>
      <c r="LS54" s="17">
        <v>-5.1459999999999999E-2</v>
      </c>
      <c r="LT54" s="17"/>
      <c r="LU54" s="17"/>
      <c r="LV54" s="17"/>
      <c r="LW54" s="17">
        <v>0</v>
      </c>
      <c r="LX54" s="17"/>
      <c r="LY54" s="17"/>
      <c r="LZ54" s="17"/>
      <c r="MA54" s="17">
        <v>0</v>
      </c>
      <c r="MB54" s="17"/>
      <c r="MC54" s="17"/>
      <c r="MD54" s="17"/>
      <c r="ME54" s="17">
        <v>0</v>
      </c>
      <c r="MF54" s="17">
        <v>144.5</v>
      </c>
      <c r="MG54" s="17">
        <v>151.24</v>
      </c>
      <c r="MH54" s="17">
        <v>151.08876000000001</v>
      </c>
      <c r="MI54" s="17">
        <v>-6.5887599999999997</v>
      </c>
      <c r="MJ54" s="17">
        <v>145.30000000000001</v>
      </c>
      <c r="MK54" s="17">
        <v>151.24</v>
      </c>
      <c r="ML54" s="17">
        <v>151.08876000000001</v>
      </c>
      <c r="MM54" s="17">
        <v>-5.7887599999999999</v>
      </c>
      <c r="MN54" s="17">
        <v>147.4</v>
      </c>
      <c r="MO54" s="17">
        <v>151.24</v>
      </c>
      <c r="MP54" s="17">
        <v>151.54248000000001</v>
      </c>
      <c r="MQ54" s="17">
        <v>-4.1424799999999999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213.2</v>
      </c>
      <c r="NM54" s="17">
        <v>206.5</v>
      </c>
      <c r="NN54" s="17">
        <v>206.29038</v>
      </c>
      <c r="NO54" s="17">
        <v>6.9096200000000003</v>
      </c>
      <c r="NP54" s="17">
        <v>102.4</v>
      </c>
      <c r="NQ54" s="17">
        <v>103.25</v>
      </c>
      <c r="NR54" s="17">
        <v>103.45493</v>
      </c>
      <c r="NS54" s="17">
        <v>-1.0549299999999999</v>
      </c>
      <c r="NT54" s="17">
        <v>7.7</v>
      </c>
      <c r="NU54" s="17">
        <v>8.1999999999999993</v>
      </c>
      <c r="NV54" s="17">
        <v>8.0599000000000007</v>
      </c>
      <c r="NW54" s="17">
        <v>-0.3599</v>
      </c>
      <c r="NX54" s="17">
        <v>6.2</v>
      </c>
      <c r="NY54" s="17"/>
      <c r="NZ54" s="17">
        <v>6.6330600000000004</v>
      </c>
      <c r="OA54" s="17">
        <v>-0.43306</v>
      </c>
      <c r="OB54" s="17">
        <v>0</v>
      </c>
      <c r="OC54" s="17">
        <v>0</v>
      </c>
      <c r="OD54" s="17"/>
      <c r="OE54" s="17">
        <v>0</v>
      </c>
      <c r="OF54" s="17">
        <v>95.1</v>
      </c>
      <c r="OG54" s="17">
        <v>50</v>
      </c>
      <c r="OH54" s="17">
        <v>76.192999999999998</v>
      </c>
      <c r="OI54" s="17">
        <v>18.907</v>
      </c>
      <c r="OJ54" s="17">
        <v>0</v>
      </c>
      <c r="OK54" s="17">
        <v>0</v>
      </c>
      <c r="OL54" s="17"/>
      <c r="OM54" s="17">
        <v>0</v>
      </c>
      <c r="ON54" s="17">
        <v>0</v>
      </c>
      <c r="OO54" s="17">
        <v>0.95</v>
      </c>
      <c r="OP54" s="17">
        <v>0.95199999999999996</v>
      </c>
      <c r="OQ54" s="17">
        <v>-0.95199999999999996</v>
      </c>
      <c r="OR54" s="17">
        <v>0</v>
      </c>
      <c r="OS54" s="17">
        <v>0</v>
      </c>
      <c r="OT54" s="17"/>
      <c r="OU54" s="17">
        <v>0</v>
      </c>
      <c r="OV54" s="17">
        <v>14.6</v>
      </c>
      <c r="OW54" s="17">
        <v>14</v>
      </c>
      <c r="OX54" s="17">
        <v>16.504850000000001</v>
      </c>
      <c r="OY54" s="17">
        <v>-1.9048499999999999</v>
      </c>
      <c r="OZ54" s="17">
        <v>9.9</v>
      </c>
      <c r="PA54" s="17">
        <v>17.600000000000001</v>
      </c>
      <c r="PB54" s="17">
        <v>17.60032</v>
      </c>
      <c r="PC54" s="17">
        <v>-7.7003199999999996</v>
      </c>
      <c r="PD54" s="17">
        <v>9.9</v>
      </c>
      <c r="PE54" s="17">
        <v>9.98</v>
      </c>
      <c r="PF54" s="17">
        <v>9.9830000000000005</v>
      </c>
      <c r="PG54" s="17">
        <v>-8.3000000000000004E-2</v>
      </c>
      <c r="PH54" s="17"/>
      <c r="PI54" s="17"/>
      <c r="PJ54" s="17"/>
      <c r="PK54" s="17">
        <v>0</v>
      </c>
      <c r="PL54" s="17">
        <v>0</v>
      </c>
      <c r="PM54" s="17">
        <v>0</v>
      </c>
      <c r="PN54" s="17"/>
      <c r="PO54" s="17">
        <v>0</v>
      </c>
      <c r="PP54" s="17">
        <v>0.6</v>
      </c>
      <c r="PQ54" s="17">
        <v>1.23</v>
      </c>
      <c r="PR54" s="17">
        <v>1.23</v>
      </c>
      <c r="PS54" s="17">
        <v>-0.63</v>
      </c>
      <c r="PT54" s="17">
        <v>2.1</v>
      </c>
      <c r="PU54" s="17">
        <v>2.5</v>
      </c>
      <c r="PV54" s="17">
        <v>2.5</v>
      </c>
      <c r="PW54" s="17">
        <v>-0.4</v>
      </c>
      <c r="PX54" s="17">
        <v>2.6</v>
      </c>
      <c r="PY54" s="17">
        <v>2.5</v>
      </c>
      <c r="PZ54" s="17">
        <v>2.5</v>
      </c>
      <c r="QA54" s="17">
        <v>0.1</v>
      </c>
      <c r="QB54" s="17">
        <v>19.8</v>
      </c>
      <c r="QC54" s="17">
        <v>20.25</v>
      </c>
      <c r="QD54" s="17">
        <v>20.254370000000002</v>
      </c>
      <c r="QE54" s="17">
        <v>-0.45437</v>
      </c>
      <c r="QF54" s="17">
        <v>20</v>
      </c>
      <c r="QG54" s="17">
        <v>19.420000000000002</v>
      </c>
      <c r="QH54" s="17">
        <v>19.417480000000001</v>
      </c>
      <c r="QI54" s="17">
        <v>0.58252000000000004</v>
      </c>
      <c r="QJ54" s="17">
        <v>18.899999999999999</v>
      </c>
      <c r="QK54" s="17">
        <v>19</v>
      </c>
      <c r="QL54" s="17">
        <v>17.475729999999999</v>
      </c>
      <c r="QM54" s="17">
        <v>1.4242699999999999</v>
      </c>
      <c r="QN54" s="17">
        <v>3.6</v>
      </c>
      <c r="QO54" s="17">
        <v>3.3</v>
      </c>
      <c r="QP54" s="17">
        <v>3.3</v>
      </c>
      <c r="QQ54" s="17">
        <v>0.3</v>
      </c>
      <c r="QR54" s="17">
        <v>18.399999999999999</v>
      </c>
      <c r="QS54" s="17">
        <v>17.96</v>
      </c>
      <c r="QT54" s="17">
        <v>17.961169999999999</v>
      </c>
      <c r="QU54" s="17">
        <v>0.43883</v>
      </c>
      <c r="QV54" s="17">
        <v>0</v>
      </c>
      <c r="QW54" s="17">
        <v>0</v>
      </c>
      <c r="QX54" s="17"/>
      <c r="QY54" s="17">
        <v>0</v>
      </c>
      <c r="QZ54" s="17">
        <v>0</v>
      </c>
      <c r="RA54" s="17">
        <v>0</v>
      </c>
      <c r="RB54" s="17"/>
      <c r="RC54" s="17">
        <v>0</v>
      </c>
      <c r="RD54" s="17">
        <v>19.5</v>
      </c>
      <c r="RE54" s="17">
        <v>17.88</v>
      </c>
      <c r="RF54" s="17">
        <v>17.881</v>
      </c>
      <c r="RG54" s="17">
        <v>1.619</v>
      </c>
      <c r="RH54" s="17">
        <v>47.6</v>
      </c>
      <c r="RI54" s="17">
        <v>45.94</v>
      </c>
      <c r="RJ54" s="17">
        <v>45.944000000000003</v>
      </c>
      <c r="RK54" s="17">
        <v>1.6559999999999999</v>
      </c>
      <c r="RL54" s="17">
        <v>0</v>
      </c>
      <c r="RM54" s="17">
        <v>0</v>
      </c>
      <c r="RN54" s="17"/>
      <c r="RO54" s="17">
        <v>0</v>
      </c>
      <c r="RP54" s="17">
        <v>3.3</v>
      </c>
      <c r="RQ54" s="17">
        <v>3.35</v>
      </c>
      <c r="RR54" s="17">
        <v>3.351</v>
      </c>
      <c r="RS54" s="17">
        <v>-5.0999999999999997E-2</v>
      </c>
      <c r="RT54" s="17">
        <v>20.2</v>
      </c>
      <c r="RU54" s="17">
        <v>19.77</v>
      </c>
      <c r="RV54" s="17">
        <v>19.772790000000001</v>
      </c>
      <c r="RW54" s="17">
        <v>0.42720999999999998</v>
      </c>
      <c r="RX54" s="17">
        <v>3</v>
      </c>
      <c r="RY54" s="17">
        <v>2</v>
      </c>
      <c r="RZ54" s="17">
        <v>2</v>
      </c>
      <c r="SA54" s="17">
        <v>1</v>
      </c>
      <c r="SB54" s="17"/>
      <c r="SC54" s="17"/>
      <c r="SD54" s="17">
        <v>0.4</v>
      </c>
      <c r="SE54" s="17">
        <v>-0.4</v>
      </c>
      <c r="SF54" s="17">
        <v>7.8</v>
      </c>
      <c r="SG54" s="17">
        <v>6.3</v>
      </c>
      <c r="SH54" s="17">
        <v>6.3</v>
      </c>
      <c r="SI54" s="17">
        <v>1.5</v>
      </c>
      <c r="SJ54" s="17">
        <v>6.7</v>
      </c>
      <c r="SK54" s="17">
        <v>6.4</v>
      </c>
      <c r="SL54" s="17">
        <v>6.4</v>
      </c>
      <c r="SM54" s="17">
        <v>0.3</v>
      </c>
      <c r="SN54" s="17">
        <v>10.1</v>
      </c>
      <c r="SO54" s="17">
        <v>10</v>
      </c>
      <c r="SP54" s="17">
        <v>10</v>
      </c>
      <c r="SQ54" s="17">
        <v>0.1</v>
      </c>
      <c r="SR54" s="17">
        <v>15.1</v>
      </c>
      <c r="SS54" s="17">
        <v>13.59</v>
      </c>
      <c r="ST54" s="17">
        <v>13.592230000000001</v>
      </c>
      <c r="SU54" s="17">
        <v>1.5077700000000001</v>
      </c>
      <c r="SV54" s="17">
        <v>19</v>
      </c>
      <c r="SW54" s="17">
        <v>17.86</v>
      </c>
      <c r="SX54" s="17">
        <v>17.864080000000001</v>
      </c>
      <c r="SY54" s="17">
        <v>1.13592</v>
      </c>
      <c r="SZ54" s="17">
        <v>11.1</v>
      </c>
      <c r="TA54" s="17">
        <v>13.2</v>
      </c>
      <c r="TB54" s="17">
        <v>16.047000000000001</v>
      </c>
      <c r="TC54" s="17">
        <v>-4.9470000000000001</v>
      </c>
      <c r="TD54" s="17">
        <v>49.2</v>
      </c>
      <c r="TE54" s="17">
        <v>32.9</v>
      </c>
      <c r="TF54" s="17">
        <v>32.421999999999997</v>
      </c>
      <c r="TG54" s="17">
        <v>16.777999999999999</v>
      </c>
      <c r="TH54" s="17">
        <v>0</v>
      </c>
      <c r="TI54" s="17">
        <v>0</v>
      </c>
      <c r="TJ54" s="17"/>
      <c r="TK54" s="17">
        <v>0</v>
      </c>
      <c r="TL54" s="17">
        <v>0</v>
      </c>
      <c r="TM54" s="17">
        <v>30</v>
      </c>
      <c r="TN54" s="17">
        <v>55.893999999999998</v>
      </c>
      <c r="TO54" s="17">
        <v>-55.893999999999998</v>
      </c>
      <c r="TP54" s="17">
        <v>0</v>
      </c>
      <c r="TQ54" s="17">
        <v>25</v>
      </c>
      <c r="TR54" s="17">
        <v>75.007000000000005</v>
      </c>
      <c r="TS54" s="17">
        <v>-75.007000000000005</v>
      </c>
      <c r="TT54" s="17">
        <v>3.8445</v>
      </c>
      <c r="TU54" s="17">
        <v>1.7</v>
      </c>
      <c r="TV54" s="17">
        <v>1.4830000000000001</v>
      </c>
      <c r="TW54" s="17">
        <v>2.3614999999999999</v>
      </c>
      <c r="TX54" s="17">
        <v>0.79469999999999996</v>
      </c>
      <c r="TY54" s="17">
        <v>1</v>
      </c>
      <c r="TZ54" s="17">
        <v>2.1389999999999998</v>
      </c>
      <c r="UA54" s="17">
        <v>-1.3443000000000001</v>
      </c>
      <c r="UB54" s="17">
        <v>20.9</v>
      </c>
      <c r="UC54" s="17">
        <v>19.420000000000002</v>
      </c>
      <c r="UD54" s="17">
        <v>19.417480000000001</v>
      </c>
      <c r="UE54" s="17">
        <v>1.4825200000000001</v>
      </c>
      <c r="UF54" s="17">
        <v>8.1999999999999993</v>
      </c>
      <c r="UG54" s="17">
        <v>7</v>
      </c>
      <c r="UH54" s="17">
        <v>7</v>
      </c>
      <c r="UI54" s="17">
        <v>1.2</v>
      </c>
      <c r="UJ54" s="17">
        <v>7.3</v>
      </c>
      <c r="UK54" s="17">
        <v>7.2</v>
      </c>
      <c r="UL54" s="17">
        <v>7.2</v>
      </c>
      <c r="UM54" s="17">
        <v>0.1</v>
      </c>
      <c r="UN54" s="17">
        <v>20.399999999999999</v>
      </c>
      <c r="UO54" s="17">
        <v>19.420000000000002</v>
      </c>
      <c r="UP54" s="17">
        <v>19.417480000000001</v>
      </c>
      <c r="UQ54" s="17">
        <v>0.98251999999999995</v>
      </c>
      <c r="UR54" s="17">
        <v>20.399999999999999</v>
      </c>
      <c r="US54" s="17">
        <v>19.420000000000002</v>
      </c>
      <c r="UT54" s="17">
        <v>19.417480000000001</v>
      </c>
      <c r="UU54" s="17">
        <v>0.98251999999999995</v>
      </c>
      <c r="UV54" s="17">
        <v>20</v>
      </c>
      <c r="UW54" s="17">
        <v>19.420000000000002</v>
      </c>
      <c r="UX54" s="17">
        <v>19.417480000000001</v>
      </c>
      <c r="UY54" s="17">
        <v>0.58252000000000004</v>
      </c>
      <c r="UZ54" s="17">
        <v>0</v>
      </c>
      <c r="VA54" s="17">
        <v>1.03</v>
      </c>
      <c r="VB54" s="17">
        <v>1.032</v>
      </c>
      <c r="VC54" s="17">
        <v>-1.032</v>
      </c>
      <c r="VD54" s="17">
        <v>0</v>
      </c>
      <c r="VE54" s="17">
        <v>0</v>
      </c>
      <c r="VF54" s="17"/>
      <c r="VG54" s="17">
        <v>0</v>
      </c>
      <c r="VH54" s="17">
        <v>0</v>
      </c>
      <c r="VI54" s="17">
        <v>0</v>
      </c>
      <c r="VJ54" s="17"/>
      <c r="VK54" s="17">
        <v>0</v>
      </c>
      <c r="VL54" s="17">
        <v>0</v>
      </c>
      <c r="VM54" s="17">
        <v>0</v>
      </c>
      <c r="VN54" s="17"/>
      <c r="VO54" s="17">
        <v>0</v>
      </c>
      <c r="VP54" s="17">
        <v>0.6</v>
      </c>
      <c r="VQ54" s="17">
        <v>0.6</v>
      </c>
      <c r="VR54" s="17">
        <v>0.6</v>
      </c>
      <c r="VS54" s="17">
        <v>0</v>
      </c>
      <c r="VT54" s="17">
        <v>12.6</v>
      </c>
      <c r="VU54" s="17">
        <v>5</v>
      </c>
      <c r="VV54" s="17">
        <v>27.491</v>
      </c>
      <c r="VW54" s="17">
        <v>-14.891</v>
      </c>
      <c r="VX54" s="17">
        <v>10.1</v>
      </c>
      <c r="VY54" s="17">
        <v>1</v>
      </c>
      <c r="VZ54" s="17">
        <v>17.940000000000001</v>
      </c>
      <c r="WA54" s="17">
        <v>-7.84</v>
      </c>
      <c r="WB54" s="17">
        <v>0</v>
      </c>
      <c r="WC54" s="17">
        <v>0</v>
      </c>
      <c r="WD54" s="17"/>
      <c r="WE54" s="17">
        <v>0</v>
      </c>
      <c r="WF54" s="17">
        <v>0</v>
      </c>
      <c r="WG54" s="17">
        <v>0</v>
      </c>
      <c r="WH54" s="17"/>
      <c r="WI54" s="17">
        <v>0</v>
      </c>
      <c r="WJ54" s="17">
        <v>2</v>
      </c>
      <c r="WK54" s="17">
        <v>1.2</v>
      </c>
      <c r="WL54" s="17">
        <v>1.2</v>
      </c>
      <c r="WM54" s="17">
        <v>0.8</v>
      </c>
      <c r="WN54" s="17">
        <v>2</v>
      </c>
      <c r="WO54" s="17">
        <v>2.4</v>
      </c>
      <c r="WP54" s="17">
        <v>2.4</v>
      </c>
      <c r="WQ54" s="17">
        <v>-0.4</v>
      </c>
      <c r="WR54" s="17">
        <v>1</v>
      </c>
      <c r="WS54" s="17">
        <v>1.45</v>
      </c>
      <c r="WT54" s="17">
        <v>1.45</v>
      </c>
      <c r="WU54" s="17">
        <v>-0.45</v>
      </c>
      <c r="WV54" s="17">
        <v>0</v>
      </c>
      <c r="WW54" s="17">
        <v>0</v>
      </c>
      <c r="WX54" s="17"/>
      <c r="WY54" s="17">
        <v>0</v>
      </c>
      <c r="WZ54" s="17">
        <v>6.1</v>
      </c>
      <c r="XA54" s="17">
        <v>4</v>
      </c>
      <c r="XB54" s="17">
        <v>4</v>
      </c>
      <c r="XC54" s="17">
        <v>2.1</v>
      </c>
      <c r="XD54" s="17">
        <v>19.7</v>
      </c>
      <c r="XE54" s="17">
        <v>18.45</v>
      </c>
      <c r="XF54" s="17">
        <v>18.4466</v>
      </c>
      <c r="XG54" s="17">
        <v>1.2534000000000001</v>
      </c>
      <c r="XH54" s="17">
        <v>8.8000000000000007</v>
      </c>
      <c r="XI54" s="17">
        <v>9</v>
      </c>
      <c r="XJ54" s="17">
        <v>10.8</v>
      </c>
      <c r="XK54" s="17">
        <v>-2</v>
      </c>
      <c r="XL54" s="17">
        <v>27.6</v>
      </c>
      <c r="XM54" s="17">
        <v>28.862069999999999</v>
      </c>
      <c r="XN54" s="17">
        <v>28</v>
      </c>
      <c r="XO54" s="17">
        <v>-0.4</v>
      </c>
      <c r="XP54" s="17">
        <v>34.6</v>
      </c>
      <c r="XQ54" s="17">
        <v>33.137929999999997</v>
      </c>
      <c r="XR54" s="17">
        <v>28</v>
      </c>
      <c r="XS54" s="17">
        <v>6.6</v>
      </c>
      <c r="XT54" s="17">
        <v>15</v>
      </c>
      <c r="XU54" s="17">
        <v>14</v>
      </c>
      <c r="XV54" s="17">
        <v>14</v>
      </c>
      <c r="XW54" s="17">
        <v>1</v>
      </c>
      <c r="XX54" s="17">
        <v>16.899999999999999</v>
      </c>
      <c r="XY54" s="17">
        <v>20.39</v>
      </c>
      <c r="XZ54" s="17">
        <v>20.39</v>
      </c>
      <c r="YA54" s="17">
        <v>-3.49</v>
      </c>
      <c r="YB54" s="17">
        <v>9.8000000000000007</v>
      </c>
      <c r="YC54" s="17">
        <v>7.33</v>
      </c>
      <c r="YD54" s="17">
        <v>7.33</v>
      </c>
      <c r="YE54" s="17">
        <v>2.4700000000000002</v>
      </c>
      <c r="YF54" s="17">
        <v>11.1</v>
      </c>
      <c r="YG54" s="17">
        <v>11</v>
      </c>
      <c r="YH54" s="17">
        <v>11</v>
      </c>
      <c r="YI54" s="17">
        <v>0.1</v>
      </c>
    </row>
    <row r="55" spans="1:659" ht="24" customHeight="1" x14ac:dyDescent="0.3">
      <c r="A55" s="1"/>
      <c r="B55" s="16" t="s">
        <v>49</v>
      </c>
      <c r="C55" s="16" t="s">
        <v>798</v>
      </c>
      <c r="D55" s="17">
        <v>206</v>
      </c>
      <c r="E55" s="17">
        <v>203.2</v>
      </c>
      <c r="F55" s="17">
        <v>203.20388</v>
      </c>
      <c r="G55" s="17">
        <v>2.7961200000000002</v>
      </c>
      <c r="H55" s="17">
        <v>627.70000000000005</v>
      </c>
      <c r="I55" s="17">
        <v>635.03</v>
      </c>
      <c r="J55" s="17">
        <v>635.02589999999998</v>
      </c>
      <c r="K55" s="17">
        <v>-7.3258999999999999</v>
      </c>
      <c r="L55" s="17">
        <v>213.7</v>
      </c>
      <c r="M55" s="17">
        <v>206.59</v>
      </c>
      <c r="N55" s="17">
        <v>206.58520999999999</v>
      </c>
      <c r="O55" s="17">
        <v>7.1147900000000002</v>
      </c>
      <c r="P55" s="17"/>
      <c r="Q55" s="17"/>
      <c r="R55" s="17"/>
      <c r="S55" s="17">
        <v>0</v>
      </c>
      <c r="T55" s="17"/>
      <c r="U55" s="17"/>
      <c r="V55" s="17"/>
      <c r="W55" s="17">
        <v>0</v>
      </c>
      <c r="X55" s="17">
        <v>92.4</v>
      </c>
      <c r="Y55" s="17">
        <v>91.78</v>
      </c>
      <c r="Z55" s="17">
        <v>91.778639999999996</v>
      </c>
      <c r="AA55" s="17">
        <v>0.62136000000000002</v>
      </c>
      <c r="AB55" s="17">
        <v>177.3</v>
      </c>
      <c r="AC55" s="17">
        <v>119.48</v>
      </c>
      <c r="AD55" s="17">
        <v>136.84028000000001</v>
      </c>
      <c r="AE55" s="17">
        <v>40.459719999999997</v>
      </c>
      <c r="AF55" s="17"/>
      <c r="AG55" s="17"/>
      <c r="AH55" s="17"/>
      <c r="AI55" s="17">
        <v>0</v>
      </c>
      <c r="AJ55" s="17"/>
      <c r="AK55" s="17"/>
      <c r="AL55" s="17"/>
      <c r="AM55" s="17">
        <v>0</v>
      </c>
      <c r="AN55" s="17">
        <v>162.4</v>
      </c>
      <c r="AO55" s="17">
        <v>194.64</v>
      </c>
      <c r="AP55" s="17">
        <v>173.62145000000001</v>
      </c>
      <c r="AQ55" s="17">
        <v>-11.221450000000001</v>
      </c>
      <c r="AR55" s="17">
        <v>161.6</v>
      </c>
      <c r="AS55" s="17">
        <v>194.64</v>
      </c>
      <c r="AT55" s="17">
        <v>173.62145000000001</v>
      </c>
      <c r="AU55" s="17">
        <v>-12.02145</v>
      </c>
      <c r="AV55" s="17">
        <v>161.1</v>
      </c>
      <c r="AW55" s="17">
        <v>194.64</v>
      </c>
      <c r="AX55" s="17">
        <v>173.62145000000001</v>
      </c>
      <c r="AY55" s="17">
        <v>-12.52145</v>
      </c>
      <c r="AZ55" s="17">
        <v>260.10000000000002</v>
      </c>
      <c r="BA55" s="17">
        <v>291.95999999999998</v>
      </c>
      <c r="BB55" s="17">
        <v>261.21424999999999</v>
      </c>
      <c r="BC55" s="17">
        <v>-1.11425</v>
      </c>
      <c r="BD55" s="17"/>
      <c r="BE55" s="17"/>
      <c r="BF55" s="17"/>
      <c r="BG55" s="17">
        <v>0</v>
      </c>
      <c r="BH55" s="17"/>
      <c r="BI55" s="17"/>
      <c r="BJ55" s="17"/>
      <c r="BK55" s="17">
        <v>0</v>
      </c>
      <c r="BL55" s="17">
        <v>489.8</v>
      </c>
      <c r="BM55" s="17">
        <v>363.49</v>
      </c>
      <c r="BN55" s="17">
        <v>543.08379000000002</v>
      </c>
      <c r="BO55" s="17">
        <v>-53.283790000000003</v>
      </c>
      <c r="BP55" s="17">
        <v>5.8</v>
      </c>
      <c r="BQ55" s="17">
        <v>3.45</v>
      </c>
      <c r="BR55" s="17">
        <v>3.4527100000000002</v>
      </c>
      <c r="BS55" s="17">
        <v>2.3472900000000001</v>
      </c>
      <c r="BT55" s="17"/>
      <c r="BU55" s="17"/>
      <c r="BV55" s="17"/>
      <c r="BW55" s="17">
        <v>0</v>
      </c>
      <c r="BX55" s="17"/>
      <c r="BY55" s="17"/>
      <c r="BZ55" s="17"/>
      <c r="CA55" s="17">
        <v>0</v>
      </c>
      <c r="CB55" s="17"/>
      <c r="CC55" s="17"/>
      <c r="CD55" s="17"/>
      <c r="CE55" s="17">
        <v>0</v>
      </c>
      <c r="CF55" s="17"/>
      <c r="CG55" s="17"/>
      <c r="CH55" s="17"/>
      <c r="CI55" s="17">
        <v>0</v>
      </c>
      <c r="CJ55" s="17">
        <v>155.5</v>
      </c>
      <c r="CK55" s="17">
        <v>133.33000000000001</v>
      </c>
      <c r="CL55" s="17">
        <v>133.33197999999999</v>
      </c>
      <c r="CM55" s="17">
        <v>22.168019999999999</v>
      </c>
      <c r="CN55" s="17">
        <v>7.9</v>
      </c>
      <c r="CO55" s="17">
        <v>5.13</v>
      </c>
      <c r="CP55" s="17">
        <v>5.1333399999999996</v>
      </c>
      <c r="CQ55" s="17">
        <v>2.7666599999999999</v>
      </c>
      <c r="CR55" s="17">
        <v>4.9000000000000004</v>
      </c>
      <c r="CS55" s="17">
        <v>2.82</v>
      </c>
      <c r="CT55" s="17">
        <v>2.8177599999999998</v>
      </c>
      <c r="CU55" s="17">
        <v>2.0822400000000001</v>
      </c>
      <c r="CV55" s="17">
        <v>0</v>
      </c>
      <c r="CW55" s="17">
        <v>0</v>
      </c>
      <c r="CX55" s="17"/>
      <c r="CY55" s="17">
        <v>0</v>
      </c>
      <c r="CZ55" s="17">
        <v>6.2</v>
      </c>
      <c r="DA55" s="17">
        <v>6.88</v>
      </c>
      <c r="DB55" s="17">
        <v>6.8787000000000003</v>
      </c>
      <c r="DC55" s="17">
        <v>-0.67869999999999997</v>
      </c>
      <c r="DD55" s="17">
        <v>12.5</v>
      </c>
      <c r="DE55" s="17">
        <v>14.92</v>
      </c>
      <c r="DF55" s="17">
        <v>14.919420000000001</v>
      </c>
      <c r="DG55" s="17">
        <v>-2.4194200000000001</v>
      </c>
      <c r="DH55" s="17">
        <v>83.4</v>
      </c>
      <c r="DI55" s="17">
        <v>77.31</v>
      </c>
      <c r="DJ55" s="17">
        <v>51.188119999999998</v>
      </c>
      <c r="DK55" s="17">
        <v>32.211880000000001</v>
      </c>
      <c r="DL55" s="17"/>
      <c r="DM55" s="17"/>
      <c r="DN55" s="17"/>
      <c r="DO55" s="17">
        <v>0</v>
      </c>
      <c r="DP55" s="17"/>
      <c r="DQ55" s="17"/>
      <c r="DR55" s="17"/>
      <c r="DS55" s="17">
        <v>0</v>
      </c>
      <c r="DT55" s="17"/>
      <c r="DU55" s="17"/>
      <c r="DV55" s="17"/>
      <c r="DW55" s="17">
        <v>0</v>
      </c>
      <c r="DX55" s="17"/>
      <c r="DY55" s="17"/>
      <c r="DZ55" s="17"/>
      <c r="EA55" s="17">
        <v>0</v>
      </c>
      <c r="EB55" s="17">
        <v>111</v>
      </c>
      <c r="EC55" s="17">
        <v>112.36</v>
      </c>
      <c r="ED55" s="17">
        <v>112.35728</v>
      </c>
      <c r="EE55" s="17">
        <v>-1.35728</v>
      </c>
      <c r="EF55" s="17">
        <v>81.099999999999994</v>
      </c>
      <c r="EG55" s="17">
        <v>89.27</v>
      </c>
      <c r="EH55" s="17">
        <v>94.84742</v>
      </c>
      <c r="EI55" s="17">
        <v>-13.74742</v>
      </c>
      <c r="EJ55" s="17"/>
      <c r="EK55" s="17"/>
      <c r="EL55" s="17"/>
      <c r="EM55" s="17">
        <v>0</v>
      </c>
      <c r="EN55" s="17"/>
      <c r="EO55" s="17"/>
      <c r="EP55" s="17"/>
      <c r="EQ55" s="17">
        <v>0</v>
      </c>
      <c r="ER55" s="17"/>
      <c r="ES55" s="17"/>
      <c r="ET55" s="17"/>
      <c r="EU55" s="17">
        <v>0</v>
      </c>
      <c r="EV55" s="17">
        <v>6.5</v>
      </c>
      <c r="EW55" s="17">
        <v>6.39</v>
      </c>
      <c r="EX55" s="17">
        <v>6.39</v>
      </c>
      <c r="EY55" s="17">
        <v>0.11</v>
      </c>
      <c r="EZ55" s="17">
        <v>152.5</v>
      </c>
      <c r="FA55" s="17">
        <v>181.12</v>
      </c>
      <c r="FB55" s="17">
        <v>144.32990000000001</v>
      </c>
      <c r="FC55" s="17">
        <v>8.1700999999999997</v>
      </c>
      <c r="FD55" s="17">
        <v>49.8</v>
      </c>
      <c r="FE55" s="17">
        <v>44.03</v>
      </c>
      <c r="FF55" s="17">
        <v>44.82403</v>
      </c>
      <c r="FG55" s="17">
        <v>4.9759700000000002</v>
      </c>
      <c r="FH55" s="17">
        <v>153.69999999999999</v>
      </c>
      <c r="FI55" s="17">
        <v>151.21</v>
      </c>
      <c r="FJ55" s="17">
        <v>38.507629999999999</v>
      </c>
      <c r="FK55" s="17">
        <v>115.19237</v>
      </c>
      <c r="FL55" s="17">
        <v>25.1</v>
      </c>
      <c r="FM55" s="17">
        <v>20.02</v>
      </c>
      <c r="FN55" s="17">
        <v>20.749040000000001</v>
      </c>
      <c r="FO55" s="17">
        <v>4.3509599999999997</v>
      </c>
      <c r="FP55" s="17">
        <v>18.2</v>
      </c>
      <c r="FQ55" s="17">
        <v>16.86</v>
      </c>
      <c r="FR55" s="17">
        <v>16.859649999999998</v>
      </c>
      <c r="FS55" s="17">
        <v>1.3403499999999999</v>
      </c>
      <c r="FT55" s="17">
        <v>18.8</v>
      </c>
      <c r="FU55" s="17">
        <v>17.96</v>
      </c>
      <c r="FV55" s="17">
        <v>17.961169999999999</v>
      </c>
      <c r="FW55" s="17">
        <v>0.83882999999999996</v>
      </c>
      <c r="FX55" s="17">
        <v>84.1</v>
      </c>
      <c r="FY55" s="17">
        <v>72.86</v>
      </c>
      <c r="FZ55" s="17">
        <v>72.857600000000005</v>
      </c>
      <c r="GA55" s="17">
        <v>11.2424</v>
      </c>
      <c r="GB55" s="17">
        <v>185.1</v>
      </c>
      <c r="GC55" s="17">
        <v>185.1</v>
      </c>
      <c r="GD55" s="17">
        <v>184.91498000000001</v>
      </c>
      <c r="GE55" s="17">
        <v>0.18501999999999999</v>
      </c>
      <c r="GF55" s="17">
        <v>185.4</v>
      </c>
      <c r="GG55" s="17">
        <v>185.1</v>
      </c>
      <c r="GH55" s="17">
        <v>184.91498000000001</v>
      </c>
      <c r="GI55" s="17">
        <v>0.48502000000000001</v>
      </c>
      <c r="GJ55" s="17">
        <v>183.9</v>
      </c>
      <c r="GK55" s="17">
        <v>185.1</v>
      </c>
      <c r="GL55" s="17">
        <v>185.47028</v>
      </c>
      <c r="GM55" s="17">
        <v>-1.5702799999999999</v>
      </c>
      <c r="GN55" s="17">
        <v>108.5</v>
      </c>
      <c r="GO55" s="17">
        <v>110.37</v>
      </c>
      <c r="GP55" s="17">
        <v>89.128159999999994</v>
      </c>
      <c r="GQ55" s="17">
        <v>19.371839999999999</v>
      </c>
      <c r="GR55" s="17">
        <v>23.1</v>
      </c>
      <c r="GS55" s="17">
        <v>35.369999999999997</v>
      </c>
      <c r="GT55" s="17">
        <v>35.371740000000003</v>
      </c>
      <c r="GU55" s="17">
        <v>-12.271739999999999</v>
      </c>
      <c r="GV55" s="17">
        <v>41.5</v>
      </c>
      <c r="GW55" s="17">
        <v>41.69</v>
      </c>
      <c r="GX55" s="17">
        <v>41.690289999999997</v>
      </c>
      <c r="GY55" s="17">
        <v>-0.19028999999999999</v>
      </c>
      <c r="GZ55" s="17">
        <v>2.1</v>
      </c>
      <c r="HA55" s="17">
        <v>2.15</v>
      </c>
      <c r="HB55" s="17">
        <v>2.1456300000000001</v>
      </c>
      <c r="HC55" s="17">
        <v>-4.5629999999999997E-2</v>
      </c>
      <c r="HD55" s="17">
        <v>32.700000000000003</v>
      </c>
      <c r="HE55" s="17">
        <v>32.32</v>
      </c>
      <c r="HF55" s="17">
        <v>32.322479999999999</v>
      </c>
      <c r="HG55" s="17">
        <v>0.37752000000000002</v>
      </c>
      <c r="HH55" s="17">
        <v>51.4</v>
      </c>
      <c r="HI55" s="17">
        <v>115.45</v>
      </c>
      <c r="HJ55" s="17">
        <v>74.862179999999995</v>
      </c>
      <c r="HK55" s="17">
        <v>-23.46218</v>
      </c>
      <c r="HL55" s="17"/>
      <c r="HM55" s="17"/>
      <c r="HN55" s="17"/>
      <c r="HO55" s="17">
        <v>0</v>
      </c>
      <c r="HP55" s="17"/>
      <c r="HQ55" s="17"/>
      <c r="HR55" s="17"/>
      <c r="HS55" s="17">
        <v>0</v>
      </c>
      <c r="HT55" s="17">
        <v>82.5</v>
      </c>
      <c r="HU55" s="17">
        <v>82.86</v>
      </c>
      <c r="HV55" s="17">
        <v>83.284409999999994</v>
      </c>
      <c r="HW55" s="17">
        <v>-0.78441000000000005</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v>119.41</v>
      </c>
      <c r="IW55" s="17">
        <v>132.71</v>
      </c>
      <c r="IX55" s="17">
        <v>71.461299999999994</v>
      </c>
      <c r="IY55" s="17">
        <v>47.948700000000002</v>
      </c>
      <c r="IZ55" s="17">
        <v>40.4</v>
      </c>
      <c r="JA55" s="17">
        <v>0</v>
      </c>
      <c r="JB55" s="17"/>
      <c r="JC55" s="17">
        <v>40.4</v>
      </c>
      <c r="JD55" s="17">
        <v>171.2</v>
      </c>
      <c r="JE55" s="17">
        <v>186.40333000000001</v>
      </c>
      <c r="JF55" s="17">
        <v>186.21592999999999</v>
      </c>
      <c r="JG55" s="17">
        <v>-15.015930000000001</v>
      </c>
      <c r="JH55" s="17">
        <v>205.4</v>
      </c>
      <c r="JI55" s="17">
        <v>186.40333000000001</v>
      </c>
      <c r="JJ55" s="17">
        <v>186.21592999999999</v>
      </c>
      <c r="JK55" s="17">
        <v>19.184069999999998</v>
      </c>
      <c r="JL55" s="17">
        <v>180.6</v>
      </c>
      <c r="JM55" s="17">
        <v>186.40333000000001</v>
      </c>
      <c r="JN55" s="17">
        <v>186.77513999999999</v>
      </c>
      <c r="JO55" s="17">
        <v>-6.1751399999999999</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2.6</v>
      </c>
      <c r="KW55" s="17">
        <v>2.23</v>
      </c>
      <c r="KX55" s="17">
        <v>2.2284299999999999</v>
      </c>
      <c r="KY55" s="17">
        <v>0.37157000000000001</v>
      </c>
      <c r="KZ55" s="17">
        <v>74.2</v>
      </c>
      <c r="LA55" s="17">
        <v>100.98</v>
      </c>
      <c r="LB55" s="17">
        <v>131.65843000000001</v>
      </c>
      <c r="LC55" s="17">
        <v>-57.45843</v>
      </c>
      <c r="LD55" s="17">
        <v>73</v>
      </c>
      <c r="LE55" s="17">
        <v>83.05</v>
      </c>
      <c r="LF55" s="17">
        <v>83.043840000000003</v>
      </c>
      <c r="LG55" s="17">
        <v>-10.043839999999999</v>
      </c>
      <c r="LH55" s="17">
        <v>66.3</v>
      </c>
      <c r="LI55" s="17">
        <v>67.13</v>
      </c>
      <c r="LJ55" s="17">
        <v>67.133979999999994</v>
      </c>
      <c r="LK55" s="17">
        <v>-0.83398000000000005</v>
      </c>
      <c r="LL55" s="17">
        <v>46.8</v>
      </c>
      <c r="LM55" s="17">
        <v>46.46</v>
      </c>
      <c r="LN55" s="17">
        <v>46.463590000000003</v>
      </c>
      <c r="LO55" s="17">
        <v>0.33640999999999999</v>
      </c>
      <c r="LP55" s="17">
        <v>30.5</v>
      </c>
      <c r="LQ55" s="17">
        <v>27.31</v>
      </c>
      <c r="LR55" s="17">
        <v>29.951460000000001</v>
      </c>
      <c r="LS55" s="17">
        <v>0.54854000000000003</v>
      </c>
      <c r="LT55" s="17"/>
      <c r="LU55" s="17"/>
      <c r="LV55" s="17"/>
      <c r="LW55" s="17">
        <v>0</v>
      </c>
      <c r="LX55" s="17"/>
      <c r="LY55" s="17"/>
      <c r="LZ55" s="17"/>
      <c r="MA55" s="17">
        <v>0</v>
      </c>
      <c r="MB55" s="17"/>
      <c r="MC55" s="17"/>
      <c r="MD55" s="17"/>
      <c r="ME55" s="17">
        <v>0</v>
      </c>
      <c r="MF55" s="17">
        <v>144.9</v>
      </c>
      <c r="MG55" s="17">
        <v>151.24</v>
      </c>
      <c r="MH55" s="17">
        <v>151.08876000000001</v>
      </c>
      <c r="MI55" s="17">
        <v>-6.1887600000000003</v>
      </c>
      <c r="MJ55" s="17">
        <v>145.80000000000001</v>
      </c>
      <c r="MK55" s="17">
        <v>151.24</v>
      </c>
      <c r="ML55" s="17">
        <v>151.08876000000001</v>
      </c>
      <c r="MM55" s="17">
        <v>-5.2887599999999999</v>
      </c>
      <c r="MN55" s="17">
        <v>148.19999999999999</v>
      </c>
      <c r="MO55" s="17">
        <v>151.24</v>
      </c>
      <c r="MP55" s="17">
        <v>151.54248000000001</v>
      </c>
      <c r="MQ55" s="17">
        <v>-3.3424800000000001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213.4</v>
      </c>
      <c r="NM55" s="17">
        <v>206.5</v>
      </c>
      <c r="NN55" s="17">
        <v>206.29038</v>
      </c>
      <c r="NO55" s="17">
        <v>7.1096199999999996</v>
      </c>
      <c r="NP55" s="17">
        <v>102.4</v>
      </c>
      <c r="NQ55" s="17">
        <v>103.25</v>
      </c>
      <c r="NR55" s="17">
        <v>103.45493</v>
      </c>
      <c r="NS55" s="17">
        <v>-1.0549299999999999</v>
      </c>
      <c r="NT55" s="17">
        <v>7.7</v>
      </c>
      <c r="NU55" s="17">
        <v>8.1999999999999993</v>
      </c>
      <c r="NV55" s="17">
        <v>8.0599000000000007</v>
      </c>
      <c r="NW55" s="17">
        <v>-0.3599</v>
      </c>
      <c r="NX55" s="17">
        <v>6.2</v>
      </c>
      <c r="NY55" s="17"/>
      <c r="NZ55" s="17">
        <v>6.6330600000000004</v>
      </c>
      <c r="OA55" s="17">
        <v>-0.43306</v>
      </c>
      <c r="OB55" s="17">
        <v>0</v>
      </c>
      <c r="OC55" s="17">
        <v>0</v>
      </c>
      <c r="OD55" s="17"/>
      <c r="OE55" s="17">
        <v>0</v>
      </c>
      <c r="OF55" s="17">
        <v>94.8</v>
      </c>
      <c r="OG55" s="17">
        <v>49.1</v>
      </c>
      <c r="OH55" s="17">
        <v>75.792000000000002</v>
      </c>
      <c r="OI55" s="17">
        <v>19.007999999999999</v>
      </c>
      <c r="OJ55" s="17">
        <v>0</v>
      </c>
      <c r="OK55" s="17">
        <v>0</v>
      </c>
      <c r="OL55" s="17"/>
      <c r="OM55" s="17">
        <v>0</v>
      </c>
      <c r="ON55" s="17">
        <v>0.3</v>
      </c>
      <c r="OO55" s="17">
        <v>1.0900000000000001</v>
      </c>
      <c r="OP55" s="17">
        <v>1.0940000000000001</v>
      </c>
      <c r="OQ55" s="17">
        <v>-0.79400000000000004</v>
      </c>
      <c r="OR55" s="17">
        <v>0</v>
      </c>
      <c r="OS55" s="17">
        <v>0</v>
      </c>
      <c r="OT55" s="17"/>
      <c r="OU55" s="17">
        <v>0</v>
      </c>
      <c r="OV55" s="17">
        <v>14.9</v>
      </c>
      <c r="OW55" s="17">
        <v>14</v>
      </c>
      <c r="OX55" s="17">
        <v>16.504850000000001</v>
      </c>
      <c r="OY55" s="17">
        <v>-1.6048500000000001</v>
      </c>
      <c r="OZ55" s="17">
        <v>10.1</v>
      </c>
      <c r="PA55" s="17">
        <v>17.600000000000001</v>
      </c>
      <c r="PB55" s="17">
        <v>17.60032</v>
      </c>
      <c r="PC55" s="17">
        <v>-7.5003200000000003</v>
      </c>
      <c r="PD55" s="17">
        <v>9.9</v>
      </c>
      <c r="PE55" s="17">
        <v>9.98</v>
      </c>
      <c r="PF55" s="17">
        <v>9.9830000000000005</v>
      </c>
      <c r="PG55" s="17">
        <v>-8.3000000000000004E-2</v>
      </c>
      <c r="PH55" s="17"/>
      <c r="PI55" s="17"/>
      <c r="PJ55" s="17"/>
      <c r="PK55" s="17">
        <v>0</v>
      </c>
      <c r="PL55" s="17">
        <v>0</v>
      </c>
      <c r="PM55" s="17">
        <v>0</v>
      </c>
      <c r="PN55" s="17"/>
      <c r="PO55" s="17">
        <v>0</v>
      </c>
      <c r="PP55" s="17">
        <v>0.6</v>
      </c>
      <c r="PQ55" s="17">
        <v>1.23</v>
      </c>
      <c r="PR55" s="17">
        <v>1.23</v>
      </c>
      <c r="PS55" s="17">
        <v>-0.63</v>
      </c>
      <c r="PT55" s="17">
        <v>2.1</v>
      </c>
      <c r="PU55" s="17">
        <v>2.5</v>
      </c>
      <c r="PV55" s="17">
        <v>2.5</v>
      </c>
      <c r="PW55" s="17">
        <v>-0.4</v>
      </c>
      <c r="PX55" s="17">
        <v>2.5</v>
      </c>
      <c r="PY55" s="17">
        <v>2.5</v>
      </c>
      <c r="PZ55" s="17">
        <v>2.5</v>
      </c>
      <c r="QA55" s="17">
        <v>0</v>
      </c>
      <c r="QB55" s="17">
        <v>20.5</v>
      </c>
      <c r="QC55" s="17">
        <v>20.25</v>
      </c>
      <c r="QD55" s="17">
        <v>20.254370000000002</v>
      </c>
      <c r="QE55" s="17">
        <v>0.24562999999999999</v>
      </c>
      <c r="QF55" s="17">
        <v>20</v>
      </c>
      <c r="QG55" s="17">
        <v>19.420000000000002</v>
      </c>
      <c r="QH55" s="17">
        <v>19.417480000000001</v>
      </c>
      <c r="QI55" s="17">
        <v>0.58252000000000004</v>
      </c>
      <c r="QJ55" s="17">
        <v>18.8</v>
      </c>
      <c r="QK55" s="17">
        <v>19</v>
      </c>
      <c r="QL55" s="17">
        <v>17.475729999999999</v>
      </c>
      <c r="QM55" s="17">
        <v>1.3242700000000001</v>
      </c>
      <c r="QN55" s="17">
        <v>3.6</v>
      </c>
      <c r="QO55" s="17">
        <v>3.3</v>
      </c>
      <c r="QP55" s="17">
        <v>3.3</v>
      </c>
      <c r="QQ55" s="17">
        <v>0.3</v>
      </c>
      <c r="QR55" s="17">
        <v>18.399999999999999</v>
      </c>
      <c r="QS55" s="17">
        <v>17.96</v>
      </c>
      <c r="QT55" s="17">
        <v>17.961169999999999</v>
      </c>
      <c r="QU55" s="17">
        <v>0.43883</v>
      </c>
      <c r="QV55" s="17">
        <v>0</v>
      </c>
      <c r="QW55" s="17">
        <v>0</v>
      </c>
      <c r="QX55" s="17"/>
      <c r="QY55" s="17">
        <v>0</v>
      </c>
      <c r="QZ55" s="17">
        <v>0</v>
      </c>
      <c r="RA55" s="17">
        <v>0</v>
      </c>
      <c r="RB55" s="17"/>
      <c r="RC55" s="17">
        <v>0</v>
      </c>
      <c r="RD55" s="17">
        <v>21.4</v>
      </c>
      <c r="RE55" s="17">
        <v>17.96</v>
      </c>
      <c r="RF55" s="17">
        <v>17.962</v>
      </c>
      <c r="RG55" s="17">
        <v>3.4380000000000002</v>
      </c>
      <c r="RH55" s="17">
        <v>56</v>
      </c>
      <c r="RI55" s="17">
        <v>45.35</v>
      </c>
      <c r="RJ55" s="17">
        <v>45.345999999999997</v>
      </c>
      <c r="RK55" s="17">
        <v>10.654</v>
      </c>
      <c r="RL55" s="17">
        <v>0</v>
      </c>
      <c r="RM55" s="17">
        <v>0</v>
      </c>
      <c r="RN55" s="17"/>
      <c r="RO55" s="17">
        <v>0</v>
      </c>
      <c r="RP55" s="17">
        <v>3.3</v>
      </c>
      <c r="RQ55" s="17">
        <v>3.35</v>
      </c>
      <c r="RR55" s="17">
        <v>3.351</v>
      </c>
      <c r="RS55" s="17">
        <v>-5.0999999999999997E-2</v>
      </c>
      <c r="RT55" s="17">
        <v>20.100000000000001</v>
      </c>
      <c r="RU55" s="17">
        <v>19.170000000000002</v>
      </c>
      <c r="RV55" s="17">
        <v>19.264330000000001</v>
      </c>
      <c r="RW55" s="17">
        <v>0.83567000000000002</v>
      </c>
      <c r="RX55" s="17">
        <v>3</v>
      </c>
      <c r="RY55" s="17">
        <v>2</v>
      </c>
      <c r="RZ55" s="17">
        <v>2</v>
      </c>
      <c r="SA55" s="17">
        <v>1</v>
      </c>
      <c r="SB55" s="17"/>
      <c r="SC55" s="17"/>
      <c r="SD55" s="17">
        <v>0.4</v>
      </c>
      <c r="SE55" s="17">
        <v>-0.4</v>
      </c>
      <c r="SF55" s="17">
        <v>7.8</v>
      </c>
      <c r="SG55" s="17">
        <v>6.3</v>
      </c>
      <c r="SH55" s="17">
        <v>6.3</v>
      </c>
      <c r="SI55" s="17">
        <v>1.5</v>
      </c>
      <c r="SJ55" s="17">
        <v>6.7</v>
      </c>
      <c r="SK55" s="17">
        <v>6.4</v>
      </c>
      <c r="SL55" s="17">
        <v>6.4</v>
      </c>
      <c r="SM55" s="17">
        <v>0.3</v>
      </c>
      <c r="SN55" s="17">
        <v>10.9</v>
      </c>
      <c r="SO55" s="17">
        <v>10</v>
      </c>
      <c r="SP55" s="17">
        <v>10</v>
      </c>
      <c r="SQ55" s="17">
        <v>0.9</v>
      </c>
      <c r="SR55" s="17">
        <v>15.7</v>
      </c>
      <c r="SS55" s="17">
        <v>13.59</v>
      </c>
      <c r="ST55" s="17">
        <v>13.592230000000001</v>
      </c>
      <c r="SU55" s="17">
        <v>2.1077699999999999</v>
      </c>
      <c r="SV55" s="17">
        <v>19</v>
      </c>
      <c r="SW55" s="17">
        <v>17.86</v>
      </c>
      <c r="SX55" s="17">
        <v>17.864080000000001</v>
      </c>
      <c r="SY55" s="17">
        <v>1.13592</v>
      </c>
      <c r="SZ55" s="17">
        <v>17.3</v>
      </c>
      <c r="TA55" s="17">
        <v>13</v>
      </c>
      <c r="TB55" s="17">
        <v>16.059000000000001</v>
      </c>
      <c r="TC55" s="17">
        <v>1.2410000000000001</v>
      </c>
      <c r="TD55" s="17">
        <v>44.6</v>
      </c>
      <c r="TE55" s="17">
        <v>31</v>
      </c>
      <c r="TF55" s="17">
        <v>30.443999999999999</v>
      </c>
      <c r="TG55" s="17">
        <v>14.156000000000001</v>
      </c>
      <c r="TH55" s="17">
        <v>0</v>
      </c>
      <c r="TI55" s="17">
        <v>0</v>
      </c>
      <c r="TJ55" s="17"/>
      <c r="TK55" s="17">
        <v>0</v>
      </c>
      <c r="TL55" s="17">
        <v>0</v>
      </c>
      <c r="TM55" s="17">
        <v>25</v>
      </c>
      <c r="TN55" s="17">
        <v>53.731000000000002</v>
      </c>
      <c r="TO55" s="17">
        <v>-53.731000000000002</v>
      </c>
      <c r="TP55" s="17">
        <v>0</v>
      </c>
      <c r="TQ55" s="17">
        <v>18</v>
      </c>
      <c r="TR55" s="17">
        <v>74.096000000000004</v>
      </c>
      <c r="TS55" s="17">
        <v>-74.096000000000004</v>
      </c>
      <c r="TT55" s="17">
        <v>3.4554</v>
      </c>
      <c r="TU55" s="17">
        <v>1.6</v>
      </c>
      <c r="TV55" s="17">
        <v>1.4179999999999999</v>
      </c>
      <c r="TW55" s="17">
        <v>2.0373999999999999</v>
      </c>
      <c r="TX55" s="17">
        <v>0.7319</v>
      </c>
      <c r="TY55" s="17">
        <v>0.9</v>
      </c>
      <c r="TZ55" s="17">
        <v>2.004</v>
      </c>
      <c r="UA55" s="17">
        <v>-1.2721</v>
      </c>
      <c r="UB55" s="17">
        <v>20.9</v>
      </c>
      <c r="UC55" s="17">
        <v>19.420000000000002</v>
      </c>
      <c r="UD55" s="17">
        <v>19.417480000000001</v>
      </c>
      <c r="UE55" s="17">
        <v>1.4825200000000001</v>
      </c>
      <c r="UF55" s="17">
        <v>8.1999999999999993</v>
      </c>
      <c r="UG55" s="17">
        <v>7</v>
      </c>
      <c r="UH55" s="17">
        <v>7</v>
      </c>
      <c r="UI55" s="17">
        <v>1.2</v>
      </c>
      <c r="UJ55" s="17">
        <v>7.3</v>
      </c>
      <c r="UK55" s="17">
        <v>7.2</v>
      </c>
      <c r="UL55" s="17">
        <v>7.2</v>
      </c>
      <c r="UM55" s="17">
        <v>0.1</v>
      </c>
      <c r="UN55" s="17">
        <v>20.399999999999999</v>
      </c>
      <c r="UO55" s="17">
        <v>19.420000000000002</v>
      </c>
      <c r="UP55" s="17">
        <v>19.417480000000001</v>
      </c>
      <c r="UQ55" s="17">
        <v>0.98251999999999995</v>
      </c>
      <c r="UR55" s="17">
        <v>20.399999999999999</v>
      </c>
      <c r="US55" s="17">
        <v>19.420000000000002</v>
      </c>
      <c r="UT55" s="17">
        <v>19.417480000000001</v>
      </c>
      <c r="UU55" s="17">
        <v>0.98251999999999995</v>
      </c>
      <c r="UV55" s="17">
        <v>20</v>
      </c>
      <c r="UW55" s="17">
        <v>19.420000000000002</v>
      </c>
      <c r="UX55" s="17">
        <v>19.417480000000001</v>
      </c>
      <c r="UY55" s="17">
        <v>0.58252000000000004</v>
      </c>
      <c r="UZ55" s="17">
        <v>0</v>
      </c>
      <c r="VA55" s="17">
        <v>0.95</v>
      </c>
      <c r="VB55" s="17">
        <v>0.94699999999999995</v>
      </c>
      <c r="VC55" s="17">
        <v>-0.94699999999999995</v>
      </c>
      <c r="VD55" s="17">
        <v>0</v>
      </c>
      <c r="VE55" s="17">
        <v>0</v>
      </c>
      <c r="VF55" s="17"/>
      <c r="VG55" s="17">
        <v>0</v>
      </c>
      <c r="VH55" s="17">
        <v>0</v>
      </c>
      <c r="VI55" s="17">
        <v>0</v>
      </c>
      <c r="VJ55" s="17"/>
      <c r="VK55" s="17">
        <v>0</v>
      </c>
      <c r="VL55" s="17">
        <v>0</v>
      </c>
      <c r="VM55" s="17">
        <v>0</v>
      </c>
      <c r="VN55" s="17"/>
      <c r="VO55" s="17">
        <v>0</v>
      </c>
      <c r="VP55" s="17">
        <v>0.6</v>
      </c>
      <c r="VQ55" s="17">
        <v>0.6</v>
      </c>
      <c r="VR55" s="17">
        <v>0.6</v>
      </c>
      <c r="VS55" s="17">
        <v>0</v>
      </c>
      <c r="VT55" s="17">
        <v>7.4</v>
      </c>
      <c r="VU55" s="17">
        <v>5.5</v>
      </c>
      <c r="VV55" s="17">
        <v>25.542999999999999</v>
      </c>
      <c r="VW55" s="17">
        <v>-18.143000000000001</v>
      </c>
      <c r="VX55" s="17">
        <v>3.9</v>
      </c>
      <c r="VY55" s="17">
        <v>2.25</v>
      </c>
      <c r="VZ55" s="17">
        <v>17.222000000000001</v>
      </c>
      <c r="WA55" s="17">
        <v>-13.321999999999999</v>
      </c>
      <c r="WB55" s="17">
        <v>0</v>
      </c>
      <c r="WC55" s="17">
        <v>0</v>
      </c>
      <c r="WD55" s="17"/>
      <c r="WE55" s="17">
        <v>0</v>
      </c>
      <c r="WF55" s="17">
        <v>0</v>
      </c>
      <c r="WG55" s="17">
        <v>0</v>
      </c>
      <c r="WH55" s="17"/>
      <c r="WI55" s="17">
        <v>0</v>
      </c>
      <c r="WJ55" s="17">
        <v>2</v>
      </c>
      <c r="WK55" s="17">
        <v>1.2</v>
      </c>
      <c r="WL55" s="17">
        <v>1.2</v>
      </c>
      <c r="WM55" s="17">
        <v>0.8</v>
      </c>
      <c r="WN55" s="17">
        <v>2</v>
      </c>
      <c r="WO55" s="17">
        <v>2.4</v>
      </c>
      <c r="WP55" s="17">
        <v>2.4</v>
      </c>
      <c r="WQ55" s="17">
        <v>-0.4</v>
      </c>
      <c r="WR55" s="17">
        <v>1</v>
      </c>
      <c r="WS55" s="17">
        <v>1.45</v>
      </c>
      <c r="WT55" s="17">
        <v>1.45</v>
      </c>
      <c r="WU55" s="17">
        <v>-0.45</v>
      </c>
      <c r="WV55" s="17">
        <v>0</v>
      </c>
      <c r="WW55" s="17">
        <v>0</v>
      </c>
      <c r="WX55" s="17"/>
      <c r="WY55" s="17">
        <v>0</v>
      </c>
      <c r="WZ55" s="17">
        <v>6.2</v>
      </c>
      <c r="XA55" s="17">
        <v>4</v>
      </c>
      <c r="XB55" s="17">
        <v>4</v>
      </c>
      <c r="XC55" s="17">
        <v>2.2000000000000002</v>
      </c>
      <c r="XD55" s="17">
        <v>19.7</v>
      </c>
      <c r="XE55" s="17">
        <v>18.45</v>
      </c>
      <c r="XF55" s="17">
        <v>18.4466</v>
      </c>
      <c r="XG55" s="17">
        <v>1.2534000000000001</v>
      </c>
      <c r="XH55" s="17">
        <v>9</v>
      </c>
      <c r="XI55" s="17">
        <v>9</v>
      </c>
      <c r="XJ55" s="17">
        <v>10.8</v>
      </c>
      <c r="XK55" s="17">
        <v>-1.8</v>
      </c>
      <c r="XL55" s="17">
        <v>27.9</v>
      </c>
      <c r="XM55" s="17">
        <v>28.862069999999999</v>
      </c>
      <c r="XN55" s="17">
        <v>28</v>
      </c>
      <c r="XO55" s="17">
        <v>-0.1</v>
      </c>
      <c r="XP55" s="17">
        <v>35</v>
      </c>
      <c r="XQ55" s="17">
        <v>33.137929999999997</v>
      </c>
      <c r="XR55" s="17">
        <v>28</v>
      </c>
      <c r="XS55" s="17">
        <v>7</v>
      </c>
      <c r="XT55" s="17">
        <v>14.9</v>
      </c>
      <c r="XU55" s="17">
        <v>14</v>
      </c>
      <c r="XV55" s="17">
        <v>14</v>
      </c>
      <c r="XW55" s="17">
        <v>0.9</v>
      </c>
      <c r="XX55" s="17">
        <v>17.100000000000001</v>
      </c>
      <c r="XY55" s="17">
        <v>20.39</v>
      </c>
      <c r="XZ55" s="17">
        <v>20.39</v>
      </c>
      <c r="YA55" s="17">
        <v>-3.29</v>
      </c>
      <c r="YB55" s="17">
        <v>9.5</v>
      </c>
      <c r="YC55" s="17">
        <v>7.33</v>
      </c>
      <c r="YD55" s="17">
        <v>7.33</v>
      </c>
      <c r="YE55" s="17">
        <v>2.17</v>
      </c>
      <c r="YF55" s="17">
        <v>11.1</v>
      </c>
      <c r="YG55" s="17">
        <v>11</v>
      </c>
      <c r="YH55" s="17">
        <v>11</v>
      </c>
      <c r="YI55" s="17">
        <v>0.1</v>
      </c>
    </row>
    <row r="56" spans="1:659" ht="24" customHeight="1" x14ac:dyDescent="0.3">
      <c r="A56" s="1"/>
      <c r="B56" s="18" t="s">
        <v>799</v>
      </c>
      <c r="C56" s="18" t="s">
        <v>50</v>
      </c>
      <c r="D56" s="19">
        <v>205.2</v>
      </c>
      <c r="E56" s="19">
        <v>203.2</v>
      </c>
      <c r="F56" s="19">
        <v>203.20388</v>
      </c>
      <c r="G56" s="19">
        <v>1.9961199999999999</v>
      </c>
      <c r="H56" s="19">
        <v>486.7</v>
      </c>
      <c r="I56" s="19">
        <v>634.78</v>
      </c>
      <c r="J56" s="19">
        <v>635.02589999999998</v>
      </c>
      <c r="K56" s="19">
        <v>-148.32589999999999</v>
      </c>
      <c r="L56" s="19">
        <v>192.8</v>
      </c>
      <c r="M56" s="19">
        <v>206.51</v>
      </c>
      <c r="N56" s="19">
        <v>206.58520999999999</v>
      </c>
      <c r="O56" s="19">
        <v>-13.785209999999999</v>
      </c>
      <c r="P56" s="19"/>
      <c r="Q56" s="19"/>
      <c r="R56" s="19"/>
      <c r="S56" s="19">
        <v>0</v>
      </c>
      <c r="T56" s="19"/>
      <c r="U56" s="19"/>
      <c r="V56" s="19"/>
      <c r="W56" s="19">
        <v>0</v>
      </c>
      <c r="X56" s="19">
        <v>90.7</v>
      </c>
      <c r="Y56" s="19">
        <v>91.78</v>
      </c>
      <c r="Z56" s="19">
        <v>91.778639999999996</v>
      </c>
      <c r="AA56" s="19">
        <v>-1.07864</v>
      </c>
      <c r="AB56" s="19">
        <v>177.1</v>
      </c>
      <c r="AC56" s="19">
        <v>119.48</v>
      </c>
      <c r="AD56" s="19">
        <v>130.28720999999999</v>
      </c>
      <c r="AE56" s="19">
        <v>46.81279</v>
      </c>
      <c r="AF56" s="19"/>
      <c r="AG56" s="19"/>
      <c r="AH56" s="19"/>
      <c r="AI56" s="19">
        <v>0</v>
      </c>
      <c r="AJ56" s="19"/>
      <c r="AK56" s="19"/>
      <c r="AL56" s="19"/>
      <c r="AM56" s="19">
        <v>0</v>
      </c>
      <c r="AN56" s="19">
        <v>176.7</v>
      </c>
      <c r="AO56" s="19">
        <v>195.09110999999999</v>
      </c>
      <c r="AP56" s="19">
        <v>165.62025</v>
      </c>
      <c r="AQ56" s="19">
        <v>11.079750000000001</v>
      </c>
      <c r="AR56" s="19">
        <v>175.3</v>
      </c>
      <c r="AS56" s="19">
        <v>195.09110999999999</v>
      </c>
      <c r="AT56" s="19">
        <v>165.62025</v>
      </c>
      <c r="AU56" s="19">
        <v>9.6797500000000003</v>
      </c>
      <c r="AV56" s="19">
        <v>174.6</v>
      </c>
      <c r="AW56" s="19">
        <v>195.09110999999999</v>
      </c>
      <c r="AX56" s="19">
        <v>165.62025</v>
      </c>
      <c r="AY56" s="19">
        <v>8.9797499999999992</v>
      </c>
      <c r="AZ56" s="19">
        <v>265.60000000000002</v>
      </c>
      <c r="BA56" s="19">
        <v>292.63666999999998</v>
      </c>
      <c r="BB56" s="19">
        <v>249.17641</v>
      </c>
      <c r="BC56" s="19">
        <v>16.423590000000001</v>
      </c>
      <c r="BD56" s="19"/>
      <c r="BE56" s="19"/>
      <c r="BF56" s="19"/>
      <c r="BG56" s="19">
        <v>0</v>
      </c>
      <c r="BH56" s="19"/>
      <c r="BI56" s="19"/>
      <c r="BJ56" s="19"/>
      <c r="BK56" s="19">
        <v>0</v>
      </c>
      <c r="BL56" s="19">
        <v>482.8</v>
      </c>
      <c r="BM56" s="19">
        <v>356.43</v>
      </c>
      <c r="BN56" s="19">
        <v>537.96396000000004</v>
      </c>
      <c r="BO56" s="19">
        <v>-55.163960000000003</v>
      </c>
      <c r="BP56" s="19">
        <v>5.6</v>
      </c>
      <c r="BQ56" s="19">
        <v>3.45</v>
      </c>
      <c r="BR56" s="19">
        <v>3.4527100000000002</v>
      </c>
      <c r="BS56" s="19">
        <v>2.1472899999999999</v>
      </c>
      <c r="BT56" s="19"/>
      <c r="BU56" s="19"/>
      <c r="BV56" s="19"/>
      <c r="BW56" s="19">
        <v>0</v>
      </c>
      <c r="BX56" s="19"/>
      <c r="BY56" s="19"/>
      <c r="BZ56" s="19"/>
      <c r="CA56" s="19">
        <v>0</v>
      </c>
      <c r="CB56" s="19"/>
      <c r="CC56" s="19"/>
      <c r="CD56" s="19"/>
      <c r="CE56" s="19">
        <v>0</v>
      </c>
      <c r="CF56" s="19"/>
      <c r="CG56" s="19"/>
      <c r="CH56" s="19"/>
      <c r="CI56" s="19">
        <v>0</v>
      </c>
      <c r="CJ56" s="19">
        <v>154.30000000000001</v>
      </c>
      <c r="CK56" s="19">
        <v>133.33000000000001</v>
      </c>
      <c r="CL56" s="19">
        <v>133.33197999999999</v>
      </c>
      <c r="CM56" s="19">
        <v>20.968019999999999</v>
      </c>
      <c r="CN56" s="19">
        <v>7.4</v>
      </c>
      <c r="CO56" s="19">
        <v>5.13</v>
      </c>
      <c r="CP56" s="19">
        <v>5.1333399999999996</v>
      </c>
      <c r="CQ56" s="19">
        <v>2.2666599999999999</v>
      </c>
      <c r="CR56" s="19">
        <v>4.5</v>
      </c>
      <c r="CS56" s="19">
        <v>2.82</v>
      </c>
      <c r="CT56" s="19">
        <v>2.8177599999999998</v>
      </c>
      <c r="CU56" s="19">
        <v>1.68224</v>
      </c>
      <c r="CV56" s="19">
        <v>0</v>
      </c>
      <c r="CW56" s="19">
        <v>0</v>
      </c>
      <c r="CX56" s="19"/>
      <c r="CY56" s="19">
        <v>0</v>
      </c>
      <c r="CZ56" s="19">
        <v>6.1</v>
      </c>
      <c r="DA56" s="19">
        <v>6.88</v>
      </c>
      <c r="DB56" s="19">
        <v>6.8787000000000003</v>
      </c>
      <c r="DC56" s="19">
        <v>-0.77869999999999995</v>
      </c>
      <c r="DD56" s="19">
        <v>12.6</v>
      </c>
      <c r="DE56" s="19">
        <v>14.92</v>
      </c>
      <c r="DF56" s="19">
        <v>14.919420000000001</v>
      </c>
      <c r="DG56" s="19">
        <v>-2.31942</v>
      </c>
      <c r="DH56" s="19">
        <v>85.3</v>
      </c>
      <c r="DI56" s="19">
        <v>78.239999999999995</v>
      </c>
      <c r="DJ56" s="19">
        <v>52.102609999999999</v>
      </c>
      <c r="DK56" s="19">
        <v>33.197389999999999</v>
      </c>
      <c r="DL56" s="19"/>
      <c r="DM56" s="19"/>
      <c r="DN56" s="19"/>
      <c r="DO56" s="19">
        <v>0</v>
      </c>
      <c r="DP56" s="19"/>
      <c r="DQ56" s="19"/>
      <c r="DR56" s="19"/>
      <c r="DS56" s="19">
        <v>0</v>
      </c>
      <c r="DT56" s="19"/>
      <c r="DU56" s="19"/>
      <c r="DV56" s="19"/>
      <c r="DW56" s="19">
        <v>0</v>
      </c>
      <c r="DX56" s="19"/>
      <c r="DY56" s="19"/>
      <c r="DZ56" s="19"/>
      <c r="EA56" s="19">
        <v>0</v>
      </c>
      <c r="EB56" s="19">
        <v>111</v>
      </c>
      <c r="EC56" s="19">
        <v>112.36</v>
      </c>
      <c r="ED56" s="19">
        <v>112.35728</v>
      </c>
      <c r="EE56" s="19">
        <v>-1.35728</v>
      </c>
      <c r="EF56" s="19">
        <v>81</v>
      </c>
      <c r="EG56" s="19">
        <v>89.27</v>
      </c>
      <c r="EH56" s="19">
        <v>94.84742</v>
      </c>
      <c r="EI56" s="19">
        <v>-13.84742</v>
      </c>
      <c r="EJ56" s="19"/>
      <c r="EK56" s="19"/>
      <c r="EL56" s="19"/>
      <c r="EM56" s="19">
        <v>0</v>
      </c>
      <c r="EN56" s="19"/>
      <c r="EO56" s="19"/>
      <c r="EP56" s="19"/>
      <c r="EQ56" s="19">
        <v>0</v>
      </c>
      <c r="ER56" s="19"/>
      <c r="ES56" s="19"/>
      <c r="ET56" s="19"/>
      <c r="EU56" s="19">
        <v>0</v>
      </c>
      <c r="EV56" s="19">
        <v>6.4</v>
      </c>
      <c r="EW56" s="19">
        <v>6.39</v>
      </c>
      <c r="EX56" s="19">
        <v>6.39</v>
      </c>
      <c r="EY56" s="19">
        <v>0.01</v>
      </c>
      <c r="EZ56" s="19">
        <v>152.69999999999999</v>
      </c>
      <c r="FA56" s="19">
        <v>177.17</v>
      </c>
      <c r="FB56" s="19">
        <v>144.32990000000001</v>
      </c>
      <c r="FC56" s="19">
        <v>8.3701000000000008</v>
      </c>
      <c r="FD56" s="19">
        <v>47.8</v>
      </c>
      <c r="FE56" s="19">
        <v>44.03</v>
      </c>
      <c r="FF56" s="19">
        <v>44.82403</v>
      </c>
      <c r="FG56" s="19">
        <v>2.9759699999999998</v>
      </c>
      <c r="FH56" s="19">
        <v>151.5</v>
      </c>
      <c r="FI56" s="19">
        <v>151.21</v>
      </c>
      <c r="FJ56" s="19">
        <v>34.710459999999998</v>
      </c>
      <c r="FK56" s="19">
        <v>116.78954</v>
      </c>
      <c r="FL56" s="19">
        <v>24.5</v>
      </c>
      <c r="FM56" s="19">
        <v>20.02</v>
      </c>
      <c r="FN56" s="19">
        <v>20.749040000000001</v>
      </c>
      <c r="FO56" s="19">
        <v>3.7509600000000001</v>
      </c>
      <c r="FP56" s="19">
        <v>18.2</v>
      </c>
      <c r="FQ56" s="19">
        <v>16.86</v>
      </c>
      <c r="FR56" s="19">
        <v>16.859649999999998</v>
      </c>
      <c r="FS56" s="19">
        <v>1.3403499999999999</v>
      </c>
      <c r="FT56" s="19">
        <v>18.8</v>
      </c>
      <c r="FU56" s="19">
        <v>17.96</v>
      </c>
      <c r="FV56" s="19">
        <v>17.961169999999999</v>
      </c>
      <c r="FW56" s="19">
        <v>0.83882999999999996</v>
      </c>
      <c r="FX56" s="19">
        <v>82.9</v>
      </c>
      <c r="FY56" s="19">
        <v>72.86</v>
      </c>
      <c r="FZ56" s="19">
        <v>72.857600000000005</v>
      </c>
      <c r="GA56" s="19">
        <v>10.042400000000001</v>
      </c>
      <c r="GB56" s="19">
        <v>184</v>
      </c>
      <c r="GC56" s="19">
        <v>185.1</v>
      </c>
      <c r="GD56" s="19">
        <v>184.91498000000001</v>
      </c>
      <c r="GE56" s="19">
        <v>-0.91498000000000002</v>
      </c>
      <c r="GF56" s="19">
        <v>184.3</v>
      </c>
      <c r="GG56" s="19">
        <v>185.1</v>
      </c>
      <c r="GH56" s="19">
        <v>184.91498000000001</v>
      </c>
      <c r="GI56" s="19">
        <v>-0.61497999999999997</v>
      </c>
      <c r="GJ56" s="19">
        <v>184.4</v>
      </c>
      <c r="GK56" s="19">
        <v>185.1</v>
      </c>
      <c r="GL56" s="19">
        <v>185.47028</v>
      </c>
      <c r="GM56" s="19">
        <v>-1.0702799999999999</v>
      </c>
      <c r="GN56" s="19">
        <v>107.7</v>
      </c>
      <c r="GO56" s="19">
        <v>110.37</v>
      </c>
      <c r="GP56" s="19">
        <v>88.194090000000003</v>
      </c>
      <c r="GQ56" s="19">
        <v>19.50591</v>
      </c>
      <c r="GR56" s="19">
        <v>22.3</v>
      </c>
      <c r="GS56" s="19">
        <v>35.369999999999997</v>
      </c>
      <c r="GT56" s="19">
        <v>35.371740000000003</v>
      </c>
      <c r="GU56" s="19">
        <v>-13.07174</v>
      </c>
      <c r="GV56" s="19">
        <v>41.4</v>
      </c>
      <c r="GW56" s="19">
        <v>41.69</v>
      </c>
      <c r="GX56" s="19">
        <v>41.690289999999997</v>
      </c>
      <c r="GY56" s="19">
        <v>-0.29028999999999999</v>
      </c>
      <c r="GZ56" s="19">
        <v>2.1</v>
      </c>
      <c r="HA56" s="19">
        <v>2.15</v>
      </c>
      <c r="HB56" s="19">
        <v>2.1456300000000001</v>
      </c>
      <c r="HC56" s="19">
        <v>-4.5629999999999997E-2</v>
      </c>
      <c r="HD56" s="19">
        <v>33.200000000000003</v>
      </c>
      <c r="HE56" s="19">
        <v>32.32</v>
      </c>
      <c r="HF56" s="19">
        <v>32.322479999999999</v>
      </c>
      <c r="HG56" s="19">
        <v>0.87751999999999997</v>
      </c>
      <c r="HH56" s="19">
        <v>50.1</v>
      </c>
      <c r="HI56" s="19">
        <v>113.48</v>
      </c>
      <c r="HJ56" s="19">
        <v>63.68891</v>
      </c>
      <c r="HK56" s="19">
        <v>-13.58891</v>
      </c>
      <c r="HL56" s="19"/>
      <c r="HM56" s="19"/>
      <c r="HN56" s="19"/>
      <c r="HO56" s="19">
        <v>0</v>
      </c>
      <c r="HP56" s="19"/>
      <c r="HQ56" s="19"/>
      <c r="HR56" s="19"/>
      <c r="HS56" s="19">
        <v>0</v>
      </c>
      <c r="HT56" s="19">
        <v>81.8</v>
      </c>
      <c r="HU56" s="19">
        <v>76.81</v>
      </c>
      <c r="HV56" s="19">
        <v>77.270229999999998</v>
      </c>
      <c r="HW56" s="19">
        <v>4.5297700000000001</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v>120.08</v>
      </c>
      <c r="IW56" s="19">
        <v>132.71</v>
      </c>
      <c r="IX56" s="19">
        <v>70.324780000000004</v>
      </c>
      <c r="IY56" s="19">
        <v>49.755220000000001</v>
      </c>
      <c r="IZ56" s="19">
        <v>0</v>
      </c>
      <c r="JA56" s="19">
        <v>0</v>
      </c>
      <c r="JB56" s="19"/>
      <c r="JC56" s="19">
        <v>0</v>
      </c>
      <c r="JD56" s="19">
        <v>170.7</v>
      </c>
      <c r="JE56" s="19">
        <v>186.40333000000001</v>
      </c>
      <c r="JF56" s="19">
        <v>186.21592999999999</v>
      </c>
      <c r="JG56" s="19">
        <v>-15.515930000000001</v>
      </c>
      <c r="JH56" s="19">
        <v>204.1</v>
      </c>
      <c r="JI56" s="19">
        <v>186.40333000000001</v>
      </c>
      <c r="JJ56" s="19">
        <v>186.21592999999999</v>
      </c>
      <c r="JK56" s="19">
        <v>17.884070000000001</v>
      </c>
      <c r="JL56" s="19">
        <v>180.3</v>
      </c>
      <c r="JM56" s="19">
        <v>186.40333000000001</v>
      </c>
      <c r="JN56" s="19">
        <v>186.77513999999999</v>
      </c>
      <c r="JO56" s="19">
        <v>-6.4751399999999997</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2.6</v>
      </c>
      <c r="KW56" s="19">
        <v>2.23</v>
      </c>
      <c r="KX56" s="19">
        <v>2.2284299999999999</v>
      </c>
      <c r="KY56" s="19">
        <v>0.37157000000000001</v>
      </c>
      <c r="KZ56" s="19">
        <v>68.900000000000006</v>
      </c>
      <c r="LA56" s="19">
        <v>41.24</v>
      </c>
      <c r="LB56" s="19">
        <v>120.47192</v>
      </c>
      <c r="LC56" s="19">
        <v>-51.571919999999999</v>
      </c>
      <c r="LD56" s="19">
        <v>68</v>
      </c>
      <c r="LE56" s="19">
        <v>83.05</v>
      </c>
      <c r="LF56" s="19">
        <v>83.043840000000003</v>
      </c>
      <c r="LG56" s="19">
        <v>-15.043839999999999</v>
      </c>
      <c r="LH56" s="19">
        <v>65.599999999999994</v>
      </c>
      <c r="LI56" s="19">
        <v>67.13</v>
      </c>
      <c r="LJ56" s="19">
        <v>67.133979999999994</v>
      </c>
      <c r="LK56" s="19">
        <v>-1.5339799999999999</v>
      </c>
      <c r="LL56" s="19">
        <v>46.5</v>
      </c>
      <c r="LM56" s="19">
        <v>46.46</v>
      </c>
      <c r="LN56" s="19">
        <v>46.463590000000003</v>
      </c>
      <c r="LO56" s="19">
        <v>3.6409999999999998E-2</v>
      </c>
      <c r="LP56" s="19">
        <v>30.3</v>
      </c>
      <c r="LQ56" s="19">
        <v>28.42</v>
      </c>
      <c r="LR56" s="19">
        <v>29.951460000000001</v>
      </c>
      <c r="LS56" s="19">
        <v>0.34854000000000002</v>
      </c>
      <c r="LT56" s="19"/>
      <c r="LU56" s="19"/>
      <c r="LV56" s="19"/>
      <c r="LW56" s="19">
        <v>0</v>
      </c>
      <c r="LX56" s="19"/>
      <c r="LY56" s="19"/>
      <c r="LZ56" s="19"/>
      <c r="MA56" s="19">
        <v>0</v>
      </c>
      <c r="MB56" s="19"/>
      <c r="MC56" s="19"/>
      <c r="MD56" s="19"/>
      <c r="ME56" s="19">
        <v>0</v>
      </c>
      <c r="MF56" s="19">
        <v>144.9</v>
      </c>
      <c r="MG56" s="19">
        <v>151.24</v>
      </c>
      <c r="MH56" s="19">
        <v>151.08876000000001</v>
      </c>
      <c r="MI56" s="19">
        <v>-6.1887600000000003</v>
      </c>
      <c r="MJ56" s="19">
        <v>146.30000000000001</v>
      </c>
      <c r="MK56" s="19">
        <v>151.24</v>
      </c>
      <c r="ML56" s="19">
        <v>151.08876000000001</v>
      </c>
      <c r="MM56" s="19">
        <v>-4.7887599999999999</v>
      </c>
      <c r="MN56" s="19">
        <v>148.4</v>
      </c>
      <c r="MO56" s="19">
        <v>151.24</v>
      </c>
      <c r="MP56" s="19">
        <v>151.54248000000001</v>
      </c>
      <c r="MQ56" s="19">
        <v>-3.1424799999999999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213.4</v>
      </c>
      <c r="NM56" s="19">
        <v>206.5</v>
      </c>
      <c r="NN56" s="19">
        <v>206.29038</v>
      </c>
      <c r="NO56" s="19">
        <v>7.1096199999999996</v>
      </c>
      <c r="NP56" s="19">
        <v>102.5</v>
      </c>
      <c r="NQ56" s="19">
        <v>103.25</v>
      </c>
      <c r="NR56" s="19">
        <v>103.45493</v>
      </c>
      <c r="NS56" s="19">
        <v>-0.95492999999999995</v>
      </c>
      <c r="NT56" s="19">
        <v>7.7</v>
      </c>
      <c r="NU56" s="19">
        <v>8.1999999999999993</v>
      </c>
      <c r="NV56" s="19">
        <v>8.0599000000000007</v>
      </c>
      <c r="NW56" s="19">
        <v>-0.3599</v>
      </c>
      <c r="NX56" s="19">
        <v>6.2</v>
      </c>
      <c r="NY56" s="19"/>
      <c r="NZ56" s="19">
        <v>6.6330600000000004</v>
      </c>
      <c r="OA56" s="19">
        <v>-0.43306</v>
      </c>
      <c r="OB56" s="19">
        <v>0</v>
      </c>
      <c r="OC56" s="19">
        <v>0</v>
      </c>
      <c r="OD56" s="19"/>
      <c r="OE56" s="19">
        <v>0</v>
      </c>
      <c r="OF56" s="19">
        <v>91</v>
      </c>
      <c r="OG56" s="19">
        <v>50.1</v>
      </c>
      <c r="OH56" s="19">
        <v>75.581999999999994</v>
      </c>
      <c r="OI56" s="19">
        <v>15.417999999999999</v>
      </c>
      <c r="OJ56" s="19">
        <v>0</v>
      </c>
      <c r="OK56" s="19">
        <v>0</v>
      </c>
      <c r="OL56" s="19"/>
      <c r="OM56" s="19">
        <v>0</v>
      </c>
      <c r="ON56" s="19">
        <v>1.5</v>
      </c>
      <c r="OO56" s="19">
        <v>1.21</v>
      </c>
      <c r="OP56" s="19">
        <v>1.2070000000000001</v>
      </c>
      <c r="OQ56" s="19">
        <v>0.29299999999999998</v>
      </c>
      <c r="OR56" s="19">
        <v>0</v>
      </c>
      <c r="OS56" s="19">
        <v>0</v>
      </c>
      <c r="OT56" s="19"/>
      <c r="OU56" s="19">
        <v>0</v>
      </c>
      <c r="OV56" s="19">
        <v>15</v>
      </c>
      <c r="OW56" s="19">
        <v>14</v>
      </c>
      <c r="OX56" s="19">
        <v>16.504850000000001</v>
      </c>
      <c r="OY56" s="19">
        <v>-1.50485</v>
      </c>
      <c r="OZ56" s="19">
        <v>10</v>
      </c>
      <c r="PA56" s="19">
        <v>17.600000000000001</v>
      </c>
      <c r="PB56" s="19">
        <v>17.60032</v>
      </c>
      <c r="PC56" s="19">
        <v>-7.60032</v>
      </c>
      <c r="PD56" s="19">
        <v>9.9</v>
      </c>
      <c r="PE56" s="19">
        <v>9.98</v>
      </c>
      <c r="PF56" s="19">
        <v>9.9830000000000005</v>
      </c>
      <c r="PG56" s="19">
        <v>-8.3000000000000004E-2</v>
      </c>
      <c r="PH56" s="19"/>
      <c r="PI56" s="19"/>
      <c r="PJ56" s="19"/>
      <c r="PK56" s="19">
        <v>0</v>
      </c>
      <c r="PL56" s="19">
        <v>0</v>
      </c>
      <c r="PM56" s="19">
        <v>0</v>
      </c>
      <c r="PN56" s="19"/>
      <c r="PO56" s="19">
        <v>0</v>
      </c>
      <c r="PP56" s="19">
        <v>0.6</v>
      </c>
      <c r="PQ56" s="19">
        <v>1.23</v>
      </c>
      <c r="PR56" s="19">
        <v>1.23</v>
      </c>
      <c r="PS56" s="19">
        <v>-0.63</v>
      </c>
      <c r="PT56" s="19">
        <v>2.1</v>
      </c>
      <c r="PU56" s="19">
        <v>2.5</v>
      </c>
      <c r="PV56" s="19">
        <v>2.5</v>
      </c>
      <c r="PW56" s="19">
        <v>-0.4</v>
      </c>
      <c r="PX56" s="19">
        <v>2.5</v>
      </c>
      <c r="PY56" s="19">
        <v>2.5</v>
      </c>
      <c r="PZ56" s="19">
        <v>2.5</v>
      </c>
      <c r="QA56" s="19">
        <v>0</v>
      </c>
      <c r="QB56" s="19">
        <v>20.6</v>
      </c>
      <c r="QC56" s="19">
        <v>20.25</v>
      </c>
      <c r="QD56" s="19">
        <v>20.254370000000002</v>
      </c>
      <c r="QE56" s="19">
        <v>0.34562999999999999</v>
      </c>
      <c r="QF56" s="19">
        <v>20</v>
      </c>
      <c r="QG56" s="19">
        <v>19.420000000000002</v>
      </c>
      <c r="QH56" s="19">
        <v>19.417480000000001</v>
      </c>
      <c r="QI56" s="19">
        <v>0.58252000000000004</v>
      </c>
      <c r="QJ56" s="19">
        <v>18.8</v>
      </c>
      <c r="QK56" s="19">
        <v>19</v>
      </c>
      <c r="QL56" s="19">
        <v>17.475729999999999</v>
      </c>
      <c r="QM56" s="19">
        <v>1.3242700000000001</v>
      </c>
      <c r="QN56" s="19">
        <v>3.6</v>
      </c>
      <c r="QO56" s="19">
        <v>3.3</v>
      </c>
      <c r="QP56" s="19">
        <v>3.3</v>
      </c>
      <c r="QQ56" s="19">
        <v>0.3</v>
      </c>
      <c r="QR56" s="19">
        <v>18.399999999999999</v>
      </c>
      <c r="QS56" s="19">
        <v>17.96</v>
      </c>
      <c r="QT56" s="19">
        <v>17.961169999999999</v>
      </c>
      <c r="QU56" s="19">
        <v>0.43883</v>
      </c>
      <c r="QV56" s="19">
        <v>0</v>
      </c>
      <c r="QW56" s="19">
        <v>0</v>
      </c>
      <c r="QX56" s="19"/>
      <c r="QY56" s="19">
        <v>0</v>
      </c>
      <c r="QZ56" s="19">
        <v>0</v>
      </c>
      <c r="RA56" s="19">
        <v>0</v>
      </c>
      <c r="RB56" s="19"/>
      <c r="RC56" s="19">
        <v>0</v>
      </c>
      <c r="RD56" s="19">
        <v>25.2</v>
      </c>
      <c r="RE56" s="19">
        <v>18.079999999999998</v>
      </c>
      <c r="RF56" s="19">
        <v>18.076000000000001</v>
      </c>
      <c r="RG56" s="19">
        <v>7.1239999999999997</v>
      </c>
      <c r="RH56" s="19">
        <v>67</v>
      </c>
      <c r="RI56" s="19">
        <v>44.85</v>
      </c>
      <c r="RJ56" s="19">
        <v>44.844999999999999</v>
      </c>
      <c r="RK56" s="19">
        <v>22.155000000000001</v>
      </c>
      <c r="RL56" s="19">
        <v>0</v>
      </c>
      <c r="RM56" s="19">
        <v>0</v>
      </c>
      <c r="RN56" s="19"/>
      <c r="RO56" s="19">
        <v>0</v>
      </c>
      <c r="RP56" s="19">
        <v>3.3</v>
      </c>
      <c r="RQ56" s="19">
        <v>3.35</v>
      </c>
      <c r="RR56" s="19">
        <v>3.351</v>
      </c>
      <c r="RS56" s="19">
        <v>-5.0999999999999997E-2</v>
      </c>
      <c r="RT56" s="19">
        <v>18.2</v>
      </c>
      <c r="RU56" s="19">
        <v>17.77</v>
      </c>
      <c r="RV56" s="19">
        <v>17.873200000000001</v>
      </c>
      <c r="RW56" s="19">
        <v>0.32679999999999998</v>
      </c>
      <c r="RX56" s="19">
        <v>3</v>
      </c>
      <c r="RY56" s="19">
        <v>2</v>
      </c>
      <c r="RZ56" s="19">
        <v>2</v>
      </c>
      <c r="SA56" s="19">
        <v>1</v>
      </c>
      <c r="SB56" s="19"/>
      <c r="SC56" s="19"/>
      <c r="SD56" s="19">
        <v>0.4</v>
      </c>
      <c r="SE56" s="19">
        <v>-0.4</v>
      </c>
      <c r="SF56" s="19">
        <v>7.8</v>
      </c>
      <c r="SG56" s="19">
        <v>6.3</v>
      </c>
      <c r="SH56" s="19">
        <v>6.3</v>
      </c>
      <c r="SI56" s="19">
        <v>1.5</v>
      </c>
      <c r="SJ56" s="19">
        <v>6.8</v>
      </c>
      <c r="SK56" s="19">
        <v>6.4</v>
      </c>
      <c r="SL56" s="19">
        <v>6.4</v>
      </c>
      <c r="SM56" s="19">
        <v>0.4</v>
      </c>
      <c r="SN56" s="19">
        <v>10.6</v>
      </c>
      <c r="SO56" s="19">
        <v>10</v>
      </c>
      <c r="SP56" s="19">
        <v>10</v>
      </c>
      <c r="SQ56" s="19">
        <v>0.6</v>
      </c>
      <c r="SR56" s="19">
        <v>15.5</v>
      </c>
      <c r="SS56" s="19">
        <v>13.59</v>
      </c>
      <c r="ST56" s="19">
        <v>13.592230000000001</v>
      </c>
      <c r="SU56" s="19">
        <v>1.90777</v>
      </c>
      <c r="SV56" s="19">
        <v>19</v>
      </c>
      <c r="SW56" s="19">
        <v>17.86</v>
      </c>
      <c r="SX56" s="19">
        <v>17.864080000000001</v>
      </c>
      <c r="SY56" s="19">
        <v>1.13592</v>
      </c>
      <c r="SZ56" s="19">
        <v>12</v>
      </c>
      <c r="TA56" s="19">
        <v>12.8</v>
      </c>
      <c r="TB56" s="19">
        <v>15.887</v>
      </c>
      <c r="TC56" s="19">
        <v>-3.887</v>
      </c>
      <c r="TD56" s="19">
        <v>43.2</v>
      </c>
      <c r="TE56" s="19">
        <v>28.9</v>
      </c>
      <c r="TF56" s="19">
        <v>28.248999999999999</v>
      </c>
      <c r="TG56" s="19">
        <v>14.951000000000001</v>
      </c>
      <c r="TH56" s="19">
        <v>0</v>
      </c>
      <c r="TI56" s="19">
        <v>0</v>
      </c>
      <c r="TJ56" s="19"/>
      <c r="TK56" s="19">
        <v>0</v>
      </c>
      <c r="TL56" s="19">
        <v>0</v>
      </c>
      <c r="TM56" s="19">
        <v>20</v>
      </c>
      <c r="TN56" s="19">
        <v>50.719000000000001</v>
      </c>
      <c r="TO56" s="19">
        <v>-50.719000000000001</v>
      </c>
      <c r="TP56" s="19">
        <v>0</v>
      </c>
      <c r="TQ56" s="19">
        <v>15</v>
      </c>
      <c r="TR56" s="19">
        <v>73.007000000000005</v>
      </c>
      <c r="TS56" s="19">
        <v>-73.007000000000005</v>
      </c>
      <c r="TT56" s="19">
        <v>4.6212</v>
      </c>
      <c r="TU56" s="19">
        <v>1.4</v>
      </c>
      <c r="TV56" s="19">
        <v>1.3440000000000001</v>
      </c>
      <c r="TW56" s="19">
        <v>3.2772000000000001</v>
      </c>
      <c r="TX56" s="19">
        <v>1.196</v>
      </c>
      <c r="TY56" s="19">
        <v>0.8</v>
      </c>
      <c r="TZ56" s="19">
        <v>1.8440000000000001</v>
      </c>
      <c r="UA56" s="19">
        <v>-0.64800000000000002</v>
      </c>
      <c r="UB56" s="19">
        <v>20.9</v>
      </c>
      <c r="UC56" s="19">
        <v>19.420000000000002</v>
      </c>
      <c r="UD56" s="19">
        <v>19.417480000000001</v>
      </c>
      <c r="UE56" s="19">
        <v>1.4825200000000001</v>
      </c>
      <c r="UF56" s="19">
        <v>8.1999999999999993</v>
      </c>
      <c r="UG56" s="19">
        <v>7</v>
      </c>
      <c r="UH56" s="19">
        <v>7</v>
      </c>
      <c r="UI56" s="19">
        <v>1.2</v>
      </c>
      <c r="UJ56" s="19">
        <v>7.3</v>
      </c>
      <c r="UK56" s="19">
        <v>7.2</v>
      </c>
      <c r="UL56" s="19">
        <v>7.2</v>
      </c>
      <c r="UM56" s="19">
        <v>0.1</v>
      </c>
      <c r="UN56" s="19">
        <v>20.399999999999999</v>
      </c>
      <c r="UO56" s="19">
        <v>19.420000000000002</v>
      </c>
      <c r="UP56" s="19">
        <v>19.417480000000001</v>
      </c>
      <c r="UQ56" s="19">
        <v>0.98251999999999995</v>
      </c>
      <c r="UR56" s="19">
        <v>20.399999999999999</v>
      </c>
      <c r="US56" s="19">
        <v>19.420000000000002</v>
      </c>
      <c r="UT56" s="19">
        <v>19.417480000000001</v>
      </c>
      <c r="UU56" s="19">
        <v>0.98251999999999995</v>
      </c>
      <c r="UV56" s="19">
        <v>20</v>
      </c>
      <c r="UW56" s="19">
        <v>19.420000000000002</v>
      </c>
      <c r="UX56" s="19">
        <v>19.417480000000001</v>
      </c>
      <c r="UY56" s="19">
        <v>0.58252000000000004</v>
      </c>
      <c r="UZ56" s="19">
        <v>0</v>
      </c>
      <c r="VA56" s="19">
        <v>0.78</v>
      </c>
      <c r="VB56" s="19">
        <v>0.77800000000000002</v>
      </c>
      <c r="VC56" s="19">
        <v>-0.77800000000000002</v>
      </c>
      <c r="VD56" s="19">
        <v>0</v>
      </c>
      <c r="VE56" s="19">
        <v>0</v>
      </c>
      <c r="VF56" s="19"/>
      <c r="VG56" s="19">
        <v>0</v>
      </c>
      <c r="VH56" s="19">
        <v>0</v>
      </c>
      <c r="VI56" s="19">
        <v>0</v>
      </c>
      <c r="VJ56" s="19"/>
      <c r="VK56" s="19">
        <v>0</v>
      </c>
      <c r="VL56" s="19">
        <v>0</v>
      </c>
      <c r="VM56" s="19">
        <v>0</v>
      </c>
      <c r="VN56" s="19"/>
      <c r="VO56" s="19">
        <v>0</v>
      </c>
      <c r="VP56" s="19">
        <v>0.6</v>
      </c>
      <c r="VQ56" s="19">
        <v>0.6</v>
      </c>
      <c r="VR56" s="19">
        <v>0.6</v>
      </c>
      <c r="VS56" s="19">
        <v>0</v>
      </c>
      <c r="VT56" s="19">
        <v>4.0999999999999996</v>
      </c>
      <c r="VU56" s="19">
        <v>2.25</v>
      </c>
      <c r="VV56" s="19">
        <v>24.251999999999999</v>
      </c>
      <c r="VW56" s="19">
        <v>-20.152000000000001</v>
      </c>
      <c r="VX56" s="19">
        <v>2.2999999999999998</v>
      </c>
      <c r="VY56" s="19">
        <v>1.25</v>
      </c>
      <c r="VZ56" s="19">
        <v>16.981999999999999</v>
      </c>
      <c r="WA56" s="19">
        <v>-14.682</v>
      </c>
      <c r="WB56" s="19">
        <v>0</v>
      </c>
      <c r="WC56" s="19">
        <v>0</v>
      </c>
      <c r="WD56" s="19"/>
      <c r="WE56" s="19">
        <v>0</v>
      </c>
      <c r="WF56" s="19">
        <v>0</v>
      </c>
      <c r="WG56" s="19">
        <v>0</v>
      </c>
      <c r="WH56" s="19"/>
      <c r="WI56" s="19">
        <v>0</v>
      </c>
      <c r="WJ56" s="19">
        <v>2</v>
      </c>
      <c r="WK56" s="19">
        <v>1.2</v>
      </c>
      <c r="WL56" s="19">
        <v>1.2</v>
      </c>
      <c r="WM56" s="19">
        <v>0.8</v>
      </c>
      <c r="WN56" s="19">
        <v>2</v>
      </c>
      <c r="WO56" s="19">
        <v>2.4</v>
      </c>
      <c r="WP56" s="19">
        <v>2.4</v>
      </c>
      <c r="WQ56" s="19">
        <v>-0.4</v>
      </c>
      <c r="WR56" s="19">
        <v>1</v>
      </c>
      <c r="WS56" s="19">
        <v>1.45</v>
      </c>
      <c r="WT56" s="19">
        <v>1.45</v>
      </c>
      <c r="WU56" s="19">
        <v>-0.45</v>
      </c>
      <c r="WV56" s="19">
        <v>0</v>
      </c>
      <c r="WW56" s="19">
        <v>0</v>
      </c>
      <c r="WX56" s="19"/>
      <c r="WY56" s="19">
        <v>0</v>
      </c>
      <c r="WZ56" s="19">
        <v>6.1</v>
      </c>
      <c r="XA56" s="19">
        <v>4</v>
      </c>
      <c r="XB56" s="19">
        <v>4</v>
      </c>
      <c r="XC56" s="19">
        <v>2.1</v>
      </c>
      <c r="XD56" s="19">
        <v>19.7</v>
      </c>
      <c r="XE56" s="19">
        <v>18.45</v>
      </c>
      <c r="XF56" s="19">
        <v>18.4466</v>
      </c>
      <c r="XG56" s="19">
        <v>1.2534000000000001</v>
      </c>
      <c r="XH56" s="19">
        <v>8.9</v>
      </c>
      <c r="XI56" s="19">
        <v>9</v>
      </c>
      <c r="XJ56" s="19">
        <v>10.8</v>
      </c>
      <c r="XK56" s="19">
        <v>-1.9</v>
      </c>
      <c r="XL56" s="19">
        <v>27.5</v>
      </c>
      <c r="XM56" s="19">
        <v>28.862069999999999</v>
      </c>
      <c r="XN56" s="19">
        <v>28</v>
      </c>
      <c r="XO56" s="19">
        <v>-0.5</v>
      </c>
      <c r="XP56" s="19">
        <v>34.6</v>
      </c>
      <c r="XQ56" s="19">
        <v>33.137929999999997</v>
      </c>
      <c r="XR56" s="19">
        <v>28</v>
      </c>
      <c r="XS56" s="19">
        <v>6.6</v>
      </c>
      <c r="XT56" s="19">
        <v>15</v>
      </c>
      <c r="XU56" s="19">
        <v>14</v>
      </c>
      <c r="XV56" s="19">
        <v>14</v>
      </c>
      <c r="XW56" s="19">
        <v>1</v>
      </c>
      <c r="XX56" s="19">
        <v>17.100000000000001</v>
      </c>
      <c r="XY56" s="19">
        <v>20.39</v>
      </c>
      <c r="XZ56" s="19">
        <v>20.39</v>
      </c>
      <c r="YA56" s="19">
        <v>-3.29</v>
      </c>
      <c r="YB56" s="19">
        <v>9.1999999999999993</v>
      </c>
      <c r="YC56" s="19">
        <v>7.33</v>
      </c>
      <c r="YD56" s="19">
        <v>7.33</v>
      </c>
      <c r="YE56" s="19">
        <v>1.87</v>
      </c>
      <c r="YF56" s="19">
        <v>11.1</v>
      </c>
      <c r="YG56" s="19">
        <v>11</v>
      </c>
      <c r="YH56" s="19">
        <v>11</v>
      </c>
      <c r="YI56" s="19">
        <v>0.1</v>
      </c>
    </row>
    <row r="57" spans="1:659" ht="25.05" customHeight="1" x14ac:dyDescent="0.3">
      <c r="A57" s="1"/>
      <c r="B57" s="200" t="s">
        <v>2751</v>
      </c>
      <c r="C57" s="201"/>
      <c r="D57" s="20">
        <v>4891.2</v>
      </c>
      <c r="E57" s="20">
        <v>4876.8</v>
      </c>
      <c r="F57" s="20">
        <v>4876.8931199999997</v>
      </c>
      <c r="G57" s="20"/>
      <c r="H57" s="20">
        <v>14497.2</v>
      </c>
      <c r="I57" s="20">
        <v>14644.575000000001</v>
      </c>
      <c r="J57" s="20">
        <v>15239.65213</v>
      </c>
      <c r="K57" s="20"/>
      <c r="L57" s="20">
        <v>4975.3999999999996</v>
      </c>
      <c r="M57" s="20">
        <v>4764.1499999999996</v>
      </c>
      <c r="N57" s="20">
        <v>4957.7296550000001</v>
      </c>
      <c r="O57" s="20"/>
      <c r="P57" s="20">
        <v>0</v>
      </c>
      <c r="Q57" s="20">
        <v>0</v>
      </c>
      <c r="R57" s="20">
        <v>0</v>
      </c>
      <c r="S57" s="20"/>
      <c r="T57" s="20">
        <v>0</v>
      </c>
      <c r="U57" s="20">
        <v>0</v>
      </c>
      <c r="V57" s="20">
        <v>0</v>
      </c>
      <c r="W57" s="20"/>
      <c r="X57" s="20">
        <v>2168.75</v>
      </c>
      <c r="Y57" s="20">
        <v>2202.7199999999998</v>
      </c>
      <c r="Z57" s="20">
        <v>2202.6873599999999</v>
      </c>
      <c r="AA57" s="20"/>
      <c r="AB57" s="20">
        <v>4218.8999999999996</v>
      </c>
      <c r="AC57" s="20">
        <v>4548.2849999999999</v>
      </c>
      <c r="AD57" s="20">
        <v>4871.9657699999998</v>
      </c>
      <c r="AE57" s="20"/>
      <c r="AF57" s="20">
        <v>0</v>
      </c>
      <c r="AG57" s="20">
        <v>0</v>
      </c>
      <c r="AH57" s="20">
        <v>0</v>
      </c>
      <c r="AI57" s="20"/>
      <c r="AJ57" s="20">
        <v>0</v>
      </c>
      <c r="AK57" s="20">
        <v>0</v>
      </c>
      <c r="AL57" s="20">
        <v>0</v>
      </c>
      <c r="AM57" s="20"/>
      <c r="AN57" s="20">
        <v>3771.7</v>
      </c>
      <c r="AO57" s="20">
        <v>3989.5688949999999</v>
      </c>
      <c r="AP57" s="20">
        <v>3933.9458100000002</v>
      </c>
      <c r="AQ57" s="20"/>
      <c r="AR57" s="20">
        <v>3874.65</v>
      </c>
      <c r="AS57" s="20">
        <v>3989.5688949999999</v>
      </c>
      <c r="AT57" s="20">
        <v>3933.9458100000002</v>
      </c>
      <c r="AU57" s="20"/>
      <c r="AV57" s="20">
        <v>3874.4</v>
      </c>
      <c r="AW57" s="20">
        <v>3989.5688949999999</v>
      </c>
      <c r="AX57" s="20">
        <v>3933.9458100000002</v>
      </c>
      <c r="AY57" s="20"/>
      <c r="AZ57" s="20">
        <v>6195.6</v>
      </c>
      <c r="BA57" s="20">
        <v>5984.3533399999997</v>
      </c>
      <c r="BB57" s="20">
        <v>5918.6391350000004</v>
      </c>
      <c r="BC57" s="20"/>
      <c r="BD57" s="20">
        <v>0</v>
      </c>
      <c r="BE57" s="20">
        <v>0</v>
      </c>
      <c r="BF57" s="20">
        <v>0</v>
      </c>
      <c r="BG57" s="20"/>
      <c r="BH57" s="20">
        <v>0</v>
      </c>
      <c r="BI57" s="20">
        <v>0</v>
      </c>
      <c r="BJ57" s="20">
        <v>0</v>
      </c>
      <c r="BK57" s="20"/>
      <c r="BL57" s="20">
        <v>5821.3</v>
      </c>
      <c r="BM57" s="20">
        <v>5757.1049999999996</v>
      </c>
      <c r="BN57" s="20">
        <v>6624.2041250000002</v>
      </c>
      <c r="BO57" s="20"/>
      <c r="BP57" s="20">
        <v>133.9</v>
      </c>
      <c r="BQ57" s="20">
        <v>82.8</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3446.35</v>
      </c>
      <c r="CK57" s="20">
        <v>3199.92</v>
      </c>
      <c r="CL57" s="20">
        <v>3199.9675200000001</v>
      </c>
      <c r="CM57" s="20"/>
      <c r="CN57" s="20">
        <v>189.95</v>
      </c>
      <c r="CO57" s="20">
        <v>123.12</v>
      </c>
      <c r="CP57" s="20">
        <v>123.20016</v>
      </c>
      <c r="CQ57" s="20"/>
      <c r="CR57" s="20">
        <v>137.75</v>
      </c>
      <c r="CS57" s="20">
        <v>67.680000000000007</v>
      </c>
      <c r="CT57" s="20">
        <v>67.626239999999996</v>
      </c>
      <c r="CU57" s="20"/>
      <c r="CV57" s="20">
        <v>41.9</v>
      </c>
      <c r="CW57" s="20">
        <v>11.195</v>
      </c>
      <c r="CX57" s="20">
        <v>0</v>
      </c>
      <c r="CY57" s="20"/>
      <c r="CZ57" s="20">
        <v>152.44999999999999</v>
      </c>
      <c r="DA57" s="20">
        <v>82.56</v>
      </c>
      <c r="DB57" s="20">
        <v>82.544399999999996</v>
      </c>
      <c r="DC57" s="20"/>
      <c r="DD57" s="20">
        <v>306.10000000000002</v>
      </c>
      <c r="DE57" s="20">
        <v>358.08</v>
      </c>
      <c r="DF57" s="20">
        <v>358.06608</v>
      </c>
      <c r="DG57" s="20"/>
      <c r="DH57" s="20">
        <v>1882.4</v>
      </c>
      <c r="DI57" s="20">
        <v>1864.5650000000001</v>
      </c>
      <c r="DJ57" s="20">
        <v>1894.8702599999999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2582.85</v>
      </c>
      <c r="EC57" s="20">
        <v>2619.87</v>
      </c>
      <c r="ED57" s="20">
        <v>2619.8087999999998</v>
      </c>
      <c r="EE57" s="20"/>
      <c r="EF57" s="20">
        <v>2095</v>
      </c>
      <c r="EG57" s="20">
        <v>2067.7150000000001</v>
      </c>
      <c r="EH57" s="20">
        <v>2350.108295</v>
      </c>
      <c r="EI57" s="20"/>
      <c r="EJ57" s="20">
        <v>0</v>
      </c>
      <c r="EK57" s="20">
        <v>0</v>
      </c>
      <c r="EL57" s="20">
        <v>0</v>
      </c>
      <c r="EM57" s="20"/>
      <c r="EN57" s="20">
        <v>0</v>
      </c>
      <c r="EO57" s="20">
        <v>0</v>
      </c>
      <c r="EP57" s="20">
        <v>0</v>
      </c>
      <c r="EQ57" s="20"/>
      <c r="ER57" s="20">
        <v>0</v>
      </c>
      <c r="ES57" s="20">
        <v>0</v>
      </c>
      <c r="ET57" s="20">
        <v>0</v>
      </c>
      <c r="EU57" s="20"/>
      <c r="EV57" s="20">
        <v>154.30000000000001</v>
      </c>
      <c r="EW57" s="20">
        <v>153.36000000000001</v>
      </c>
      <c r="EX57" s="20">
        <v>153.36000000000001</v>
      </c>
      <c r="EY57" s="20"/>
      <c r="EZ57" s="20">
        <v>5036.1499999999996</v>
      </c>
      <c r="FA57" s="20">
        <v>3968.4650000000001</v>
      </c>
      <c r="FB57" s="20">
        <v>3114.024535</v>
      </c>
      <c r="FC57" s="20"/>
      <c r="FD57" s="20">
        <v>1128.5999999999999</v>
      </c>
      <c r="FE57" s="20">
        <v>1056.72</v>
      </c>
      <c r="FF57" s="20">
        <v>1075.7767200000001</v>
      </c>
      <c r="FG57" s="20"/>
      <c r="FH57" s="20">
        <v>3408.7</v>
      </c>
      <c r="FI57" s="20">
        <v>3629.04</v>
      </c>
      <c r="FJ57" s="20">
        <v>2238.3297600000001</v>
      </c>
      <c r="FK57" s="20"/>
      <c r="FL57" s="20">
        <v>540.5</v>
      </c>
      <c r="FM57" s="20">
        <v>480.48</v>
      </c>
      <c r="FN57" s="20">
        <v>497.97696000000002</v>
      </c>
      <c r="FO57" s="20"/>
      <c r="FP57" s="20">
        <v>433.5</v>
      </c>
      <c r="FQ57" s="20">
        <v>404.64</v>
      </c>
      <c r="FR57" s="20">
        <v>404.63159999999999</v>
      </c>
      <c r="FS57" s="20"/>
      <c r="FT57" s="20">
        <v>451.2</v>
      </c>
      <c r="FU57" s="20">
        <v>431.04</v>
      </c>
      <c r="FV57" s="20">
        <v>431.06808000000001</v>
      </c>
      <c r="FW57" s="20"/>
      <c r="FX57" s="20">
        <v>1829.2</v>
      </c>
      <c r="FY57" s="20">
        <v>1748.64</v>
      </c>
      <c r="FZ57" s="20">
        <v>1748.5824</v>
      </c>
      <c r="GA57" s="20"/>
      <c r="GB57" s="20">
        <v>4179.05</v>
      </c>
      <c r="GC57" s="20">
        <v>4107.5133299999998</v>
      </c>
      <c r="GD57" s="20">
        <v>4107.352245</v>
      </c>
      <c r="GE57" s="20"/>
      <c r="GF57" s="20">
        <v>4190.95</v>
      </c>
      <c r="GG57" s="20">
        <v>4107.5133299999998</v>
      </c>
      <c r="GH57" s="20">
        <v>4107.352245</v>
      </c>
      <c r="GI57" s="20"/>
      <c r="GJ57" s="20">
        <v>4318.3</v>
      </c>
      <c r="GK57" s="20">
        <v>4107.5133299999998</v>
      </c>
      <c r="GL57" s="20">
        <v>4119.6866250000003</v>
      </c>
      <c r="GM57" s="20"/>
      <c r="GN57" s="20">
        <v>2561.1999999999998</v>
      </c>
      <c r="GO57" s="20">
        <v>2615.88</v>
      </c>
      <c r="GP57" s="20">
        <v>2279.3287949999999</v>
      </c>
      <c r="GQ57" s="20"/>
      <c r="GR57" s="20">
        <v>407.35</v>
      </c>
      <c r="GS57" s="20">
        <v>586.67999999999995</v>
      </c>
      <c r="GT57" s="20">
        <v>557.90728999999999</v>
      </c>
      <c r="GU57" s="20"/>
      <c r="GV57" s="20">
        <v>1010.7</v>
      </c>
      <c r="GW57" s="20">
        <v>1000.56</v>
      </c>
      <c r="GX57" s="20">
        <v>1000.56696</v>
      </c>
      <c r="GY57" s="20"/>
      <c r="GZ57" s="20">
        <v>49.2</v>
      </c>
      <c r="HA57" s="20">
        <v>51.6</v>
      </c>
      <c r="HB57" s="20">
        <v>51.49512</v>
      </c>
      <c r="HC57" s="20"/>
      <c r="HD57" s="20">
        <v>720.7</v>
      </c>
      <c r="HE57" s="20">
        <v>577.55999999999995</v>
      </c>
      <c r="HF57" s="20">
        <v>577.60527999999999</v>
      </c>
      <c r="HG57" s="20"/>
      <c r="HH57" s="20">
        <v>1804.1</v>
      </c>
      <c r="HI57" s="20">
        <v>2003.56</v>
      </c>
      <c r="HJ57" s="20">
        <v>1911.5434250000001</v>
      </c>
      <c r="HK57" s="20"/>
      <c r="HL57" s="20">
        <v>0</v>
      </c>
      <c r="HM57" s="20">
        <v>0</v>
      </c>
      <c r="HN57" s="20">
        <v>0</v>
      </c>
      <c r="HO57" s="20"/>
      <c r="HP57" s="20">
        <v>0</v>
      </c>
      <c r="HQ57" s="20">
        <v>0</v>
      </c>
      <c r="HR57" s="20">
        <v>0</v>
      </c>
      <c r="HS57" s="20"/>
      <c r="HT57" s="20">
        <v>1498.05</v>
      </c>
      <c r="HU57" s="20">
        <v>1490.51</v>
      </c>
      <c r="HV57" s="20">
        <v>1619.25118</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2144.145</v>
      </c>
      <c r="IW57" s="20">
        <v>2154.62</v>
      </c>
      <c r="IX57" s="20">
        <v>1885.7216900000001</v>
      </c>
      <c r="IY57" s="20"/>
      <c r="IZ57" s="20">
        <v>309.64999999999998</v>
      </c>
      <c r="JA57" s="20">
        <v>164.19</v>
      </c>
      <c r="JB57" s="20">
        <v>0</v>
      </c>
      <c r="JC57" s="20"/>
      <c r="JD57" s="20">
        <v>4065.6</v>
      </c>
      <c r="JE57" s="20">
        <v>4473.6799199999996</v>
      </c>
      <c r="JF57" s="20">
        <v>4469.1823199999999</v>
      </c>
      <c r="JG57" s="20"/>
      <c r="JH57" s="20">
        <v>4873.2</v>
      </c>
      <c r="JI57" s="20">
        <v>4473.6799199999996</v>
      </c>
      <c r="JJ57" s="20">
        <v>4469.1823199999999</v>
      </c>
      <c r="JK57" s="20"/>
      <c r="JL57" s="20">
        <v>4318.1000000000004</v>
      </c>
      <c r="JM57" s="20">
        <v>4473.6799199999996</v>
      </c>
      <c r="JN57" s="20">
        <v>4482.6033600000001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61.75</v>
      </c>
      <c r="KW57" s="20">
        <v>53.52</v>
      </c>
      <c r="KX57" s="20">
        <v>53.482320000000001</v>
      </c>
      <c r="KY57" s="20"/>
      <c r="KZ57" s="20">
        <v>3097.6</v>
      </c>
      <c r="LA57" s="20">
        <v>3246.76</v>
      </c>
      <c r="LB57" s="20">
        <v>3410.0970400000001</v>
      </c>
      <c r="LC57" s="20"/>
      <c r="LD57" s="20">
        <v>1939.65</v>
      </c>
      <c r="LE57" s="20">
        <v>1979.7650000000001</v>
      </c>
      <c r="LF57" s="20">
        <v>1993.05216</v>
      </c>
      <c r="LG57" s="20"/>
      <c r="LH57" s="20">
        <v>1548.3</v>
      </c>
      <c r="LI57" s="20">
        <v>1611.12</v>
      </c>
      <c r="LJ57" s="20">
        <v>1611.21552</v>
      </c>
      <c r="LK57" s="20"/>
      <c r="LL57" s="20">
        <v>1122.3</v>
      </c>
      <c r="LM57" s="20">
        <v>1115.04</v>
      </c>
      <c r="LN57" s="20">
        <v>1115.12616</v>
      </c>
      <c r="LO57" s="20"/>
      <c r="LP57" s="20">
        <v>719.2</v>
      </c>
      <c r="LQ57" s="20">
        <v>715.9</v>
      </c>
      <c r="LR57" s="20">
        <v>718.83504000000005</v>
      </c>
      <c r="LS57" s="20"/>
      <c r="LT57" s="20">
        <v>0</v>
      </c>
      <c r="LU57" s="20">
        <v>0</v>
      </c>
      <c r="LV57" s="20">
        <v>0</v>
      </c>
      <c r="LW57" s="20"/>
      <c r="LX57" s="20">
        <v>0</v>
      </c>
      <c r="LY57" s="20">
        <v>0</v>
      </c>
      <c r="LZ57" s="20">
        <v>0</v>
      </c>
      <c r="MA57" s="20"/>
      <c r="MB57" s="20">
        <v>0</v>
      </c>
      <c r="MC57" s="20">
        <v>0</v>
      </c>
      <c r="MD57" s="20">
        <v>0</v>
      </c>
      <c r="ME57" s="20"/>
      <c r="MF57" s="20">
        <v>3476</v>
      </c>
      <c r="MG57" s="20">
        <v>3629.76</v>
      </c>
      <c r="MH57" s="20">
        <v>3626.13024</v>
      </c>
      <c r="MI57" s="20"/>
      <c r="MJ57" s="20">
        <v>3496.85</v>
      </c>
      <c r="MK57" s="20">
        <v>3629.76</v>
      </c>
      <c r="ML57" s="20">
        <v>3626.13024</v>
      </c>
      <c r="MM57" s="20"/>
      <c r="MN57" s="20">
        <v>3562.05</v>
      </c>
      <c r="MO57" s="20">
        <v>3629.76</v>
      </c>
      <c r="MP57" s="20">
        <v>3637.0195199999998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5092.8999999999996</v>
      </c>
      <c r="NM57" s="20">
        <v>4956</v>
      </c>
      <c r="NN57" s="20">
        <v>4950.9691199999997</v>
      </c>
      <c r="NO57" s="20"/>
      <c r="NP57" s="20">
        <v>2432.35</v>
      </c>
      <c r="NQ57" s="20">
        <v>2478</v>
      </c>
      <c r="NR57" s="20">
        <v>2482.9183200000002</v>
      </c>
      <c r="NS57" s="20"/>
      <c r="NT57" s="20">
        <v>125.6</v>
      </c>
      <c r="NU57" s="20">
        <v>196.8</v>
      </c>
      <c r="NV57" s="20">
        <v>193.4376</v>
      </c>
      <c r="NW57" s="20"/>
      <c r="NX57" s="20">
        <v>69.650000000000006</v>
      </c>
      <c r="NY57" s="20">
        <v>0</v>
      </c>
      <c r="NZ57" s="20">
        <v>159.19344000000001</v>
      </c>
      <c r="OA57" s="20"/>
      <c r="OB57" s="20">
        <v>9.1</v>
      </c>
      <c r="OC57" s="20">
        <v>7.7850000000000001</v>
      </c>
      <c r="OD57" s="20">
        <v>7.7969999999999997</v>
      </c>
      <c r="OE57" s="20"/>
      <c r="OF57" s="20">
        <v>2090.1999999999998</v>
      </c>
      <c r="OG57" s="20">
        <v>1892.65</v>
      </c>
      <c r="OH57" s="20">
        <v>1589.3375000000001</v>
      </c>
      <c r="OI57" s="20"/>
      <c r="OJ57" s="20">
        <v>858.05</v>
      </c>
      <c r="OK57" s="20">
        <v>817.875</v>
      </c>
      <c r="OL57" s="20">
        <v>817.86950000000002</v>
      </c>
      <c r="OM57" s="20"/>
      <c r="ON57" s="20">
        <v>97.55</v>
      </c>
      <c r="OO57" s="20">
        <v>144.35499999999999</v>
      </c>
      <c r="OP57" s="20">
        <v>144.33949999999999</v>
      </c>
      <c r="OQ57" s="20"/>
      <c r="OR57" s="20">
        <v>1.7</v>
      </c>
      <c r="OS57" s="20">
        <v>2.1</v>
      </c>
      <c r="OT57" s="20">
        <v>2.1</v>
      </c>
      <c r="OU57" s="20"/>
      <c r="OV57" s="20">
        <v>326.2</v>
      </c>
      <c r="OW57" s="20">
        <v>336</v>
      </c>
      <c r="OX57" s="20">
        <v>396.1164</v>
      </c>
      <c r="OY57" s="20"/>
      <c r="OZ57" s="20">
        <v>267.25</v>
      </c>
      <c r="PA57" s="20">
        <v>422.4</v>
      </c>
      <c r="PB57" s="20">
        <v>422.40768000000003</v>
      </c>
      <c r="PC57" s="20"/>
      <c r="PD57" s="20">
        <v>237.6</v>
      </c>
      <c r="PE57" s="20">
        <v>239.52</v>
      </c>
      <c r="PF57" s="20">
        <v>239.59200000000001</v>
      </c>
      <c r="PG57" s="20"/>
      <c r="PH57" s="20">
        <v>0</v>
      </c>
      <c r="PI57" s="20">
        <v>0</v>
      </c>
      <c r="PJ57" s="20">
        <v>0</v>
      </c>
      <c r="PK57" s="20"/>
      <c r="PL57" s="20">
        <v>2226.4</v>
      </c>
      <c r="PM57" s="20">
        <v>1870.9849999999999</v>
      </c>
      <c r="PN57" s="20">
        <v>1870.9880000000001</v>
      </c>
      <c r="PO57" s="20"/>
      <c r="PP57" s="20">
        <v>24.45</v>
      </c>
      <c r="PQ57" s="20">
        <v>29.52</v>
      </c>
      <c r="PR57" s="20">
        <v>29.52</v>
      </c>
      <c r="PS57" s="20"/>
      <c r="PT57" s="20">
        <v>57.65</v>
      </c>
      <c r="PU57" s="20">
        <v>60</v>
      </c>
      <c r="PV57" s="20">
        <v>60</v>
      </c>
      <c r="PW57" s="20"/>
      <c r="PX57" s="20">
        <v>61.55</v>
      </c>
      <c r="PY57" s="20">
        <v>60</v>
      </c>
      <c r="PZ57" s="20">
        <v>60</v>
      </c>
      <c r="QA57" s="20"/>
      <c r="QB57" s="20">
        <v>487.15</v>
      </c>
      <c r="QC57" s="20">
        <v>486</v>
      </c>
      <c r="QD57" s="20">
        <v>486.10487999999998</v>
      </c>
      <c r="QE57" s="20"/>
      <c r="QF57" s="20">
        <v>480</v>
      </c>
      <c r="QG57" s="20">
        <v>466.08</v>
      </c>
      <c r="QH57" s="20">
        <v>466.01952</v>
      </c>
      <c r="QI57" s="20"/>
      <c r="QJ57" s="20">
        <v>351.5</v>
      </c>
      <c r="QK57" s="20">
        <v>456</v>
      </c>
      <c r="QL57" s="20">
        <v>419.41752000000002</v>
      </c>
      <c r="QM57" s="20"/>
      <c r="QN57" s="20">
        <v>82.55</v>
      </c>
      <c r="QO57" s="20">
        <v>79.2</v>
      </c>
      <c r="QP57" s="20">
        <v>79.2</v>
      </c>
      <c r="QQ57" s="20"/>
      <c r="QR57" s="20">
        <v>441.65</v>
      </c>
      <c r="QS57" s="20">
        <v>431.04</v>
      </c>
      <c r="QT57" s="20">
        <v>431.06808000000001</v>
      </c>
      <c r="QU57" s="20"/>
      <c r="QV57" s="20">
        <v>161.9</v>
      </c>
      <c r="QW57" s="20">
        <v>159.69999999999999</v>
      </c>
      <c r="QX57" s="20">
        <v>159.672</v>
      </c>
      <c r="QY57" s="20"/>
      <c r="QZ57" s="20">
        <v>197.85</v>
      </c>
      <c r="RA57" s="20">
        <v>193.06</v>
      </c>
      <c r="RB57" s="20">
        <v>193.05699999999999</v>
      </c>
      <c r="RC57" s="20"/>
      <c r="RD57" s="20">
        <v>431.5</v>
      </c>
      <c r="RE57" s="20">
        <v>326.74</v>
      </c>
      <c r="RF57" s="20">
        <v>326.73149999999998</v>
      </c>
      <c r="RG57" s="20"/>
      <c r="RH57" s="20">
        <v>1183.75</v>
      </c>
      <c r="RI57" s="20">
        <v>936.66499999999996</v>
      </c>
      <c r="RJ57" s="20">
        <v>936.66399999999999</v>
      </c>
      <c r="RK57" s="20"/>
      <c r="RL57" s="20">
        <v>182.7</v>
      </c>
      <c r="RM57" s="20">
        <v>163.245</v>
      </c>
      <c r="RN57" s="20">
        <v>163.2285</v>
      </c>
      <c r="RO57" s="20"/>
      <c r="RP57" s="20">
        <v>80.2</v>
      </c>
      <c r="RQ57" s="20">
        <v>80.400000000000006</v>
      </c>
      <c r="RR57" s="20">
        <v>80.424000000000007</v>
      </c>
      <c r="RS57" s="20"/>
      <c r="RT57" s="20">
        <v>338.1</v>
      </c>
      <c r="RU57" s="20">
        <v>343.67</v>
      </c>
      <c r="RV57" s="20">
        <v>374.00886500000001</v>
      </c>
      <c r="RW57" s="20"/>
      <c r="RX57" s="20">
        <v>70.900000000000006</v>
      </c>
      <c r="RY57" s="20">
        <v>48</v>
      </c>
      <c r="RZ57" s="20">
        <v>48</v>
      </c>
      <c r="SA57" s="20"/>
      <c r="SB57" s="20">
        <v>0</v>
      </c>
      <c r="SC57" s="20">
        <v>0</v>
      </c>
      <c r="SD57" s="20">
        <v>9.6</v>
      </c>
      <c r="SE57" s="20"/>
      <c r="SF57" s="20">
        <v>156.80000000000001</v>
      </c>
      <c r="SG57" s="20">
        <v>151.19999999999999</v>
      </c>
      <c r="SH57" s="20">
        <v>151.19999999999999</v>
      </c>
      <c r="SI57" s="20"/>
      <c r="SJ57" s="20">
        <v>161.44999999999999</v>
      </c>
      <c r="SK57" s="20">
        <v>153.6</v>
      </c>
      <c r="SL57" s="20">
        <v>153.6</v>
      </c>
      <c r="SM57" s="20"/>
      <c r="SN57" s="20">
        <v>254.95</v>
      </c>
      <c r="SO57" s="20">
        <v>240</v>
      </c>
      <c r="SP57" s="20">
        <v>240</v>
      </c>
      <c r="SQ57" s="20"/>
      <c r="SR57" s="20">
        <v>365.15</v>
      </c>
      <c r="SS57" s="20">
        <v>326.16000000000003</v>
      </c>
      <c r="ST57" s="20">
        <v>326.21352000000002</v>
      </c>
      <c r="SU57" s="20"/>
      <c r="SV57" s="20">
        <v>398.95</v>
      </c>
      <c r="SW57" s="20">
        <v>428.64</v>
      </c>
      <c r="SX57" s="20">
        <v>428.73791999999997</v>
      </c>
      <c r="SY57" s="20"/>
      <c r="SZ57" s="20">
        <v>406.1</v>
      </c>
      <c r="TA57" s="20">
        <v>367.65</v>
      </c>
      <c r="TB57" s="20">
        <v>400.07150000000001</v>
      </c>
      <c r="TC57" s="20"/>
      <c r="TD57" s="20">
        <v>1018.2</v>
      </c>
      <c r="TE57" s="20">
        <v>967.99</v>
      </c>
      <c r="TF57" s="20">
        <v>902.6585</v>
      </c>
      <c r="TG57" s="20"/>
      <c r="TH57" s="20">
        <v>390.3</v>
      </c>
      <c r="TI57" s="20">
        <v>395.91500000000002</v>
      </c>
      <c r="TJ57" s="20">
        <v>395.90800000000002</v>
      </c>
      <c r="TK57" s="20"/>
      <c r="TL57" s="20">
        <v>818.65</v>
      </c>
      <c r="TM57" s="20">
        <v>1024.95</v>
      </c>
      <c r="TN57" s="20">
        <v>939.79100000000005</v>
      </c>
      <c r="TO57" s="20"/>
      <c r="TP57" s="20">
        <v>1100.5</v>
      </c>
      <c r="TQ57" s="20">
        <v>1332.9</v>
      </c>
      <c r="TR57" s="20">
        <v>1219.9179999999999</v>
      </c>
      <c r="TS57" s="20"/>
      <c r="TT57" s="20">
        <v>88.248599999999996</v>
      </c>
      <c r="TU57" s="20">
        <v>80.8</v>
      </c>
      <c r="TV57" s="20">
        <v>33.055500000000002</v>
      </c>
      <c r="TW57" s="20"/>
      <c r="TX57" s="20">
        <v>60.778350000000003</v>
      </c>
      <c r="TY57" s="20">
        <v>60.1</v>
      </c>
      <c r="TZ57" s="20">
        <v>54.174999999999997</v>
      </c>
      <c r="UA57" s="20"/>
      <c r="UB57" s="20">
        <v>500.6</v>
      </c>
      <c r="UC57" s="20">
        <v>466.08</v>
      </c>
      <c r="UD57" s="20">
        <v>466.01952</v>
      </c>
      <c r="UE57" s="20"/>
      <c r="UF57" s="20">
        <v>160.30000000000001</v>
      </c>
      <c r="UG57" s="20">
        <v>168</v>
      </c>
      <c r="UH57" s="20">
        <v>168</v>
      </c>
      <c r="UI57" s="20"/>
      <c r="UJ57" s="20">
        <v>176.1</v>
      </c>
      <c r="UK57" s="20">
        <v>172.8</v>
      </c>
      <c r="UL57" s="20">
        <v>172.8</v>
      </c>
      <c r="UM57" s="20"/>
      <c r="UN57" s="20">
        <v>489.6</v>
      </c>
      <c r="UO57" s="20">
        <v>466.08</v>
      </c>
      <c r="UP57" s="20">
        <v>466.01952</v>
      </c>
      <c r="UQ57" s="20"/>
      <c r="UR57" s="20">
        <v>489.6</v>
      </c>
      <c r="US57" s="20">
        <v>466.08</v>
      </c>
      <c r="UT57" s="20">
        <v>466.01952</v>
      </c>
      <c r="UU57" s="20"/>
      <c r="UV57" s="20">
        <v>480</v>
      </c>
      <c r="UW57" s="20">
        <v>466.08</v>
      </c>
      <c r="UX57" s="20">
        <v>466.01952</v>
      </c>
      <c r="UY57" s="20"/>
      <c r="UZ57" s="20">
        <v>87.55</v>
      </c>
      <c r="VA57" s="20">
        <v>107.515</v>
      </c>
      <c r="VB57" s="20">
        <v>107.509</v>
      </c>
      <c r="VC57" s="20"/>
      <c r="VD57" s="20">
        <v>2487.5500000000002</v>
      </c>
      <c r="VE57" s="20">
        <v>2168.84</v>
      </c>
      <c r="VF57" s="20">
        <v>2168.8344999999999</v>
      </c>
      <c r="VG57" s="20"/>
      <c r="VH57" s="20">
        <v>139.9</v>
      </c>
      <c r="VI57" s="20">
        <v>125.395</v>
      </c>
      <c r="VJ57" s="20">
        <v>125.39749999999999</v>
      </c>
      <c r="VK57" s="20"/>
      <c r="VL57" s="20">
        <v>1552.05</v>
      </c>
      <c r="VM57" s="20">
        <v>1538.02</v>
      </c>
      <c r="VN57" s="20">
        <v>1538.0495000000001</v>
      </c>
      <c r="VO57" s="20"/>
      <c r="VP57" s="20">
        <v>14.4</v>
      </c>
      <c r="VQ57" s="20">
        <v>14.4</v>
      </c>
      <c r="VR57" s="20">
        <v>14.4</v>
      </c>
      <c r="VS57" s="20"/>
      <c r="VT57" s="20">
        <v>1035.3499999999999</v>
      </c>
      <c r="VU57" s="20">
        <v>1094.07</v>
      </c>
      <c r="VV57" s="20">
        <v>1137.0440000000001</v>
      </c>
      <c r="VW57" s="20"/>
      <c r="VX57" s="20">
        <v>970.2</v>
      </c>
      <c r="VY57" s="20">
        <v>1089.3</v>
      </c>
      <c r="VZ57" s="20">
        <v>1111.855</v>
      </c>
      <c r="WA57" s="20"/>
      <c r="WB57" s="20">
        <v>1152.95</v>
      </c>
      <c r="WC57" s="20">
        <v>1188.0999999999999</v>
      </c>
      <c r="WD57" s="20">
        <v>1188.0905</v>
      </c>
      <c r="WE57" s="20"/>
      <c r="WF57" s="20">
        <v>10.8</v>
      </c>
      <c r="WG57" s="20">
        <v>18</v>
      </c>
      <c r="WH57" s="20">
        <v>18</v>
      </c>
      <c r="WI57" s="20"/>
      <c r="WJ57" s="20">
        <v>38.5</v>
      </c>
      <c r="WK57" s="20">
        <v>38.4</v>
      </c>
      <c r="WL57" s="20">
        <v>38.4</v>
      </c>
      <c r="WM57" s="20"/>
      <c r="WN57" s="20">
        <v>47.35</v>
      </c>
      <c r="WO57" s="20">
        <v>57.6</v>
      </c>
      <c r="WP57" s="20">
        <v>57.6</v>
      </c>
      <c r="WQ57" s="20"/>
      <c r="WR57" s="20">
        <v>23.45</v>
      </c>
      <c r="WS57" s="20">
        <v>34.799999999999997</v>
      </c>
      <c r="WT57" s="20">
        <v>34.799999999999997</v>
      </c>
      <c r="WU57" s="20"/>
      <c r="WV57" s="20">
        <v>135.85</v>
      </c>
      <c r="WW57" s="20">
        <v>139.75</v>
      </c>
      <c r="WX57" s="20">
        <v>139.75049999999999</v>
      </c>
      <c r="WY57" s="20"/>
      <c r="WZ57" s="20">
        <v>147.25</v>
      </c>
      <c r="XA57" s="20">
        <v>96</v>
      </c>
      <c r="XB57" s="20">
        <v>96</v>
      </c>
      <c r="XC57" s="20"/>
      <c r="XD57" s="20">
        <v>455.3</v>
      </c>
      <c r="XE57" s="20">
        <v>442.8</v>
      </c>
      <c r="XF57" s="20">
        <v>442.71839999999997</v>
      </c>
      <c r="XG57" s="20"/>
      <c r="XH57" s="20">
        <v>188.75</v>
      </c>
      <c r="XI57" s="20">
        <v>216</v>
      </c>
      <c r="XJ57" s="20">
        <v>258.8</v>
      </c>
      <c r="XK57" s="20"/>
      <c r="XL57" s="20">
        <v>670.2</v>
      </c>
      <c r="XM57" s="20">
        <v>692.68967999999995</v>
      </c>
      <c r="XN57" s="20">
        <v>672</v>
      </c>
      <c r="XO57" s="20"/>
      <c r="XP57" s="20">
        <v>839.8</v>
      </c>
      <c r="XQ57" s="20">
        <v>795.31032000000005</v>
      </c>
      <c r="XR57" s="20">
        <v>672</v>
      </c>
      <c r="XS57" s="20"/>
      <c r="XT57" s="20">
        <v>375.4</v>
      </c>
      <c r="XU57" s="20">
        <v>336</v>
      </c>
      <c r="XV57" s="20">
        <v>336</v>
      </c>
      <c r="XW57" s="20"/>
      <c r="XX57" s="20">
        <v>401.2</v>
      </c>
      <c r="XY57" s="20">
        <v>489.36</v>
      </c>
      <c r="XZ57" s="20">
        <v>489.36</v>
      </c>
      <c r="YA57" s="20"/>
      <c r="YB57" s="20">
        <v>207.5</v>
      </c>
      <c r="YC57" s="20">
        <v>175.92</v>
      </c>
      <c r="YD57" s="20">
        <v>175.92</v>
      </c>
      <c r="YE57" s="20"/>
      <c r="YF57" s="20">
        <v>264.7</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2752</v>
      </c>
      <c r="C6" s="1"/>
      <c r="D6" s="1"/>
      <c r="E6" s="1"/>
    </row>
    <row r="7" spans="1:7" ht="33" customHeight="1" x14ac:dyDescent="0.3">
      <c r="A7" s="1"/>
      <c r="B7" s="3" t="s">
        <v>2753</v>
      </c>
      <c r="C7" s="3" t="s">
        <v>2754</v>
      </c>
      <c r="D7" s="3" t="s">
        <v>2755</v>
      </c>
      <c r="E7" s="3" t="s">
        <v>953</v>
      </c>
    </row>
    <row r="8" spans="1:7" x14ac:dyDescent="0.3">
      <c r="A8" s="1"/>
      <c r="B8" s="147" t="s">
        <v>2756</v>
      </c>
      <c r="C8" s="53">
        <v>5234797.1468799999</v>
      </c>
      <c r="D8" s="53">
        <v>5614770.1461324003</v>
      </c>
      <c r="E8" s="175">
        <v>-6.7673829803012564E-2</v>
      </c>
    </row>
    <row r="9" spans="1:7" x14ac:dyDescent="0.3">
      <c r="A9" s="1"/>
      <c r="B9" s="147" t="s">
        <v>2757</v>
      </c>
      <c r="C9" s="53">
        <v>5929220.50239</v>
      </c>
      <c r="D9" s="53">
        <v>6330012.4673351999</v>
      </c>
      <c r="E9" s="175">
        <v>-6.3316141478932164E-2</v>
      </c>
    </row>
    <row r="10" spans="1:7" x14ac:dyDescent="0.3">
      <c r="A10" s="1"/>
      <c r="B10" s="147" t="s">
        <v>2758</v>
      </c>
      <c r="C10" s="53">
        <v>5743640.9823500002</v>
      </c>
      <c r="D10" s="53">
        <v>6356622.8744208002</v>
      </c>
      <c r="E10" s="175">
        <v>-9.6432005513093055E-2</v>
      </c>
    </row>
    <row r="11" spans="1:7" x14ac:dyDescent="0.3">
      <c r="A11" s="1"/>
      <c r="B11" s="147" t="s">
        <v>2759</v>
      </c>
      <c r="C11" s="53">
        <v>6539829.77948</v>
      </c>
      <c r="D11" s="53">
        <v>6381893.5002576001</v>
      </c>
      <c r="E11" s="175">
        <v>2.4747557949067158E-2</v>
      </c>
    </row>
    <row r="12" spans="1:7" x14ac:dyDescent="0.3">
      <c r="A12" s="1"/>
      <c r="B12" s="147" t="s">
        <v>2760</v>
      </c>
      <c r="C12" s="53">
        <v>7110295.1836299999</v>
      </c>
      <c r="D12" s="53">
        <v>6638931.7673628004</v>
      </c>
      <c r="E12" s="175">
        <v>7.0999888654442497E-2</v>
      </c>
    </row>
    <row r="13" spans="1:7" x14ac:dyDescent="0.3">
      <c r="A13" s="1"/>
      <c r="B13" s="147" t="s">
        <v>2761</v>
      </c>
      <c r="C13" s="53">
        <v>6476770.6426499998</v>
      </c>
      <c r="D13" s="53">
        <v>6561391.2256223997</v>
      </c>
      <c r="E13" s="175">
        <v>-1.2896744007879681E-2</v>
      </c>
    </row>
    <row r="14" spans="1:7" x14ac:dyDescent="0.3">
      <c r="A14" s="1"/>
      <c r="B14" s="147" t="s">
        <v>2762</v>
      </c>
      <c r="C14" s="53">
        <v>5423048.4101400003</v>
      </c>
      <c r="D14" s="53">
        <v>6017276.6392452</v>
      </c>
      <c r="E14" s="175">
        <v>-9.8753682891956809E-2</v>
      </c>
    </row>
    <row r="15" spans="1:7" x14ac:dyDescent="0.3">
      <c r="A15" s="1"/>
      <c r="B15" s="147" t="s">
        <v>2763</v>
      </c>
      <c r="C15" s="53">
        <v>5750956.6286300002</v>
      </c>
      <c r="D15" s="53">
        <v>6090296.7907475997</v>
      </c>
      <c r="E15" s="175">
        <v>-5.5718165103731357E-2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2764</v>
      </c>
      <c r="C5" s="1"/>
      <c r="D5" s="1"/>
      <c r="E5" s="1"/>
      <c r="F5" s="1"/>
      <c r="G5" s="1"/>
      <c r="H5" s="1"/>
      <c r="I5" s="1"/>
      <c r="J5" s="1"/>
      <c r="K5" s="1"/>
      <c r="L5" s="1"/>
      <c r="M5" s="1"/>
      <c r="N5" s="1"/>
      <c r="O5" s="1"/>
      <c r="P5" s="1"/>
    </row>
    <row r="6" spans="1:16" ht="27.6" x14ac:dyDescent="0.3">
      <c r="A6" s="1"/>
      <c r="B6" s="3" t="s">
        <v>141</v>
      </c>
      <c r="C6" s="3" t="s">
        <v>1174</v>
      </c>
      <c r="D6" s="3" t="s">
        <v>1175</v>
      </c>
      <c r="E6" s="3" t="s">
        <v>1176</v>
      </c>
      <c r="F6" s="3" t="s">
        <v>144</v>
      </c>
      <c r="G6" s="3" t="s">
        <v>145</v>
      </c>
      <c r="H6" s="3" t="s">
        <v>1177</v>
      </c>
      <c r="I6" s="3" t="s">
        <v>1178</v>
      </c>
      <c r="J6" s="3" t="s">
        <v>1179</v>
      </c>
      <c r="K6" s="3" t="s">
        <v>1180</v>
      </c>
      <c r="L6" s="3" t="s">
        <v>1181</v>
      </c>
      <c r="M6" s="3" t="s">
        <v>1182</v>
      </c>
      <c r="N6" s="3" t="s">
        <v>1183</v>
      </c>
      <c r="O6" s="3" t="s">
        <v>1184</v>
      </c>
      <c r="P6" s="3" t="s">
        <v>1185</v>
      </c>
    </row>
    <row r="7" spans="1:16" x14ac:dyDescent="0.3">
      <c r="A7" s="1"/>
      <c r="B7" s="6" t="s">
        <v>582</v>
      </c>
      <c r="C7" s="6" t="s">
        <v>976</v>
      </c>
      <c r="D7" s="86" t="s">
        <v>55</v>
      </c>
      <c r="E7" s="6" t="s">
        <v>1186</v>
      </c>
      <c r="F7" s="86" t="s">
        <v>1187</v>
      </c>
      <c r="G7" s="86" t="s">
        <v>19</v>
      </c>
      <c r="H7" s="86" t="s">
        <v>905</v>
      </c>
      <c r="I7" s="86" t="s">
        <v>905</v>
      </c>
      <c r="J7" s="176" t="s">
        <v>1188</v>
      </c>
      <c r="K7" s="86" t="s">
        <v>905</v>
      </c>
      <c r="L7" s="86" t="s">
        <v>905</v>
      </c>
      <c r="M7" s="86" t="s">
        <v>905</v>
      </c>
      <c r="N7" s="86" t="s">
        <v>905</v>
      </c>
      <c r="O7" s="6" t="s">
        <v>1189</v>
      </c>
      <c r="P7" s="6"/>
    </row>
    <row r="8" spans="1:16" x14ac:dyDescent="0.3">
      <c r="A8" s="1"/>
      <c r="B8" s="6" t="s">
        <v>583</v>
      </c>
      <c r="C8" s="6" t="s">
        <v>1058</v>
      </c>
      <c r="D8" s="86" t="s">
        <v>55</v>
      </c>
      <c r="E8" s="6" t="s">
        <v>1190</v>
      </c>
      <c r="F8" s="86" t="s">
        <v>1187</v>
      </c>
      <c r="G8" s="86" t="s">
        <v>19</v>
      </c>
      <c r="H8" s="86" t="s">
        <v>905</v>
      </c>
      <c r="I8" s="86" t="s">
        <v>905</v>
      </c>
      <c r="J8" s="176" t="s">
        <v>1188</v>
      </c>
      <c r="K8" s="86" t="s">
        <v>905</v>
      </c>
      <c r="L8" s="86" t="s">
        <v>905</v>
      </c>
      <c r="M8" s="86" t="s">
        <v>905</v>
      </c>
      <c r="N8" s="86" t="s">
        <v>905</v>
      </c>
      <c r="O8" s="6" t="s">
        <v>1189</v>
      </c>
      <c r="P8" s="6"/>
    </row>
    <row r="9" spans="1:16" x14ac:dyDescent="0.3">
      <c r="A9" s="1"/>
      <c r="B9" s="6" t="s">
        <v>584</v>
      </c>
      <c r="C9" s="6" t="s">
        <v>1059</v>
      </c>
      <c r="D9" s="86" t="s">
        <v>55</v>
      </c>
      <c r="E9" s="6" t="s">
        <v>1191</v>
      </c>
      <c r="F9" s="86" t="s">
        <v>1187</v>
      </c>
      <c r="G9" s="86" t="s">
        <v>19</v>
      </c>
      <c r="H9" s="86" t="s">
        <v>905</v>
      </c>
      <c r="I9" s="86" t="s">
        <v>905</v>
      </c>
      <c r="J9" s="176" t="s">
        <v>1188</v>
      </c>
      <c r="K9" s="86" t="s">
        <v>905</v>
      </c>
      <c r="L9" s="86" t="s">
        <v>905</v>
      </c>
      <c r="M9" s="86" t="s">
        <v>905</v>
      </c>
      <c r="N9" s="86" t="s">
        <v>905</v>
      </c>
      <c r="O9" s="6" t="s">
        <v>1189</v>
      </c>
      <c r="P9" s="6"/>
    </row>
    <row r="10" spans="1:16" ht="26.4" x14ac:dyDescent="0.3">
      <c r="A10" s="1"/>
      <c r="B10" s="6" t="s">
        <v>585</v>
      </c>
      <c r="C10" s="6" t="s">
        <v>979</v>
      </c>
      <c r="D10" s="86" t="s">
        <v>55</v>
      </c>
      <c r="E10" s="6" t="s">
        <v>1192</v>
      </c>
      <c r="F10" s="86" t="s">
        <v>1187</v>
      </c>
      <c r="G10" s="86" t="s">
        <v>19</v>
      </c>
      <c r="H10" s="86" t="s">
        <v>905</v>
      </c>
      <c r="I10" s="86" t="s">
        <v>905</v>
      </c>
      <c r="J10" s="176" t="s">
        <v>1188</v>
      </c>
      <c r="K10" s="86" t="s">
        <v>905</v>
      </c>
      <c r="L10" s="86" t="s">
        <v>905</v>
      </c>
      <c r="M10" s="86" t="s">
        <v>905</v>
      </c>
      <c r="N10" s="86" t="s">
        <v>905</v>
      </c>
      <c r="O10" s="6" t="s">
        <v>1189</v>
      </c>
      <c r="P10" s="6"/>
    </row>
    <row r="11" spans="1:16" x14ac:dyDescent="0.3">
      <c r="A11" s="1"/>
      <c r="B11" s="6" t="s">
        <v>580</v>
      </c>
      <c r="C11" s="6" t="s">
        <v>982</v>
      </c>
      <c r="D11" s="86" t="s">
        <v>1193</v>
      </c>
      <c r="E11" s="6" t="s">
        <v>1194</v>
      </c>
      <c r="F11" s="86" t="s">
        <v>1187</v>
      </c>
      <c r="G11" s="86" t="s">
        <v>1195</v>
      </c>
      <c r="H11" s="86" t="s">
        <v>905</v>
      </c>
      <c r="I11" s="86" t="s">
        <v>905</v>
      </c>
      <c r="J11" s="176" t="s">
        <v>1188</v>
      </c>
      <c r="K11" s="86" t="s">
        <v>905</v>
      </c>
      <c r="L11" s="86" t="s">
        <v>905</v>
      </c>
      <c r="M11" s="86" t="s">
        <v>905</v>
      </c>
      <c r="N11" s="86" t="s">
        <v>905</v>
      </c>
      <c r="O11" s="6" t="s">
        <v>1189</v>
      </c>
      <c r="P11" s="6"/>
    </row>
    <row r="12" spans="1:16" x14ac:dyDescent="0.3">
      <c r="A12" s="1"/>
      <c r="B12" s="6" t="s">
        <v>580</v>
      </c>
      <c r="C12" s="6" t="s">
        <v>982</v>
      </c>
      <c r="D12" s="86" t="s">
        <v>55</v>
      </c>
      <c r="E12" s="6" t="s">
        <v>1196</v>
      </c>
      <c r="F12" s="86" t="s">
        <v>1195</v>
      </c>
      <c r="G12" s="86" t="s">
        <v>1197</v>
      </c>
      <c r="H12" s="86" t="s">
        <v>905</v>
      </c>
      <c r="I12" s="86" t="s">
        <v>905</v>
      </c>
      <c r="J12" s="176" t="s">
        <v>1188</v>
      </c>
      <c r="K12" s="86" t="s">
        <v>905</v>
      </c>
      <c r="L12" s="86" t="s">
        <v>905</v>
      </c>
      <c r="M12" s="86" t="s">
        <v>905</v>
      </c>
      <c r="N12" s="86" t="s">
        <v>905</v>
      </c>
      <c r="O12" s="6" t="s">
        <v>1189</v>
      </c>
      <c r="P12" s="6"/>
    </row>
    <row r="13" spans="1:16" x14ac:dyDescent="0.3">
      <c r="A13" s="1"/>
      <c r="B13" s="6" t="s">
        <v>580</v>
      </c>
      <c r="C13" s="6" t="s">
        <v>982</v>
      </c>
      <c r="D13" s="86" t="s">
        <v>1193</v>
      </c>
      <c r="E13" s="6" t="s">
        <v>1194</v>
      </c>
      <c r="F13" s="86" t="s">
        <v>1197</v>
      </c>
      <c r="G13" s="86" t="s">
        <v>1198</v>
      </c>
      <c r="H13" s="86" t="s">
        <v>905</v>
      </c>
      <c r="I13" s="86" t="s">
        <v>905</v>
      </c>
      <c r="J13" s="176" t="s">
        <v>1188</v>
      </c>
      <c r="K13" s="86" t="s">
        <v>905</v>
      </c>
      <c r="L13" s="86" t="s">
        <v>905</v>
      </c>
      <c r="M13" s="86" t="s">
        <v>905</v>
      </c>
      <c r="N13" s="86" t="s">
        <v>905</v>
      </c>
      <c r="O13" s="6" t="s">
        <v>1189</v>
      </c>
      <c r="P13" s="6"/>
    </row>
    <row r="14" spans="1:16" x14ac:dyDescent="0.3">
      <c r="A14" s="1"/>
      <c r="B14" s="6" t="s">
        <v>580</v>
      </c>
      <c r="C14" s="6" t="s">
        <v>982</v>
      </c>
      <c r="D14" s="86" t="s">
        <v>1199</v>
      </c>
      <c r="E14" s="6" t="s">
        <v>1200</v>
      </c>
      <c r="F14" s="86" t="s">
        <v>1198</v>
      </c>
      <c r="G14" s="86" t="s">
        <v>1201</v>
      </c>
      <c r="H14" s="86" t="s">
        <v>905</v>
      </c>
      <c r="I14" s="86" t="s">
        <v>905</v>
      </c>
      <c r="J14" s="176" t="s">
        <v>1188</v>
      </c>
      <c r="K14" s="86" t="s">
        <v>905</v>
      </c>
      <c r="L14" s="86" t="s">
        <v>905</v>
      </c>
      <c r="M14" s="86" t="s">
        <v>905</v>
      </c>
      <c r="N14" s="86" t="s">
        <v>905</v>
      </c>
      <c r="O14" s="6" t="s">
        <v>1189</v>
      </c>
      <c r="P14" s="6"/>
    </row>
    <row r="15" spans="1:16" x14ac:dyDescent="0.3">
      <c r="A15" s="1"/>
      <c r="B15" s="6" t="s">
        <v>580</v>
      </c>
      <c r="C15" s="6" t="s">
        <v>982</v>
      </c>
      <c r="D15" s="86" t="s">
        <v>55</v>
      </c>
      <c r="E15" s="6" t="s">
        <v>1196</v>
      </c>
      <c r="F15" s="86" t="s">
        <v>1201</v>
      </c>
      <c r="G15" s="86" t="s">
        <v>1202</v>
      </c>
      <c r="H15" s="86" t="s">
        <v>905</v>
      </c>
      <c r="I15" s="86" t="s">
        <v>905</v>
      </c>
      <c r="J15" s="176" t="s">
        <v>1188</v>
      </c>
      <c r="K15" s="86" t="s">
        <v>905</v>
      </c>
      <c r="L15" s="86" t="s">
        <v>905</v>
      </c>
      <c r="M15" s="86" t="s">
        <v>905</v>
      </c>
      <c r="N15" s="86" t="s">
        <v>905</v>
      </c>
      <c r="O15" s="6" t="s">
        <v>1189</v>
      </c>
      <c r="P15" s="6"/>
    </row>
    <row r="16" spans="1:16" x14ac:dyDescent="0.3">
      <c r="A16" s="1"/>
      <c r="B16" s="6" t="s">
        <v>580</v>
      </c>
      <c r="C16" s="6" t="s">
        <v>982</v>
      </c>
      <c r="D16" s="86" t="s">
        <v>1193</v>
      </c>
      <c r="E16" s="6" t="s">
        <v>1194</v>
      </c>
      <c r="F16" s="86" t="s">
        <v>1202</v>
      </c>
      <c r="G16" s="86" t="s">
        <v>19</v>
      </c>
      <c r="H16" s="86" t="s">
        <v>905</v>
      </c>
      <c r="I16" s="86" t="s">
        <v>905</v>
      </c>
      <c r="J16" s="176" t="s">
        <v>1188</v>
      </c>
      <c r="K16" s="86" t="s">
        <v>905</v>
      </c>
      <c r="L16" s="86" t="s">
        <v>905</v>
      </c>
      <c r="M16" s="86" t="s">
        <v>905</v>
      </c>
      <c r="N16" s="86" t="s">
        <v>905</v>
      </c>
      <c r="O16" s="6" t="s">
        <v>1189</v>
      </c>
      <c r="P16" s="6"/>
    </row>
    <row r="17" spans="1:16" x14ac:dyDescent="0.3">
      <c r="A17" s="1"/>
      <c r="B17" s="6" t="s">
        <v>23</v>
      </c>
      <c r="C17" s="6" t="s">
        <v>1068</v>
      </c>
      <c r="D17" s="86" t="s">
        <v>55</v>
      </c>
      <c r="E17" s="6" t="s">
        <v>1203</v>
      </c>
      <c r="F17" s="86" t="s">
        <v>1204</v>
      </c>
      <c r="G17" s="86" t="s">
        <v>1205</v>
      </c>
      <c r="H17" s="86" t="s">
        <v>1206</v>
      </c>
      <c r="I17" s="86" t="s">
        <v>1207</v>
      </c>
      <c r="J17" s="177" t="s">
        <v>1208</v>
      </c>
      <c r="K17" s="86" t="s">
        <v>905</v>
      </c>
      <c r="L17" s="86" t="s">
        <v>905</v>
      </c>
      <c r="M17" s="86" t="s">
        <v>905</v>
      </c>
      <c r="N17" s="86" t="s">
        <v>905</v>
      </c>
      <c r="O17" s="6" t="s">
        <v>1189</v>
      </c>
      <c r="P17" s="6"/>
    </row>
    <row r="18" spans="1:16" x14ac:dyDescent="0.3">
      <c r="A18" s="1"/>
      <c r="B18" s="6" t="s">
        <v>72</v>
      </c>
      <c r="C18" s="6" t="s">
        <v>77</v>
      </c>
      <c r="D18" s="86" t="s">
        <v>55</v>
      </c>
      <c r="E18" s="6" t="s">
        <v>1209</v>
      </c>
      <c r="F18" s="86" t="s">
        <v>1187</v>
      </c>
      <c r="G18" s="86" t="s">
        <v>19</v>
      </c>
      <c r="H18" s="86" t="s">
        <v>905</v>
      </c>
      <c r="I18" s="86" t="s">
        <v>905</v>
      </c>
      <c r="J18" s="177" t="s">
        <v>1208</v>
      </c>
      <c r="K18" s="86" t="s">
        <v>905</v>
      </c>
      <c r="L18" s="86" t="s">
        <v>905</v>
      </c>
      <c r="M18" s="86" t="s">
        <v>905</v>
      </c>
      <c r="N18" s="86" t="s">
        <v>905</v>
      </c>
      <c r="O18" s="6" t="s">
        <v>1189</v>
      </c>
      <c r="P18" s="6"/>
    </row>
    <row r="19" spans="1:16" x14ac:dyDescent="0.3">
      <c r="A19" s="1"/>
      <c r="B19" s="6" t="s">
        <v>72</v>
      </c>
      <c r="C19" s="6" t="s">
        <v>77</v>
      </c>
      <c r="D19" s="86" t="s">
        <v>1093</v>
      </c>
      <c r="E19" s="6" t="s">
        <v>1210</v>
      </c>
      <c r="F19" s="86" t="s">
        <v>1211</v>
      </c>
      <c r="G19" s="86" t="s">
        <v>1212</v>
      </c>
      <c r="H19" s="86" t="s">
        <v>1213</v>
      </c>
      <c r="I19" s="86" t="s">
        <v>905</v>
      </c>
      <c r="J19" s="177" t="s">
        <v>1208</v>
      </c>
      <c r="K19" s="86" t="s">
        <v>905</v>
      </c>
      <c r="L19" s="86" t="s">
        <v>905</v>
      </c>
      <c r="M19" s="86" t="s">
        <v>905</v>
      </c>
      <c r="N19" s="86" t="s">
        <v>905</v>
      </c>
      <c r="O19" s="6" t="s">
        <v>1189</v>
      </c>
      <c r="P19" s="6"/>
    </row>
    <row r="20" spans="1:16" x14ac:dyDescent="0.3">
      <c r="A20" s="1"/>
      <c r="B20" s="6" t="s">
        <v>72</v>
      </c>
      <c r="C20" s="6" t="s">
        <v>77</v>
      </c>
      <c r="D20" s="86" t="s">
        <v>1093</v>
      </c>
      <c r="E20" s="6" t="s">
        <v>1210</v>
      </c>
      <c r="F20" s="86" t="s">
        <v>1212</v>
      </c>
      <c r="G20" s="86" t="s">
        <v>1214</v>
      </c>
      <c r="H20" s="86" t="s">
        <v>905</v>
      </c>
      <c r="I20" s="86" t="s">
        <v>1215</v>
      </c>
      <c r="J20" s="178" t="s">
        <v>1216</v>
      </c>
      <c r="K20" s="86" t="s">
        <v>905</v>
      </c>
      <c r="L20" s="86" t="s">
        <v>905</v>
      </c>
      <c r="M20" s="86" t="s">
        <v>905</v>
      </c>
      <c r="N20" s="86" t="s">
        <v>905</v>
      </c>
      <c r="O20" s="6" t="s">
        <v>1189</v>
      </c>
      <c r="P20" s="6"/>
    </row>
    <row r="21" spans="1:16" x14ac:dyDescent="0.3">
      <c r="A21" s="1"/>
      <c r="B21" s="6" t="s">
        <v>81</v>
      </c>
      <c r="C21" s="6" t="s">
        <v>82</v>
      </c>
      <c r="D21" s="86" t="s">
        <v>55</v>
      </c>
      <c r="E21" s="6" t="s">
        <v>1217</v>
      </c>
      <c r="F21" s="86" t="s">
        <v>1187</v>
      </c>
      <c r="G21" s="86" t="s">
        <v>1218</v>
      </c>
      <c r="H21" s="86" t="s">
        <v>905</v>
      </c>
      <c r="I21" s="86" t="s">
        <v>905</v>
      </c>
      <c r="J21" s="177" t="s">
        <v>1208</v>
      </c>
      <c r="K21" s="86" t="s">
        <v>905</v>
      </c>
      <c r="L21" s="86" t="s">
        <v>905</v>
      </c>
      <c r="M21" s="86" t="s">
        <v>905</v>
      </c>
      <c r="N21" s="86" t="s">
        <v>905</v>
      </c>
      <c r="O21" s="6" t="s">
        <v>1189</v>
      </c>
      <c r="P21" s="6"/>
    </row>
    <row r="22" spans="1:16" x14ac:dyDescent="0.3">
      <c r="A22" s="1"/>
      <c r="B22" s="6" t="s">
        <v>81</v>
      </c>
      <c r="C22" s="6" t="s">
        <v>82</v>
      </c>
      <c r="D22" s="86" t="s">
        <v>55</v>
      </c>
      <c r="E22" s="6" t="s">
        <v>1217</v>
      </c>
      <c r="F22" s="86" t="s">
        <v>1218</v>
      </c>
      <c r="G22" s="86" t="s">
        <v>1219</v>
      </c>
      <c r="H22" s="86" t="s">
        <v>905</v>
      </c>
      <c r="I22" s="86" t="s">
        <v>905</v>
      </c>
      <c r="J22" s="179" t="s">
        <v>1220</v>
      </c>
      <c r="K22" s="86" t="s">
        <v>905</v>
      </c>
      <c r="L22" s="86" t="s">
        <v>905</v>
      </c>
      <c r="M22" s="86" t="s">
        <v>905</v>
      </c>
      <c r="N22" s="86" t="s">
        <v>905</v>
      </c>
      <c r="O22" s="6" t="s">
        <v>1189</v>
      </c>
      <c r="P22" s="6"/>
    </row>
    <row r="23" spans="1:16" x14ac:dyDescent="0.3">
      <c r="A23" s="1"/>
      <c r="B23" s="6" t="s">
        <v>81</v>
      </c>
      <c r="C23" s="6" t="s">
        <v>82</v>
      </c>
      <c r="D23" s="86" t="s">
        <v>55</v>
      </c>
      <c r="E23" s="6" t="s">
        <v>1217</v>
      </c>
      <c r="F23" s="86" t="s">
        <v>1219</v>
      </c>
      <c r="G23" s="86" t="s">
        <v>1221</v>
      </c>
      <c r="H23" s="86" t="s">
        <v>905</v>
      </c>
      <c r="I23" s="86" t="s">
        <v>905</v>
      </c>
      <c r="J23" s="178" t="s">
        <v>1216</v>
      </c>
      <c r="K23" s="86" t="s">
        <v>905</v>
      </c>
      <c r="L23" s="86" t="s">
        <v>905</v>
      </c>
      <c r="M23" s="86" t="s">
        <v>905</v>
      </c>
      <c r="N23" s="86" t="s">
        <v>905</v>
      </c>
      <c r="O23" s="6" t="s">
        <v>1189</v>
      </c>
      <c r="P23" s="6"/>
    </row>
    <row r="24" spans="1:16" x14ac:dyDescent="0.3">
      <c r="A24" s="1"/>
      <c r="B24" s="6" t="s">
        <v>81</v>
      </c>
      <c r="C24" s="6" t="s">
        <v>82</v>
      </c>
      <c r="D24" s="86" t="s">
        <v>55</v>
      </c>
      <c r="E24" s="6" t="s">
        <v>1217</v>
      </c>
      <c r="F24" s="86" t="s">
        <v>1221</v>
      </c>
      <c r="G24" s="86" t="s">
        <v>19</v>
      </c>
      <c r="H24" s="86" t="s">
        <v>905</v>
      </c>
      <c r="I24" s="86" t="s">
        <v>905</v>
      </c>
      <c r="J24" s="177" t="s">
        <v>1208</v>
      </c>
      <c r="K24" s="86" t="s">
        <v>905</v>
      </c>
      <c r="L24" s="86" t="s">
        <v>905</v>
      </c>
      <c r="M24" s="86" t="s">
        <v>905</v>
      </c>
      <c r="N24" s="86" t="s">
        <v>905</v>
      </c>
      <c r="O24" s="6" t="s">
        <v>1189</v>
      </c>
      <c r="P24" s="6"/>
    </row>
    <row r="25" spans="1:16" ht="26.4" x14ac:dyDescent="0.3">
      <c r="A25" s="1"/>
      <c r="B25" s="6" t="s">
        <v>581</v>
      </c>
      <c r="C25" s="6" t="s">
        <v>1098</v>
      </c>
      <c r="D25" s="86" t="s">
        <v>1099</v>
      </c>
      <c r="E25" s="6" t="s">
        <v>1222</v>
      </c>
      <c r="F25" s="86" t="s">
        <v>1187</v>
      </c>
      <c r="G25" s="86" t="s">
        <v>19</v>
      </c>
      <c r="H25" s="86" t="s">
        <v>905</v>
      </c>
      <c r="I25" s="86" t="s">
        <v>905</v>
      </c>
      <c r="J25" s="176" t="s">
        <v>1188</v>
      </c>
      <c r="K25" s="86" t="s">
        <v>905</v>
      </c>
      <c r="L25" s="86" t="s">
        <v>905</v>
      </c>
      <c r="M25" s="86" t="s">
        <v>905</v>
      </c>
      <c r="N25" s="86" t="s">
        <v>905</v>
      </c>
      <c r="O25" s="6" t="s">
        <v>1189</v>
      </c>
      <c r="P25" s="6"/>
    </row>
    <row r="26" spans="1:16" ht="26.4" x14ac:dyDescent="0.3">
      <c r="A26" s="1"/>
      <c r="B26" s="6" t="s">
        <v>581</v>
      </c>
      <c r="C26" s="6" t="s">
        <v>1098</v>
      </c>
      <c r="D26" s="86" t="s">
        <v>1100</v>
      </c>
      <c r="E26" s="6" t="s">
        <v>1223</v>
      </c>
      <c r="F26" s="86" t="s">
        <v>1187</v>
      </c>
      <c r="G26" s="86" t="s">
        <v>19</v>
      </c>
      <c r="H26" s="86" t="s">
        <v>905</v>
      </c>
      <c r="I26" s="86" t="s">
        <v>905</v>
      </c>
      <c r="J26" s="176" t="s">
        <v>1188</v>
      </c>
      <c r="K26" s="86" t="s">
        <v>905</v>
      </c>
      <c r="L26" s="86" t="s">
        <v>905</v>
      </c>
      <c r="M26" s="86" t="s">
        <v>905</v>
      </c>
      <c r="N26" s="86" t="s">
        <v>905</v>
      </c>
      <c r="O26" s="6" t="s">
        <v>1189</v>
      </c>
      <c r="P26" s="6"/>
    </row>
    <row r="27" spans="1:16" x14ac:dyDescent="0.3">
      <c r="A27" s="1"/>
      <c r="B27" s="6" t="s">
        <v>84</v>
      </c>
      <c r="C27" s="6" t="s">
        <v>88</v>
      </c>
      <c r="D27" s="86" t="s">
        <v>55</v>
      </c>
      <c r="E27" s="6" t="s">
        <v>1224</v>
      </c>
      <c r="F27" s="86" t="s">
        <v>1187</v>
      </c>
      <c r="G27" s="86" t="s">
        <v>1225</v>
      </c>
      <c r="H27" s="86" t="s">
        <v>905</v>
      </c>
      <c r="I27" s="86" t="s">
        <v>905</v>
      </c>
      <c r="J27" s="177" t="s">
        <v>1208</v>
      </c>
      <c r="K27" s="86" t="s">
        <v>905</v>
      </c>
      <c r="L27" s="86" t="s">
        <v>905</v>
      </c>
      <c r="M27" s="86" t="s">
        <v>905</v>
      </c>
      <c r="N27" s="86" t="s">
        <v>905</v>
      </c>
      <c r="O27" s="6" t="s">
        <v>1189</v>
      </c>
      <c r="P27" s="6"/>
    </row>
    <row r="28" spans="1:16" x14ac:dyDescent="0.3">
      <c r="A28" s="1"/>
      <c r="B28" s="6" t="s">
        <v>84</v>
      </c>
      <c r="C28" s="6" t="s">
        <v>88</v>
      </c>
      <c r="D28" s="86" t="s">
        <v>55</v>
      </c>
      <c r="E28" s="6" t="s">
        <v>1224</v>
      </c>
      <c r="F28" s="86" t="s">
        <v>1225</v>
      </c>
      <c r="G28" s="86" t="s">
        <v>1226</v>
      </c>
      <c r="H28" s="86" t="s">
        <v>905</v>
      </c>
      <c r="I28" s="86" t="s">
        <v>905</v>
      </c>
      <c r="J28" s="177" t="s">
        <v>1208</v>
      </c>
      <c r="K28" s="86" t="s">
        <v>905</v>
      </c>
      <c r="L28" s="86" t="s">
        <v>905</v>
      </c>
      <c r="M28" s="86" t="s">
        <v>905</v>
      </c>
      <c r="N28" s="86" t="s">
        <v>905</v>
      </c>
      <c r="O28" s="6" t="s">
        <v>1189</v>
      </c>
      <c r="P28" s="6"/>
    </row>
    <row r="29" spans="1:16" x14ac:dyDescent="0.3">
      <c r="A29" s="1"/>
      <c r="B29" s="6" t="s">
        <v>84</v>
      </c>
      <c r="C29" s="6" t="s">
        <v>88</v>
      </c>
      <c r="D29" s="86" t="s">
        <v>55</v>
      </c>
      <c r="E29" s="6" t="s">
        <v>1224</v>
      </c>
      <c r="F29" s="86" t="s">
        <v>1226</v>
      </c>
      <c r="G29" s="86" t="s">
        <v>1227</v>
      </c>
      <c r="H29" s="86" t="s">
        <v>905</v>
      </c>
      <c r="I29" s="86" t="s">
        <v>905</v>
      </c>
      <c r="J29" s="177" t="s">
        <v>1208</v>
      </c>
      <c r="K29" s="86" t="s">
        <v>905</v>
      </c>
      <c r="L29" s="86" t="s">
        <v>905</v>
      </c>
      <c r="M29" s="86" t="s">
        <v>905</v>
      </c>
      <c r="N29" s="86" t="s">
        <v>905</v>
      </c>
      <c r="O29" s="6" t="s">
        <v>1189</v>
      </c>
      <c r="P29" s="6"/>
    </row>
    <row r="30" spans="1:16" x14ac:dyDescent="0.3">
      <c r="A30" s="1"/>
      <c r="B30" s="6" t="s">
        <v>84</v>
      </c>
      <c r="C30" s="6" t="s">
        <v>88</v>
      </c>
      <c r="D30" s="86" t="s">
        <v>55</v>
      </c>
      <c r="E30" s="6" t="s">
        <v>1224</v>
      </c>
      <c r="F30" s="86" t="s">
        <v>1227</v>
      </c>
      <c r="G30" s="86" t="s">
        <v>1228</v>
      </c>
      <c r="H30" s="86" t="s">
        <v>905</v>
      </c>
      <c r="I30" s="86" t="s">
        <v>905</v>
      </c>
      <c r="J30" s="179" t="s">
        <v>1220</v>
      </c>
      <c r="K30" s="86" t="s">
        <v>905</v>
      </c>
      <c r="L30" s="86" t="s">
        <v>905</v>
      </c>
      <c r="M30" s="86" t="s">
        <v>905</v>
      </c>
      <c r="N30" s="86" t="s">
        <v>905</v>
      </c>
      <c r="O30" s="6" t="s">
        <v>1189</v>
      </c>
      <c r="P30" s="6"/>
    </row>
    <row r="31" spans="1:16" x14ac:dyDescent="0.3">
      <c r="A31" s="1"/>
      <c r="B31" s="6" t="s">
        <v>84</v>
      </c>
      <c r="C31" s="6" t="s">
        <v>88</v>
      </c>
      <c r="D31" s="86" t="s">
        <v>55</v>
      </c>
      <c r="E31" s="6" t="s">
        <v>1224</v>
      </c>
      <c r="F31" s="86" t="s">
        <v>1228</v>
      </c>
      <c r="G31" s="86" t="s">
        <v>1229</v>
      </c>
      <c r="H31" s="86" t="s">
        <v>905</v>
      </c>
      <c r="I31" s="86" t="s">
        <v>905</v>
      </c>
      <c r="J31" s="177" t="s">
        <v>1208</v>
      </c>
      <c r="K31" s="86" t="s">
        <v>905</v>
      </c>
      <c r="L31" s="86" t="s">
        <v>905</v>
      </c>
      <c r="M31" s="86" t="s">
        <v>905</v>
      </c>
      <c r="N31" s="86" t="s">
        <v>905</v>
      </c>
      <c r="O31" s="6" t="s">
        <v>1189</v>
      </c>
      <c r="P31" s="6"/>
    </row>
    <row r="32" spans="1:16" x14ac:dyDescent="0.3">
      <c r="A32" s="1"/>
      <c r="B32" s="6" t="s">
        <v>84</v>
      </c>
      <c r="C32" s="6" t="s">
        <v>88</v>
      </c>
      <c r="D32" s="86" t="s">
        <v>55</v>
      </c>
      <c r="E32" s="6" t="s">
        <v>1224</v>
      </c>
      <c r="F32" s="86" t="s">
        <v>1229</v>
      </c>
      <c r="G32" s="86" t="s">
        <v>1230</v>
      </c>
      <c r="H32" s="86" t="s">
        <v>905</v>
      </c>
      <c r="I32" s="86" t="s">
        <v>905</v>
      </c>
      <c r="J32" s="179" t="s">
        <v>1220</v>
      </c>
      <c r="K32" s="86" t="s">
        <v>905</v>
      </c>
      <c r="L32" s="86" t="s">
        <v>905</v>
      </c>
      <c r="M32" s="86" t="s">
        <v>905</v>
      </c>
      <c r="N32" s="86" t="s">
        <v>905</v>
      </c>
      <c r="O32" s="6" t="s">
        <v>1189</v>
      </c>
      <c r="P32" s="6"/>
    </row>
    <row r="33" spans="1:16" x14ac:dyDescent="0.3">
      <c r="A33" s="1"/>
      <c r="B33" s="6" t="s">
        <v>84</v>
      </c>
      <c r="C33" s="6" t="s">
        <v>88</v>
      </c>
      <c r="D33" s="86" t="s">
        <v>55</v>
      </c>
      <c r="E33" s="6" t="s">
        <v>1224</v>
      </c>
      <c r="F33" s="86" t="s">
        <v>1230</v>
      </c>
      <c r="G33" s="86" t="s">
        <v>19</v>
      </c>
      <c r="H33" s="86" t="s">
        <v>905</v>
      </c>
      <c r="I33" s="86" t="s">
        <v>905</v>
      </c>
      <c r="J33" s="177" t="s">
        <v>1208</v>
      </c>
      <c r="K33" s="86" t="s">
        <v>905</v>
      </c>
      <c r="L33" s="86" t="s">
        <v>905</v>
      </c>
      <c r="M33" s="86" t="s">
        <v>905</v>
      </c>
      <c r="N33" s="86" t="s">
        <v>905</v>
      </c>
      <c r="O33" s="6" t="s">
        <v>1189</v>
      </c>
      <c r="P33" s="6"/>
    </row>
    <row r="34" spans="1:16" x14ac:dyDescent="0.3">
      <c r="A34" s="1"/>
      <c r="B34" s="6" t="s">
        <v>117</v>
      </c>
      <c r="C34" s="6" t="s">
        <v>122</v>
      </c>
      <c r="D34" s="86" t="s">
        <v>55</v>
      </c>
      <c r="E34" s="6" t="s">
        <v>1231</v>
      </c>
      <c r="F34" s="86" t="s">
        <v>1187</v>
      </c>
      <c r="G34" s="86" t="s">
        <v>19</v>
      </c>
      <c r="H34" s="86" t="s">
        <v>905</v>
      </c>
      <c r="I34" s="86" t="s">
        <v>905</v>
      </c>
      <c r="J34" s="177" t="s">
        <v>1208</v>
      </c>
      <c r="K34" s="86" t="s">
        <v>905</v>
      </c>
      <c r="L34" s="86" t="s">
        <v>905</v>
      </c>
      <c r="M34" s="86" t="s">
        <v>905</v>
      </c>
      <c r="N34" s="86" t="s">
        <v>905</v>
      </c>
      <c r="O34" s="6" t="s">
        <v>1189</v>
      </c>
      <c r="P34" s="6"/>
    </row>
    <row r="35" spans="1:16" x14ac:dyDescent="0.3">
      <c r="A35" s="1"/>
      <c r="B35" s="6" t="s">
        <v>316</v>
      </c>
      <c r="C35" s="6" t="s">
        <v>1017</v>
      </c>
      <c r="D35" s="86" t="s">
        <v>55</v>
      </c>
      <c r="E35" s="6" t="s">
        <v>1232</v>
      </c>
      <c r="F35" s="86" t="s">
        <v>1187</v>
      </c>
      <c r="G35" s="86" t="s">
        <v>1233</v>
      </c>
      <c r="H35" s="86" t="s">
        <v>905</v>
      </c>
      <c r="I35" s="86" t="s">
        <v>1234</v>
      </c>
      <c r="J35" s="177" t="s">
        <v>1208</v>
      </c>
      <c r="K35" s="86" t="s">
        <v>905</v>
      </c>
      <c r="L35" s="86" t="s">
        <v>905</v>
      </c>
      <c r="M35" s="86" t="s">
        <v>905</v>
      </c>
      <c r="N35" s="86" t="s">
        <v>905</v>
      </c>
      <c r="O35" s="6" t="s">
        <v>1189</v>
      </c>
      <c r="P35" s="6"/>
    </row>
    <row r="36" spans="1:16" x14ac:dyDescent="0.3">
      <c r="A36" s="1"/>
      <c r="B36" s="6" t="s">
        <v>316</v>
      </c>
      <c r="C36" s="6" t="s">
        <v>1121</v>
      </c>
      <c r="D36" s="86" t="s">
        <v>101</v>
      </c>
      <c r="E36" s="6" t="s">
        <v>1235</v>
      </c>
      <c r="F36" s="86" t="s">
        <v>1187</v>
      </c>
      <c r="G36" s="86" t="s">
        <v>19</v>
      </c>
      <c r="H36" s="86" t="s">
        <v>905</v>
      </c>
      <c r="I36" s="86" t="s">
        <v>905</v>
      </c>
      <c r="J36" s="177" t="s">
        <v>1208</v>
      </c>
      <c r="K36" s="86" t="s">
        <v>905</v>
      </c>
      <c r="L36" s="86" t="s">
        <v>905</v>
      </c>
      <c r="M36" s="86" t="s">
        <v>905</v>
      </c>
      <c r="N36" s="86" t="s">
        <v>905</v>
      </c>
      <c r="O36" s="6" t="s">
        <v>1189</v>
      </c>
      <c r="P36" s="6"/>
    </row>
    <row r="37" spans="1:16" x14ac:dyDescent="0.3">
      <c r="A37" s="1"/>
      <c r="B37" s="6" t="s">
        <v>316</v>
      </c>
      <c r="C37" s="6" t="s">
        <v>1122</v>
      </c>
      <c r="D37" s="86" t="s">
        <v>55</v>
      </c>
      <c r="E37" s="6" t="s">
        <v>1236</v>
      </c>
      <c r="F37" s="86" t="s">
        <v>1187</v>
      </c>
      <c r="G37" s="86" t="s">
        <v>19</v>
      </c>
      <c r="H37" s="86" t="s">
        <v>905</v>
      </c>
      <c r="I37" s="86" t="s">
        <v>905</v>
      </c>
      <c r="J37" s="177" t="s">
        <v>1208</v>
      </c>
      <c r="K37" s="86" t="s">
        <v>905</v>
      </c>
      <c r="L37" s="86" t="s">
        <v>905</v>
      </c>
      <c r="M37" s="86" t="s">
        <v>905</v>
      </c>
      <c r="N37" s="86" t="s">
        <v>905</v>
      </c>
      <c r="O37" s="6" t="s">
        <v>1189</v>
      </c>
      <c r="P37" s="6"/>
    </row>
    <row r="38" spans="1:16" x14ac:dyDescent="0.3">
      <c r="A38" s="1"/>
      <c r="B38" s="6" t="s">
        <v>316</v>
      </c>
      <c r="C38" s="6" t="s">
        <v>1123</v>
      </c>
      <c r="D38" s="86" t="s">
        <v>55</v>
      </c>
      <c r="E38" s="6" t="s">
        <v>1237</v>
      </c>
      <c r="F38" s="86" t="s">
        <v>1187</v>
      </c>
      <c r="G38" s="86" t="s">
        <v>19</v>
      </c>
      <c r="H38" s="86" t="s">
        <v>1238</v>
      </c>
      <c r="I38" s="86" t="s">
        <v>1239</v>
      </c>
      <c r="J38" s="177" t="s">
        <v>1208</v>
      </c>
      <c r="K38" s="86" t="s">
        <v>905</v>
      </c>
      <c r="L38" s="86" t="s">
        <v>905</v>
      </c>
      <c r="M38" s="86" t="s">
        <v>905</v>
      </c>
      <c r="N38" s="86" t="s">
        <v>905</v>
      </c>
      <c r="O38" s="6" t="s">
        <v>1189</v>
      </c>
      <c r="P38" s="6"/>
    </row>
    <row r="39" spans="1:16" x14ac:dyDescent="0.3">
      <c r="A39" s="1"/>
      <c r="B39" s="6" t="s">
        <v>134</v>
      </c>
      <c r="C39" s="6" t="s">
        <v>1134</v>
      </c>
      <c r="D39" s="86" t="s">
        <v>55</v>
      </c>
      <c r="E39" s="6" t="s">
        <v>1240</v>
      </c>
      <c r="F39" s="86" t="s">
        <v>1187</v>
      </c>
      <c r="G39" s="86" t="s">
        <v>19</v>
      </c>
      <c r="H39" s="86" t="s">
        <v>905</v>
      </c>
      <c r="I39" s="86" t="s">
        <v>905</v>
      </c>
      <c r="J39" s="177" t="s">
        <v>1208</v>
      </c>
      <c r="K39" s="86" t="s">
        <v>905</v>
      </c>
      <c r="L39" s="86" t="s">
        <v>905</v>
      </c>
      <c r="M39" s="86" t="s">
        <v>905</v>
      </c>
      <c r="N39" s="86" t="s">
        <v>905</v>
      </c>
      <c r="O39" s="6" t="s">
        <v>1189</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2765</v>
      </c>
      <c r="C5" s="1"/>
      <c r="D5" s="1"/>
      <c r="E5" s="1"/>
      <c r="F5" s="1"/>
      <c r="G5" s="1"/>
      <c r="H5" s="1"/>
    </row>
    <row r="6" spans="1:8" ht="52.95" customHeight="1" x14ac:dyDescent="0.3">
      <c r="A6" s="1"/>
      <c r="B6" s="3" t="s">
        <v>4</v>
      </c>
      <c r="C6" s="3" t="s">
        <v>2766</v>
      </c>
      <c r="D6" s="3" t="s">
        <v>2767</v>
      </c>
      <c r="E6" s="3" t="s">
        <v>7</v>
      </c>
      <c r="F6" s="3" t="s">
        <v>8</v>
      </c>
      <c r="G6" s="3" t="s">
        <v>2768</v>
      </c>
      <c r="H6" s="3" t="s">
        <v>1507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905</v>
      </c>
      <c r="C8" s="180" t="s">
        <v>905</v>
      </c>
      <c r="D8" s="180" t="s">
        <v>905</v>
      </c>
      <c r="E8" s="180" t="s">
        <v>905</v>
      </c>
      <c r="F8" s="180" t="s">
        <v>905</v>
      </c>
      <c r="G8" s="180" t="s">
        <v>2772</v>
      </c>
      <c r="H8" s="180" t="s">
        <v>905</v>
      </c>
      <c r="I8" s="180" t="s">
        <v>905</v>
      </c>
      <c r="J8" s="180" t="s">
        <v>2773</v>
      </c>
      <c r="K8" s="180" t="s">
        <v>905</v>
      </c>
      <c r="L8" s="180" t="s">
        <v>905</v>
      </c>
      <c r="M8" s="180" t="s">
        <v>2774</v>
      </c>
      <c r="N8" s="180" t="s">
        <v>905</v>
      </c>
      <c r="O8" s="180" t="s">
        <v>905</v>
      </c>
      <c r="P8" s="180" t="s">
        <v>2775</v>
      </c>
      <c r="Q8" s="180" t="s">
        <v>905</v>
      </c>
      <c r="R8" s="180" t="s">
        <v>905</v>
      </c>
      <c r="S8" s="180" t="s">
        <v>2776</v>
      </c>
      <c r="T8" s="180" t="s">
        <v>905</v>
      </c>
      <c r="U8" s="180" t="s">
        <v>905</v>
      </c>
      <c r="V8" s="180" t="s">
        <v>2777</v>
      </c>
      <c r="W8" s="180" t="s">
        <v>905</v>
      </c>
      <c r="X8" s="180" t="s">
        <v>905</v>
      </c>
      <c r="Y8" s="180" t="s">
        <v>2778</v>
      </c>
      <c r="Z8" s="180" t="s">
        <v>905</v>
      </c>
      <c r="AA8" s="180" t="s">
        <v>905</v>
      </c>
      <c r="AB8" s="180" t="s">
        <v>2779</v>
      </c>
      <c r="AC8" s="180" t="s">
        <v>905</v>
      </c>
      <c r="AD8" s="180" t="s">
        <v>905</v>
      </c>
      <c r="AE8" s="180" t="s">
        <v>2780</v>
      </c>
      <c r="AF8" s="180" t="s">
        <v>905</v>
      </c>
      <c r="AG8" s="180" t="s">
        <v>905</v>
      </c>
      <c r="AH8" s="180" t="s">
        <v>2781</v>
      </c>
      <c r="AI8" s="180" t="s">
        <v>905</v>
      </c>
      <c r="AJ8" s="180" t="s">
        <v>905</v>
      </c>
      <c r="AK8" s="180" t="s">
        <v>2782</v>
      </c>
      <c r="AL8" s="180" t="s">
        <v>905</v>
      </c>
      <c r="AM8" s="180" t="s">
        <v>905</v>
      </c>
      <c r="AN8" s="180" t="s">
        <v>2783</v>
      </c>
      <c r="AO8" s="180" t="s">
        <v>905</v>
      </c>
      <c r="AP8" s="180" t="s">
        <v>905</v>
      </c>
      <c r="AQ8" s="180" t="s">
        <v>2784</v>
      </c>
      <c r="AR8" s="180" t="s">
        <v>905</v>
      </c>
      <c r="AS8" s="180" t="s">
        <v>905</v>
      </c>
      <c r="AT8" s="180" t="s">
        <v>2785</v>
      </c>
      <c r="AU8" s="180" t="s">
        <v>905</v>
      </c>
      <c r="AV8" s="180" t="s">
        <v>905</v>
      </c>
      <c r="AW8" s="180" t="s">
        <v>2786</v>
      </c>
      <c r="AX8" s="180" t="s">
        <v>905</v>
      </c>
      <c r="AY8" s="180" t="s">
        <v>905</v>
      </c>
      <c r="AZ8" s="180" t="s">
        <v>2787</v>
      </c>
      <c r="BA8" s="180" t="s">
        <v>905</v>
      </c>
      <c r="BB8" s="180" t="s">
        <v>905</v>
      </c>
      <c r="BC8" s="180" t="s">
        <v>2788</v>
      </c>
      <c r="BD8" s="180" t="s">
        <v>905</v>
      </c>
      <c r="BE8" s="180" t="s">
        <v>905</v>
      </c>
      <c r="BF8" s="180" t="s">
        <v>2789</v>
      </c>
      <c r="BG8" s="180" t="s">
        <v>905</v>
      </c>
      <c r="BH8" s="180" t="s">
        <v>905</v>
      </c>
      <c r="BI8" s="180" t="s">
        <v>2790</v>
      </c>
      <c r="BJ8" s="180" t="s">
        <v>905</v>
      </c>
      <c r="BK8" s="180" t="s">
        <v>905</v>
      </c>
      <c r="BL8" s="180" t="s">
        <v>2791</v>
      </c>
      <c r="BM8" s="180" t="s">
        <v>905</v>
      </c>
      <c r="BN8" s="180" t="s">
        <v>905</v>
      </c>
      <c r="BO8" s="180" t="s">
        <v>2792</v>
      </c>
      <c r="BP8" s="180" t="s">
        <v>905</v>
      </c>
      <c r="BQ8" s="180" t="s">
        <v>905</v>
      </c>
      <c r="BR8" s="180" t="s">
        <v>2793</v>
      </c>
      <c r="BS8" s="180" t="s">
        <v>905</v>
      </c>
      <c r="BT8" s="180" t="s">
        <v>905</v>
      </c>
      <c r="BU8" s="180" t="s">
        <v>2794</v>
      </c>
      <c r="BV8" s="180" t="s">
        <v>905</v>
      </c>
      <c r="BW8" s="180" t="s">
        <v>905</v>
      </c>
      <c r="BX8" s="180" t="s">
        <v>2795</v>
      </c>
      <c r="BY8" s="180" t="s">
        <v>905</v>
      </c>
      <c r="BZ8" s="180" t="s">
        <v>905</v>
      </c>
      <c r="CA8" s="180" t="s">
        <v>2796</v>
      </c>
      <c r="CB8" s="180" t="s">
        <v>905</v>
      </c>
      <c r="CC8" s="180" t="s">
        <v>905</v>
      </c>
      <c r="CD8" s="180" t="s">
        <v>2797</v>
      </c>
      <c r="CE8" s="180" t="s">
        <v>905</v>
      </c>
      <c r="CF8" s="180" t="s">
        <v>905</v>
      </c>
      <c r="CG8" s="180" t="s">
        <v>2798</v>
      </c>
      <c r="CH8" s="180" t="s">
        <v>905</v>
      </c>
      <c r="CI8" s="180" t="s">
        <v>905</v>
      </c>
      <c r="CJ8" s="180" t="s">
        <v>2799</v>
      </c>
      <c r="CK8" s="180" t="s">
        <v>905</v>
      </c>
      <c r="CL8" s="180" t="s">
        <v>905</v>
      </c>
      <c r="CM8" s="180" t="s">
        <v>2800</v>
      </c>
      <c r="CN8" s="180" t="s">
        <v>905</v>
      </c>
      <c r="CO8" s="180" t="s">
        <v>905</v>
      </c>
      <c r="CP8" s="180" t="s">
        <v>2801</v>
      </c>
      <c r="CQ8" s="180" t="s">
        <v>905</v>
      </c>
      <c r="CR8" s="180" t="s">
        <v>905</v>
      </c>
      <c r="CS8" s="180" t="s">
        <v>2802</v>
      </c>
      <c r="CT8" s="180" t="s">
        <v>905</v>
      </c>
      <c r="CU8" s="180" t="s">
        <v>905</v>
      </c>
      <c r="CV8" s="180" t="s">
        <v>2803</v>
      </c>
      <c r="CW8" s="180" t="s">
        <v>905</v>
      </c>
      <c r="CX8" s="180" t="s">
        <v>905</v>
      </c>
      <c r="CY8" s="180" t="s">
        <v>2804</v>
      </c>
      <c r="CZ8" s="180" t="s">
        <v>905</v>
      </c>
      <c r="DA8" s="180" t="s">
        <v>905</v>
      </c>
      <c r="DB8" s="180" t="s">
        <v>2805</v>
      </c>
      <c r="DC8" s="180" t="s">
        <v>905</v>
      </c>
      <c r="DD8" s="180" t="s">
        <v>905</v>
      </c>
      <c r="DE8" s="180" t="s">
        <v>2806</v>
      </c>
      <c r="DF8" s="180" t="s">
        <v>905</v>
      </c>
      <c r="DG8" s="180" t="s">
        <v>905</v>
      </c>
      <c r="DH8" s="180" t="s">
        <v>2807</v>
      </c>
      <c r="DI8" s="180" t="s">
        <v>905</v>
      </c>
      <c r="DJ8" s="180" t="s">
        <v>905</v>
      </c>
      <c r="DK8" s="180" t="s">
        <v>2808</v>
      </c>
      <c r="DL8" s="180" t="s">
        <v>905</v>
      </c>
      <c r="DM8" s="180" t="s">
        <v>905</v>
      </c>
      <c r="DN8" s="180" t="s">
        <v>2809</v>
      </c>
      <c r="DO8" s="180" t="s">
        <v>905</v>
      </c>
      <c r="DP8" s="180" t="s">
        <v>905</v>
      </c>
      <c r="DQ8" s="180" t="s">
        <v>2810</v>
      </c>
      <c r="DR8" s="180" t="s">
        <v>905</v>
      </c>
      <c r="DS8" s="180" t="s">
        <v>905</v>
      </c>
      <c r="DT8" s="180" t="s">
        <v>2811</v>
      </c>
      <c r="DU8" s="180" t="s">
        <v>905</v>
      </c>
      <c r="DV8" s="180" t="s">
        <v>905</v>
      </c>
      <c r="DW8" s="180" t="s">
        <v>2812</v>
      </c>
      <c r="DX8" s="180" t="s">
        <v>905</v>
      </c>
      <c r="DY8" s="180" t="s">
        <v>905</v>
      </c>
      <c r="DZ8" s="180" t="s">
        <v>2813</v>
      </c>
      <c r="EA8" s="180" t="s">
        <v>905</v>
      </c>
      <c r="EB8" s="180" t="s">
        <v>905</v>
      </c>
      <c r="EC8" s="180" t="s">
        <v>2814</v>
      </c>
      <c r="ED8" s="180" t="s">
        <v>905</v>
      </c>
      <c r="EE8" s="180" t="s">
        <v>905</v>
      </c>
      <c r="EF8" s="180" t="s">
        <v>2815</v>
      </c>
      <c r="EG8" s="180" t="s">
        <v>905</v>
      </c>
      <c r="EH8" s="180" t="s">
        <v>905</v>
      </c>
      <c r="EI8" s="180" t="s">
        <v>2816</v>
      </c>
      <c r="EJ8" s="180" t="s">
        <v>905</v>
      </c>
      <c r="EK8" s="180" t="s">
        <v>905</v>
      </c>
      <c r="EL8" s="180" t="s">
        <v>2817</v>
      </c>
      <c r="EM8" s="180" t="s">
        <v>905</v>
      </c>
      <c r="EN8" s="180" t="s">
        <v>905</v>
      </c>
      <c r="EO8" s="180" t="s">
        <v>2818</v>
      </c>
      <c r="EP8" s="180" t="s">
        <v>905</v>
      </c>
      <c r="EQ8" s="180" t="s">
        <v>905</v>
      </c>
      <c r="ER8" s="180" t="s">
        <v>2819</v>
      </c>
      <c r="ES8" s="180" t="s">
        <v>905</v>
      </c>
      <c r="ET8" s="180" t="s">
        <v>905</v>
      </c>
    </row>
    <row r="9" spans="1:150" x14ac:dyDescent="0.3">
      <c r="A9" s="1"/>
      <c r="B9" s="180" t="s">
        <v>2820</v>
      </c>
      <c r="C9" s="180" t="s">
        <v>3</v>
      </c>
      <c r="D9" s="180" t="s">
        <v>55</v>
      </c>
      <c r="E9" s="180" t="s">
        <v>2821</v>
      </c>
      <c r="F9" s="180" t="s">
        <v>2822</v>
      </c>
      <c r="G9" s="180" t="s">
        <v>2823</v>
      </c>
      <c r="H9" s="180" t="s">
        <v>2824</v>
      </c>
      <c r="I9" s="180" t="s">
        <v>2825</v>
      </c>
      <c r="J9" s="180" t="s">
        <v>2823</v>
      </c>
      <c r="K9" s="180" t="s">
        <v>2824</v>
      </c>
      <c r="L9" s="180" t="s">
        <v>2825</v>
      </c>
      <c r="M9" s="180" t="s">
        <v>2823</v>
      </c>
      <c r="N9" s="180" t="s">
        <v>2824</v>
      </c>
      <c r="O9" s="180" t="s">
        <v>2825</v>
      </c>
      <c r="P9" s="180" t="s">
        <v>2823</v>
      </c>
      <c r="Q9" s="180" t="s">
        <v>2824</v>
      </c>
      <c r="R9" s="180" t="s">
        <v>2825</v>
      </c>
      <c r="S9" s="180" t="s">
        <v>2823</v>
      </c>
      <c r="T9" s="180" t="s">
        <v>2824</v>
      </c>
      <c r="U9" s="180" t="s">
        <v>2825</v>
      </c>
      <c r="V9" s="180" t="s">
        <v>2823</v>
      </c>
      <c r="W9" s="180" t="s">
        <v>2824</v>
      </c>
      <c r="X9" s="180" t="s">
        <v>2825</v>
      </c>
      <c r="Y9" s="180" t="s">
        <v>2823</v>
      </c>
      <c r="Z9" s="180" t="s">
        <v>2824</v>
      </c>
      <c r="AA9" s="180" t="s">
        <v>2825</v>
      </c>
      <c r="AB9" s="180" t="s">
        <v>2823</v>
      </c>
      <c r="AC9" s="180" t="s">
        <v>2824</v>
      </c>
      <c r="AD9" s="180" t="s">
        <v>2825</v>
      </c>
      <c r="AE9" s="180" t="s">
        <v>2823</v>
      </c>
      <c r="AF9" s="180" t="s">
        <v>2824</v>
      </c>
      <c r="AG9" s="180" t="s">
        <v>2825</v>
      </c>
      <c r="AH9" s="180" t="s">
        <v>2823</v>
      </c>
      <c r="AI9" s="180" t="s">
        <v>2824</v>
      </c>
      <c r="AJ9" s="180" t="s">
        <v>2825</v>
      </c>
      <c r="AK9" s="180" t="s">
        <v>2823</v>
      </c>
      <c r="AL9" s="180" t="s">
        <v>2824</v>
      </c>
      <c r="AM9" s="180" t="s">
        <v>2825</v>
      </c>
      <c r="AN9" s="180" t="s">
        <v>2823</v>
      </c>
      <c r="AO9" s="180" t="s">
        <v>2824</v>
      </c>
      <c r="AP9" s="180" t="s">
        <v>2825</v>
      </c>
      <c r="AQ9" s="180" t="s">
        <v>2823</v>
      </c>
      <c r="AR9" s="180" t="s">
        <v>2824</v>
      </c>
      <c r="AS9" s="180" t="s">
        <v>2825</v>
      </c>
      <c r="AT9" s="180" t="s">
        <v>2823</v>
      </c>
      <c r="AU9" s="180" t="s">
        <v>2824</v>
      </c>
      <c r="AV9" s="180" t="s">
        <v>2825</v>
      </c>
      <c r="AW9" s="180" t="s">
        <v>2823</v>
      </c>
      <c r="AX9" s="180" t="s">
        <v>2824</v>
      </c>
      <c r="AY9" s="180" t="s">
        <v>2825</v>
      </c>
      <c r="AZ9" s="180" t="s">
        <v>2823</v>
      </c>
      <c r="BA9" s="180" t="s">
        <v>2824</v>
      </c>
      <c r="BB9" s="180" t="s">
        <v>2825</v>
      </c>
      <c r="BC9" s="180" t="s">
        <v>2823</v>
      </c>
      <c r="BD9" s="180" t="s">
        <v>2824</v>
      </c>
      <c r="BE9" s="180" t="s">
        <v>2825</v>
      </c>
      <c r="BF9" s="180" t="s">
        <v>2823</v>
      </c>
      <c r="BG9" s="180" t="s">
        <v>2824</v>
      </c>
      <c r="BH9" s="180" t="s">
        <v>2825</v>
      </c>
      <c r="BI9" s="180" t="s">
        <v>2823</v>
      </c>
      <c r="BJ9" s="180" t="s">
        <v>2824</v>
      </c>
      <c r="BK9" s="180" t="s">
        <v>2825</v>
      </c>
      <c r="BL9" s="180" t="s">
        <v>2823</v>
      </c>
      <c r="BM9" s="180" t="s">
        <v>2824</v>
      </c>
      <c r="BN9" s="180" t="s">
        <v>2825</v>
      </c>
      <c r="BO9" s="180" t="s">
        <v>2823</v>
      </c>
      <c r="BP9" s="180" t="s">
        <v>2824</v>
      </c>
      <c r="BQ9" s="180" t="s">
        <v>2825</v>
      </c>
      <c r="BR9" s="180" t="s">
        <v>2823</v>
      </c>
      <c r="BS9" s="180" t="s">
        <v>2824</v>
      </c>
      <c r="BT9" s="180" t="s">
        <v>2825</v>
      </c>
      <c r="BU9" s="180" t="s">
        <v>2823</v>
      </c>
      <c r="BV9" s="180" t="s">
        <v>2824</v>
      </c>
      <c r="BW9" s="180" t="s">
        <v>2825</v>
      </c>
      <c r="BX9" s="180" t="s">
        <v>2823</v>
      </c>
      <c r="BY9" s="180" t="s">
        <v>2824</v>
      </c>
      <c r="BZ9" s="180" t="s">
        <v>2825</v>
      </c>
      <c r="CA9" s="180" t="s">
        <v>2823</v>
      </c>
      <c r="CB9" s="180" t="s">
        <v>2824</v>
      </c>
      <c r="CC9" s="180" t="s">
        <v>2825</v>
      </c>
      <c r="CD9" s="180" t="s">
        <v>2823</v>
      </c>
      <c r="CE9" s="180" t="s">
        <v>2824</v>
      </c>
      <c r="CF9" s="180" t="s">
        <v>2825</v>
      </c>
      <c r="CG9" s="180" t="s">
        <v>2823</v>
      </c>
      <c r="CH9" s="180" t="s">
        <v>2824</v>
      </c>
      <c r="CI9" s="180" t="s">
        <v>2825</v>
      </c>
      <c r="CJ9" s="180" t="s">
        <v>2823</v>
      </c>
      <c r="CK9" s="180" t="s">
        <v>2824</v>
      </c>
      <c r="CL9" s="180" t="s">
        <v>2825</v>
      </c>
      <c r="CM9" s="180" t="s">
        <v>2823</v>
      </c>
      <c r="CN9" s="180" t="s">
        <v>2824</v>
      </c>
      <c r="CO9" s="180" t="s">
        <v>2825</v>
      </c>
      <c r="CP9" s="180" t="s">
        <v>2823</v>
      </c>
      <c r="CQ9" s="180" t="s">
        <v>2824</v>
      </c>
      <c r="CR9" s="180" t="s">
        <v>2825</v>
      </c>
      <c r="CS9" s="180" t="s">
        <v>2823</v>
      </c>
      <c r="CT9" s="180" t="s">
        <v>2824</v>
      </c>
      <c r="CU9" s="180" t="s">
        <v>2825</v>
      </c>
      <c r="CV9" s="180" t="s">
        <v>2823</v>
      </c>
      <c r="CW9" s="180" t="s">
        <v>2824</v>
      </c>
      <c r="CX9" s="180" t="s">
        <v>2825</v>
      </c>
      <c r="CY9" s="180" t="s">
        <v>2823</v>
      </c>
      <c r="CZ9" s="180" t="s">
        <v>2824</v>
      </c>
      <c r="DA9" s="180" t="s">
        <v>2825</v>
      </c>
      <c r="DB9" s="180" t="s">
        <v>2823</v>
      </c>
      <c r="DC9" s="180" t="s">
        <v>2824</v>
      </c>
      <c r="DD9" s="180" t="s">
        <v>2825</v>
      </c>
      <c r="DE9" s="180" t="s">
        <v>2823</v>
      </c>
      <c r="DF9" s="180" t="s">
        <v>2824</v>
      </c>
      <c r="DG9" s="180" t="s">
        <v>2825</v>
      </c>
      <c r="DH9" s="180" t="s">
        <v>2823</v>
      </c>
      <c r="DI9" s="180" t="s">
        <v>2824</v>
      </c>
      <c r="DJ9" s="180" t="s">
        <v>2825</v>
      </c>
      <c r="DK9" s="180" t="s">
        <v>2823</v>
      </c>
      <c r="DL9" s="180" t="s">
        <v>2824</v>
      </c>
      <c r="DM9" s="180" t="s">
        <v>2825</v>
      </c>
      <c r="DN9" s="180" t="s">
        <v>2823</v>
      </c>
      <c r="DO9" s="180" t="s">
        <v>2824</v>
      </c>
      <c r="DP9" s="180" t="s">
        <v>2825</v>
      </c>
      <c r="DQ9" s="180" t="s">
        <v>2823</v>
      </c>
      <c r="DR9" s="180" t="s">
        <v>2824</v>
      </c>
      <c r="DS9" s="180" t="s">
        <v>2825</v>
      </c>
      <c r="DT9" s="180" t="s">
        <v>2823</v>
      </c>
      <c r="DU9" s="180" t="s">
        <v>2824</v>
      </c>
      <c r="DV9" s="180" t="s">
        <v>2825</v>
      </c>
      <c r="DW9" s="180" t="s">
        <v>2823</v>
      </c>
      <c r="DX9" s="180" t="s">
        <v>2824</v>
      </c>
      <c r="DY9" s="180" t="s">
        <v>2825</v>
      </c>
      <c r="DZ9" s="180" t="s">
        <v>2823</v>
      </c>
      <c r="EA9" s="180" t="s">
        <v>2824</v>
      </c>
      <c r="EB9" s="180" t="s">
        <v>2825</v>
      </c>
      <c r="EC9" s="180" t="s">
        <v>2823</v>
      </c>
      <c r="ED9" s="180" t="s">
        <v>2824</v>
      </c>
      <c r="EE9" s="180" t="s">
        <v>2825</v>
      </c>
      <c r="EF9" s="180" t="s">
        <v>2823</v>
      </c>
      <c r="EG9" s="180" t="s">
        <v>2824</v>
      </c>
      <c r="EH9" s="180" t="s">
        <v>2825</v>
      </c>
      <c r="EI9" s="180" t="s">
        <v>2823</v>
      </c>
      <c r="EJ9" s="180" t="s">
        <v>2824</v>
      </c>
      <c r="EK9" s="180" t="s">
        <v>2825</v>
      </c>
      <c r="EL9" s="180" t="s">
        <v>2823</v>
      </c>
      <c r="EM9" s="180" t="s">
        <v>2824</v>
      </c>
      <c r="EN9" s="180" t="s">
        <v>2825</v>
      </c>
      <c r="EO9" s="180" t="s">
        <v>2823</v>
      </c>
      <c r="EP9" s="180" t="s">
        <v>2824</v>
      </c>
      <c r="EQ9" s="180" t="s">
        <v>2825</v>
      </c>
      <c r="ER9" s="180" t="s">
        <v>2823</v>
      </c>
      <c r="ES9" s="180" t="s">
        <v>2824</v>
      </c>
      <c r="ET9" s="180" t="s">
        <v>2825</v>
      </c>
    </row>
    <row r="10" spans="1:150" x14ac:dyDescent="0.3">
      <c r="A10" s="1"/>
      <c r="B10" s="181" t="s">
        <v>2826</v>
      </c>
      <c r="C10" s="181" t="s">
        <v>84</v>
      </c>
      <c r="D10" s="181" t="s">
        <v>88</v>
      </c>
      <c r="E10" s="181" t="s">
        <v>2827</v>
      </c>
      <c r="F10" s="181" t="s">
        <v>2828</v>
      </c>
      <c r="G10" s="181" t="s">
        <v>2829</v>
      </c>
      <c r="H10" s="181" t="s">
        <v>2830</v>
      </c>
      <c r="I10" s="181" t="s">
        <v>2831</v>
      </c>
      <c r="J10" s="181" t="s">
        <v>2829</v>
      </c>
      <c r="K10" s="181" t="s">
        <v>2832</v>
      </c>
      <c r="L10" s="181" t="s">
        <v>2833</v>
      </c>
      <c r="M10" s="181" t="s">
        <v>2829</v>
      </c>
      <c r="N10" s="181" t="s">
        <v>2834</v>
      </c>
      <c r="O10" s="181" t="s">
        <v>2835</v>
      </c>
      <c r="P10" s="181" t="s">
        <v>2829</v>
      </c>
      <c r="Q10" s="181" t="s">
        <v>2836</v>
      </c>
      <c r="R10" s="181" t="s">
        <v>2837</v>
      </c>
      <c r="S10" s="181" t="s">
        <v>2829</v>
      </c>
      <c r="T10" s="181" t="s">
        <v>2719</v>
      </c>
      <c r="U10" s="181" t="s">
        <v>2838</v>
      </c>
      <c r="V10" s="181" t="s">
        <v>2829</v>
      </c>
      <c r="W10" s="181" t="s">
        <v>2834</v>
      </c>
      <c r="X10" s="181" t="s">
        <v>2837</v>
      </c>
      <c r="Y10" s="181" t="s">
        <v>2829</v>
      </c>
      <c r="Z10" s="181" t="s">
        <v>2839</v>
      </c>
      <c r="AA10" s="181" t="s">
        <v>2837</v>
      </c>
      <c r="AB10" s="181" t="s">
        <v>2829</v>
      </c>
      <c r="AC10" s="181" t="s">
        <v>2840</v>
      </c>
      <c r="AD10" s="181" t="s">
        <v>2837</v>
      </c>
      <c r="AE10" s="181" t="s">
        <v>2829</v>
      </c>
      <c r="AF10" s="181" t="s">
        <v>2841</v>
      </c>
      <c r="AG10" s="181" t="s">
        <v>2837</v>
      </c>
      <c r="AH10" s="181" t="s">
        <v>2829</v>
      </c>
      <c r="AI10" s="181" t="s">
        <v>2842</v>
      </c>
      <c r="AJ10" s="181" t="s">
        <v>2837</v>
      </c>
      <c r="AK10" s="181" t="s">
        <v>2829</v>
      </c>
      <c r="AL10" s="181" t="s">
        <v>2841</v>
      </c>
      <c r="AM10" s="181" t="s">
        <v>2837</v>
      </c>
      <c r="AN10" s="181" t="s">
        <v>2829</v>
      </c>
      <c r="AO10" s="181" t="s">
        <v>2841</v>
      </c>
      <c r="AP10" s="181" t="s">
        <v>2837</v>
      </c>
      <c r="AQ10" s="181" t="s">
        <v>2829</v>
      </c>
      <c r="AR10" s="181" t="s">
        <v>2843</v>
      </c>
      <c r="AS10" s="181" t="s">
        <v>2844</v>
      </c>
      <c r="AT10" s="181" t="s">
        <v>2829</v>
      </c>
      <c r="AU10" s="181" t="s">
        <v>2845</v>
      </c>
      <c r="AV10" s="181" t="s">
        <v>2846</v>
      </c>
      <c r="AW10" s="181" t="s">
        <v>2829</v>
      </c>
      <c r="AX10" s="181" t="s">
        <v>2847</v>
      </c>
      <c r="AY10" s="181" t="s">
        <v>2848</v>
      </c>
      <c r="AZ10" s="181" t="s">
        <v>2829</v>
      </c>
      <c r="BA10" s="181" t="s">
        <v>2849</v>
      </c>
      <c r="BB10" s="181" t="s">
        <v>2850</v>
      </c>
      <c r="BC10" s="181" t="s">
        <v>2829</v>
      </c>
      <c r="BD10" s="181" t="s">
        <v>2851</v>
      </c>
      <c r="BE10" s="181" t="s">
        <v>2852</v>
      </c>
      <c r="BF10" s="181" t="s">
        <v>2829</v>
      </c>
      <c r="BG10" s="181" t="s">
        <v>2853</v>
      </c>
      <c r="BH10" s="181" t="s">
        <v>2854</v>
      </c>
      <c r="BI10" s="181" t="s">
        <v>2829</v>
      </c>
      <c r="BJ10" s="181" t="s">
        <v>2855</v>
      </c>
      <c r="BK10" s="181" t="s">
        <v>2856</v>
      </c>
      <c r="BL10" s="181" t="s">
        <v>2829</v>
      </c>
      <c r="BM10" s="181" t="s">
        <v>2857</v>
      </c>
      <c r="BN10" s="181" t="s">
        <v>2858</v>
      </c>
      <c r="BO10" s="181" t="s">
        <v>2829</v>
      </c>
      <c r="BP10" s="181" t="s">
        <v>2859</v>
      </c>
      <c r="BQ10" s="181" t="s">
        <v>2860</v>
      </c>
      <c r="BR10" s="181" t="s">
        <v>2829</v>
      </c>
      <c r="BS10" s="181" t="s">
        <v>2861</v>
      </c>
      <c r="BT10" s="181" t="s">
        <v>2862</v>
      </c>
      <c r="BU10" s="181" t="s">
        <v>2829</v>
      </c>
      <c r="BV10" s="181" t="s">
        <v>2863</v>
      </c>
      <c r="BW10" s="181" t="s">
        <v>2864</v>
      </c>
      <c r="BX10" s="181" t="s">
        <v>2829</v>
      </c>
      <c r="BY10" s="181" t="s">
        <v>2863</v>
      </c>
      <c r="BZ10" s="181" t="s">
        <v>2865</v>
      </c>
      <c r="CA10" s="181" t="s">
        <v>2829</v>
      </c>
      <c r="CB10" s="181" t="s">
        <v>2866</v>
      </c>
      <c r="CC10" s="181" t="s">
        <v>2867</v>
      </c>
      <c r="CD10" s="181" t="s">
        <v>2829</v>
      </c>
      <c r="CE10" s="181" t="s">
        <v>2841</v>
      </c>
      <c r="CF10" s="181" t="s">
        <v>2868</v>
      </c>
      <c r="CG10" s="181" t="s">
        <v>2829</v>
      </c>
      <c r="CH10" s="181" t="s">
        <v>2869</v>
      </c>
      <c r="CI10" s="181" t="s">
        <v>2870</v>
      </c>
      <c r="CJ10" s="181" t="s">
        <v>2829</v>
      </c>
      <c r="CK10" s="181" t="s">
        <v>2871</v>
      </c>
      <c r="CL10" s="181" t="s">
        <v>2872</v>
      </c>
      <c r="CM10" s="181" t="s">
        <v>2829</v>
      </c>
      <c r="CN10" s="181" t="s">
        <v>2873</v>
      </c>
      <c r="CO10" s="181" t="s">
        <v>2874</v>
      </c>
      <c r="CP10" s="181" t="s">
        <v>2829</v>
      </c>
      <c r="CQ10" s="181" t="s">
        <v>2875</v>
      </c>
      <c r="CR10" s="181" t="s">
        <v>2876</v>
      </c>
      <c r="CS10" s="181" t="s">
        <v>2829</v>
      </c>
      <c r="CT10" s="181" t="s">
        <v>2863</v>
      </c>
      <c r="CU10" s="181" t="s">
        <v>2877</v>
      </c>
      <c r="CV10" s="181" t="s">
        <v>2829</v>
      </c>
      <c r="CW10" s="181" t="s">
        <v>2878</v>
      </c>
      <c r="CX10" s="181" t="s">
        <v>2879</v>
      </c>
      <c r="CY10" s="181" t="s">
        <v>2829</v>
      </c>
      <c r="CZ10" s="181" t="s">
        <v>2880</v>
      </c>
      <c r="DA10" s="181" t="s">
        <v>2881</v>
      </c>
      <c r="DB10" s="181" t="s">
        <v>2829</v>
      </c>
      <c r="DC10" s="181" t="s">
        <v>2882</v>
      </c>
      <c r="DD10" s="181" t="s">
        <v>2883</v>
      </c>
      <c r="DE10" s="181" t="s">
        <v>2829</v>
      </c>
      <c r="DF10" s="181" t="s">
        <v>2884</v>
      </c>
      <c r="DG10" s="181" t="s">
        <v>2885</v>
      </c>
      <c r="DH10" s="181" t="s">
        <v>2829</v>
      </c>
      <c r="DI10" s="181" t="s">
        <v>2886</v>
      </c>
      <c r="DJ10" s="181" t="s">
        <v>2887</v>
      </c>
      <c r="DK10" s="181" t="s">
        <v>2829</v>
      </c>
      <c r="DL10" s="181" t="s">
        <v>2888</v>
      </c>
      <c r="DM10" s="181" t="s">
        <v>2889</v>
      </c>
      <c r="DN10" s="181" t="s">
        <v>2829</v>
      </c>
      <c r="DO10" s="181" t="s">
        <v>2890</v>
      </c>
      <c r="DP10" s="181" t="s">
        <v>2891</v>
      </c>
      <c r="DQ10" s="181" t="s">
        <v>2829</v>
      </c>
      <c r="DR10" s="181" t="s">
        <v>2719</v>
      </c>
      <c r="DS10" s="181" t="s">
        <v>2892</v>
      </c>
      <c r="DT10" s="181" t="s">
        <v>2829</v>
      </c>
      <c r="DU10" s="181" t="s">
        <v>2719</v>
      </c>
      <c r="DV10" s="181" t="s">
        <v>2893</v>
      </c>
      <c r="DW10" s="181" t="s">
        <v>2829</v>
      </c>
      <c r="DX10" s="181" t="s">
        <v>2719</v>
      </c>
      <c r="DY10" s="181" t="s">
        <v>2893</v>
      </c>
      <c r="DZ10" s="181" t="s">
        <v>2829</v>
      </c>
      <c r="EA10" s="181" t="s">
        <v>2719</v>
      </c>
      <c r="EB10" s="181" t="s">
        <v>2894</v>
      </c>
      <c r="EC10" s="181" t="s">
        <v>2829</v>
      </c>
      <c r="ED10" s="181" t="s">
        <v>2895</v>
      </c>
      <c r="EE10" s="181" t="s">
        <v>2896</v>
      </c>
      <c r="EF10" s="181" t="s">
        <v>2829</v>
      </c>
      <c r="EG10" s="181" t="s">
        <v>2719</v>
      </c>
      <c r="EH10" s="181" t="s">
        <v>2897</v>
      </c>
      <c r="EI10" s="181" t="s">
        <v>2829</v>
      </c>
      <c r="EJ10" s="181" t="s">
        <v>2898</v>
      </c>
      <c r="EK10" s="181" t="s">
        <v>2899</v>
      </c>
      <c r="EL10" s="181" t="s">
        <v>2829</v>
      </c>
      <c r="EM10" s="181" t="s">
        <v>2900</v>
      </c>
      <c r="EN10" s="181" t="s">
        <v>2899</v>
      </c>
      <c r="EO10" s="181" t="s">
        <v>2829</v>
      </c>
      <c r="EP10" s="181" t="s">
        <v>2901</v>
      </c>
      <c r="EQ10" s="181" t="s">
        <v>2899</v>
      </c>
      <c r="ER10" s="181" t="s">
        <v>2829</v>
      </c>
      <c r="ES10" s="181" t="s">
        <v>2901</v>
      </c>
      <c r="ET10" s="181" t="s">
        <v>2902</v>
      </c>
    </row>
    <row r="11" spans="1:150" x14ac:dyDescent="0.3">
      <c r="A11" s="1"/>
      <c r="B11" s="182" t="s">
        <v>2903</v>
      </c>
      <c r="C11" s="182" t="s">
        <v>84</v>
      </c>
      <c r="D11" s="182" t="s">
        <v>88</v>
      </c>
      <c r="E11" s="182" t="s">
        <v>2904</v>
      </c>
      <c r="F11" s="182" t="s">
        <v>2905</v>
      </c>
      <c r="G11" s="183" t="s">
        <v>2829</v>
      </c>
      <c r="H11" s="183" t="s">
        <v>905</v>
      </c>
      <c r="I11" s="183" t="s">
        <v>905</v>
      </c>
      <c r="J11" s="183" t="s">
        <v>2829</v>
      </c>
      <c r="K11" s="183" t="s">
        <v>905</v>
      </c>
      <c r="L11" s="183" t="s">
        <v>905</v>
      </c>
      <c r="M11" s="183" t="s">
        <v>2829</v>
      </c>
      <c r="N11" s="183" t="s">
        <v>905</v>
      </c>
      <c r="O11" s="183" t="s">
        <v>905</v>
      </c>
      <c r="P11" s="183" t="s">
        <v>2829</v>
      </c>
      <c r="Q11" s="183" t="s">
        <v>905</v>
      </c>
      <c r="R11" s="183" t="s">
        <v>905</v>
      </c>
      <c r="S11" s="183" t="s">
        <v>2829</v>
      </c>
      <c r="T11" s="183" t="s">
        <v>905</v>
      </c>
      <c r="U11" s="183" t="s">
        <v>905</v>
      </c>
      <c r="V11" s="183" t="s">
        <v>2829</v>
      </c>
      <c r="W11" s="183" t="s">
        <v>905</v>
      </c>
      <c r="X11" s="183" t="s">
        <v>905</v>
      </c>
      <c r="Y11" s="183" t="s">
        <v>2829</v>
      </c>
      <c r="Z11" s="183" t="s">
        <v>905</v>
      </c>
      <c r="AA11" s="183" t="s">
        <v>905</v>
      </c>
      <c r="AB11" s="183" t="s">
        <v>2829</v>
      </c>
      <c r="AC11" s="183" t="s">
        <v>905</v>
      </c>
      <c r="AD11" s="183" t="s">
        <v>905</v>
      </c>
      <c r="AE11" s="183" t="s">
        <v>2829</v>
      </c>
      <c r="AF11" s="183" t="s">
        <v>905</v>
      </c>
      <c r="AG11" s="183" t="s">
        <v>905</v>
      </c>
      <c r="AH11" s="183" t="s">
        <v>2829</v>
      </c>
      <c r="AI11" s="183" t="s">
        <v>905</v>
      </c>
      <c r="AJ11" s="183" t="s">
        <v>905</v>
      </c>
      <c r="AK11" s="183" t="s">
        <v>2829</v>
      </c>
      <c r="AL11" s="183" t="s">
        <v>905</v>
      </c>
      <c r="AM11" s="183" t="s">
        <v>905</v>
      </c>
      <c r="AN11" s="183" t="s">
        <v>2829</v>
      </c>
      <c r="AO11" s="183" t="s">
        <v>905</v>
      </c>
      <c r="AP11" s="183" t="s">
        <v>905</v>
      </c>
      <c r="AQ11" s="183" t="s">
        <v>2829</v>
      </c>
      <c r="AR11" s="183" t="s">
        <v>905</v>
      </c>
      <c r="AS11" s="183" t="s">
        <v>905</v>
      </c>
      <c r="AT11" s="183" t="s">
        <v>2829</v>
      </c>
      <c r="AU11" s="183" t="s">
        <v>905</v>
      </c>
      <c r="AV11" s="183" t="s">
        <v>905</v>
      </c>
      <c r="AW11" s="183" t="s">
        <v>2829</v>
      </c>
      <c r="AX11" s="183" t="s">
        <v>905</v>
      </c>
      <c r="AY11" s="183" t="s">
        <v>905</v>
      </c>
      <c r="AZ11" s="183" t="s">
        <v>2829</v>
      </c>
      <c r="BA11" s="183" t="s">
        <v>905</v>
      </c>
      <c r="BB11" s="183" t="s">
        <v>905</v>
      </c>
      <c r="BC11" s="183" t="s">
        <v>2829</v>
      </c>
      <c r="BD11" s="183" t="s">
        <v>905</v>
      </c>
      <c r="BE11" s="183" t="s">
        <v>905</v>
      </c>
      <c r="BF11" s="183" t="s">
        <v>2829</v>
      </c>
      <c r="BG11" s="183" t="s">
        <v>905</v>
      </c>
      <c r="BH11" s="183" t="s">
        <v>905</v>
      </c>
      <c r="BI11" s="183" t="s">
        <v>2829</v>
      </c>
      <c r="BJ11" s="183" t="s">
        <v>905</v>
      </c>
      <c r="BK11" s="183" t="s">
        <v>905</v>
      </c>
      <c r="BL11" s="183" t="s">
        <v>2829</v>
      </c>
      <c r="BM11" s="183" t="s">
        <v>905</v>
      </c>
      <c r="BN11" s="183" t="s">
        <v>905</v>
      </c>
      <c r="BO11" s="183" t="s">
        <v>2829</v>
      </c>
      <c r="BP11" s="183" t="s">
        <v>905</v>
      </c>
      <c r="BQ11" s="183" t="s">
        <v>905</v>
      </c>
      <c r="BR11" s="183" t="s">
        <v>2829</v>
      </c>
      <c r="BS11" s="183" t="s">
        <v>905</v>
      </c>
      <c r="BT11" s="183" t="s">
        <v>905</v>
      </c>
      <c r="BU11" s="183" t="s">
        <v>2829</v>
      </c>
      <c r="BV11" s="183" t="s">
        <v>905</v>
      </c>
      <c r="BW11" s="183" t="s">
        <v>905</v>
      </c>
      <c r="BX11" s="183" t="s">
        <v>2829</v>
      </c>
      <c r="BY11" s="183" t="s">
        <v>905</v>
      </c>
      <c r="BZ11" s="183" t="s">
        <v>905</v>
      </c>
      <c r="CA11" s="183" t="s">
        <v>2829</v>
      </c>
      <c r="CB11" s="183" t="s">
        <v>905</v>
      </c>
      <c r="CC11" s="183" t="s">
        <v>905</v>
      </c>
      <c r="CD11" s="183" t="s">
        <v>2829</v>
      </c>
      <c r="CE11" s="183" t="s">
        <v>905</v>
      </c>
      <c r="CF11" s="183" t="s">
        <v>905</v>
      </c>
      <c r="CG11" s="183" t="s">
        <v>2829</v>
      </c>
      <c r="CH11" s="183" t="s">
        <v>905</v>
      </c>
      <c r="CI11" s="183" t="s">
        <v>905</v>
      </c>
      <c r="CJ11" s="183" t="s">
        <v>2829</v>
      </c>
      <c r="CK11" s="183" t="s">
        <v>905</v>
      </c>
      <c r="CL11" s="183" t="s">
        <v>905</v>
      </c>
      <c r="CM11" s="183" t="s">
        <v>2829</v>
      </c>
      <c r="CN11" s="183" t="s">
        <v>905</v>
      </c>
      <c r="CO11" s="183" t="s">
        <v>905</v>
      </c>
      <c r="CP11" s="183" t="s">
        <v>2829</v>
      </c>
      <c r="CQ11" s="183" t="s">
        <v>905</v>
      </c>
      <c r="CR11" s="183" t="s">
        <v>905</v>
      </c>
      <c r="CS11" s="183" t="s">
        <v>2829</v>
      </c>
      <c r="CT11" s="183" t="s">
        <v>905</v>
      </c>
      <c r="CU11" s="183" t="s">
        <v>905</v>
      </c>
      <c r="CV11" s="183" t="s">
        <v>2829</v>
      </c>
      <c r="CW11" s="183" t="s">
        <v>905</v>
      </c>
      <c r="CX11" s="183" t="s">
        <v>905</v>
      </c>
      <c r="CY11" s="183" t="s">
        <v>2829</v>
      </c>
      <c r="CZ11" s="183" t="s">
        <v>905</v>
      </c>
      <c r="DA11" s="183" t="s">
        <v>905</v>
      </c>
      <c r="DB11" s="183" t="s">
        <v>2829</v>
      </c>
      <c r="DC11" s="183" t="s">
        <v>905</v>
      </c>
      <c r="DD11" s="183" t="s">
        <v>905</v>
      </c>
      <c r="DE11" s="183" t="s">
        <v>2829</v>
      </c>
      <c r="DF11" s="183" t="s">
        <v>905</v>
      </c>
      <c r="DG11" s="183" t="s">
        <v>905</v>
      </c>
      <c r="DH11" s="183" t="s">
        <v>2829</v>
      </c>
      <c r="DI11" s="183" t="s">
        <v>905</v>
      </c>
      <c r="DJ11" s="183" t="s">
        <v>905</v>
      </c>
      <c r="DK11" s="183" t="s">
        <v>2829</v>
      </c>
      <c r="DL11" s="183" t="s">
        <v>905</v>
      </c>
      <c r="DM11" s="183" t="s">
        <v>905</v>
      </c>
      <c r="DN11" s="183" t="s">
        <v>2829</v>
      </c>
      <c r="DO11" s="183" t="s">
        <v>905</v>
      </c>
      <c r="DP11" s="183" t="s">
        <v>905</v>
      </c>
      <c r="DQ11" s="183" t="s">
        <v>2829</v>
      </c>
      <c r="DR11" s="183" t="s">
        <v>905</v>
      </c>
      <c r="DS11" s="183" t="s">
        <v>905</v>
      </c>
      <c r="DT11" s="183" t="s">
        <v>2829</v>
      </c>
      <c r="DU11" s="183" t="s">
        <v>905</v>
      </c>
      <c r="DV11" s="183" t="s">
        <v>905</v>
      </c>
      <c r="DW11" s="183" t="s">
        <v>2829</v>
      </c>
      <c r="DX11" s="183" t="s">
        <v>905</v>
      </c>
      <c r="DY11" s="183" t="s">
        <v>905</v>
      </c>
      <c r="DZ11" s="183" t="s">
        <v>2829</v>
      </c>
      <c r="EA11" s="183" t="s">
        <v>905</v>
      </c>
      <c r="EB11" s="183" t="s">
        <v>905</v>
      </c>
      <c r="EC11" s="183" t="s">
        <v>2829</v>
      </c>
      <c r="ED11" s="183" t="s">
        <v>905</v>
      </c>
      <c r="EE11" s="183" t="s">
        <v>905</v>
      </c>
      <c r="EF11" s="183" t="s">
        <v>2829</v>
      </c>
      <c r="EG11" s="183" t="s">
        <v>905</v>
      </c>
      <c r="EH11" s="183" t="s">
        <v>905</v>
      </c>
      <c r="EI11" s="183" t="s">
        <v>2829</v>
      </c>
      <c r="EJ11" s="183" t="s">
        <v>905</v>
      </c>
      <c r="EK11" s="183" t="s">
        <v>905</v>
      </c>
      <c r="EL11" s="183" t="s">
        <v>2829</v>
      </c>
      <c r="EM11" s="183" t="s">
        <v>905</v>
      </c>
      <c r="EN11" s="183" t="s">
        <v>905</v>
      </c>
      <c r="EO11" s="183" t="s">
        <v>2829</v>
      </c>
      <c r="EP11" s="183" t="s">
        <v>905</v>
      </c>
      <c r="EQ11" s="183" t="s">
        <v>905</v>
      </c>
      <c r="ER11" s="183" t="s">
        <v>2829</v>
      </c>
      <c r="ES11" s="183" t="s">
        <v>905</v>
      </c>
      <c r="ET11" s="183" t="s">
        <v>905</v>
      </c>
    </row>
    <row r="12" spans="1:150" x14ac:dyDescent="0.3">
      <c r="A12" s="1"/>
      <c r="B12" s="182" t="s">
        <v>2906</v>
      </c>
      <c r="C12" s="182" t="s">
        <v>84</v>
      </c>
      <c r="D12" s="182" t="s">
        <v>88</v>
      </c>
      <c r="E12" s="182" t="s">
        <v>2907</v>
      </c>
      <c r="F12" s="182" t="s">
        <v>2908</v>
      </c>
      <c r="G12" s="183" t="s">
        <v>2829</v>
      </c>
      <c r="H12" s="183" t="s">
        <v>905</v>
      </c>
      <c r="I12" s="183" t="s">
        <v>905</v>
      </c>
      <c r="J12" s="183" t="s">
        <v>2829</v>
      </c>
      <c r="K12" s="183" t="s">
        <v>905</v>
      </c>
      <c r="L12" s="183" t="s">
        <v>905</v>
      </c>
      <c r="M12" s="183" t="s">
        <v>2829</v>
      </c>
      <c r="N12" s="183" t="s">
        <v>905</v>
      </c>
      <c r="O12" s="183" t="s">
        <v>905</v>
      </c>
      <c r="P12" s="183" t="s">
        <v>2829</v>
      </c>
      <c r="Q12" s="183" t="s">
        <v>905</v>
      </c>
      <c r="R12" s="183" t="s">
        <v>905</v>
      </c>
      <c r="S12" s="183" t="s">
        <v>2829</v>
      </c>
      <c r="T12" s="183" t="s">
        <v>905</v>
      </c>
      <c r="U12" s="183" t="s">
        <v>905</v>
      </c>
      <c r="V12" s="183" t="s">
        <v>2829</v>
      </c>
      <c r="W12" s="183" t="s">
        <v>905</v>
      </c>
      <c r="X12" s="183" t="s">
        <v>905</v>
      </c>
      <c r="Y12" s="183" t="s">
        <v>2829</v>
      </c>
      <c r="Z12" s="183" t="s">
        <v>905</v>
      </c>
      <c r="AA12" s="183" t="s">
        <v>905</v>
      </c>
      <c r="AB12" s="183" t="s">
        <v>2829</v>
      </c>
      <c r="AC12" s="183" t="s">
        <v>905</v>
      </c>
      <c r="AD12" s="183" t="s">
        <v>905</v>
      </c>
      <c r="AE12" s="183" t="s">
        <v>2829</v>
      </c>
      <c r="AF12" s="183" t="s">
        <v>905</v>
      </c>
      <c r="AG12" s="183" t="s">
        <v>905</v>
      </c>
      <c r="AH12" s="183" t="s">
        <v>2829</v>
      </c>
      <c r="AI12" s="183" t="s">
        <v>905</v>
      </c>
      <c r="AJ12" s="183" t="s">
        <v>905</v>
      </c>
      <c r="AK12" s="183" t="s">
        <v>2829</v>
      </c>
      <c r="AL12" s="183" t="s">
        <v>905</v>
      </c>
      <c r="AM12" s="183" t="s">
        <v>905</v>
      </c>
      <c r="AN12" s="183" t="s">
        <v>2829</v>
      </c>
      <c r="AO12" s="183" t="s">
        <v>905</v>
      </c>
      <c r="AP12" s="183" t="s">
        <v>905</v>
      </c>
      <c r="AQ12" s="183" t="s">
        <v>2829</v>
      </c>
      <c r="AR12" s="183" t="s">
        <v>905</v>
      </c>
      <c r="AS12" s="183" t="s">
        <v>905</v>
      </c>
      <c r="AT12" s="183" t="s">
        <v>2829</v>
      </c>
      <c r="AU12" s="183" t="s">
        <v>905</v>
      </c>
      <c r="AV12" s="183" t="s">
        <v>905</v>
      </c>
      <c r="AW12" s="183" t="s">
        <v>2829</v>
      </c>
      <c r="AX12" s="183" t="s">
        <v>905</v>
      </c>
      <c r="AY12" s="183" t="s">
        <v>905</v>
      </c>
      <c r="AZ12" s="183" t="s">
        <v>2829</v>
      </c>
      <c r="BA12" s="183" t="s">
        <v>905</v>
      </c>
      <c r="BB12" s="183" t="s">
        <v>905</v>
      </c>
      <c r="BC12" s="183" t="s">
        <v>2829</v>
      </c>
      <c r="BD12" s="183" t="s">
        <v>905</v>
      </c>
      <c r="BE12" s="183" t="s">
        <v>905</v>
      </c>
      <c r="BF12" s="183" t="s">
        <v>2829</v>
      </c>
      <c r="BG12" s="183" t="s">
        <v>905</v>
      </c>
      <c r="BH12" s="183" t="s">
        <v>905</v>
      </c>
      <c r="BI12" s="183" t="s">
        <v>2829</v>
      </c>
      <c r="BJ12" s="183" t="s">
        <v>905</v>
      </c>
      <c r="BK12" s="183" t="s">
        <v>905</v>
      </c>
      <c r="BL12" s="183" t="s">
        <v>2829</v>
      </c>
      <c r="BM12" s="183" t="s">
        <v>905</v>
      </c>
      <c r="BN12" s="183" t="s">
        <v>905</v>
      </c>
      <c r="BO12" s="183" t="s">
        <v>2829</v>
      </c>
      <c r="BP12" s="183" t="s">
        <v>905</v>
      </c>
      <c r="BQ12" s="183" t="s">
        <v>905</v>
      </c>
      <c r="BR12" s="183" t="s">
        <v>2829</v>
      </c>
      <c r="BS12" s="183" t="s">
        <v>905</v>
      </c>
      <c r="BT12" s="183" t="s">
        <v>905</v>
      </c>
      <c r="BU12" s="183" t="s">
        <v>2829</v>
      </c>
      <c r="BV12" s="183" t="s">
        <v>905</v>
      </c>
      <c r="BW12" s="183" t="s">
        <v>905</v>
      </c>
      <c r="BX12" s="183" t="s">
        <v>2829</v>
      </c>
      <c r="BY12" s="183" t="s">
        <v>905</v>
      </c>
      <c r="BZ12" s="183" t="s">
        <v>905</v>
      </c>
      <c r="CA12" s="183" t="s">
        <v>2829</v>
      </c>
      <c r="CB12" s="183" t="s">
        <v>905</v>
      </c>
      <c r="CC12" s="183" t="s">
        <v>905</v>
      </c>
      <c r="CD12" s="183" t="s">
        <v>2829</v>
      </c>
      <c r="CE12" s="183" t="s">
        <v>905</v>
      </c>
      <c r="CF12" s="183" t="s">
        <v>905</v>
      </c>
      <c r="CG12" s="183" t="s">
        <v>2829</v>
      </c>
      <c r="CH12" s="183" t="s">
        <v>905</v>
      </c>
      <c r="CI12" s="183" t="s">
        <v>905</v>
      </c>
      <c r="CJ12" s="183" t="s">
        <v>2829</v>
      </c>
      <c r="CK12" s="183" t="s">
        <v>905</v>
      </c>
      <c r="CL12" s="183" t="s">
        <v>905</v>
      </c>
      <c r="CM12" s="183" t="s">
        <v>2829</v>
      </c>
      <c r="CN12" s="183" t="s">
        <v>905</v>
      </c>
      <c r="CO12" s="183" t="s">
        <v>905</v>
      </c>
      <c r="CP12" s="183" t="s">
        <v>2829</v>
      </c>
      <c r="CQ12" s="183" t="s">
        <v>905</v>
      </c>
      <c r="CR12" s="183" t="s">
        <v>905</v>
      </c>
      <c r="CS12" s="183" t="s">
        <v>2829</v>
      </c>
      <c r="CT12" s="183" t="s">
        <v>905</v>
      </c>
      <c r="CU12" s="183" t="s">
        <v>905</v>
      </c>
      <c r="CV12" s="183" t="s">
        <v>2829</v>
      </c>
      <c r="CW12" s="183" t="s">
        <v>905</v>
      </c>
      <c r="CX12" s="183" t="s">
        <v>905</v>
      </c>
      <c r="CY12" s="183" t="s">
        <v>2829</v>
      </c>
      <c r="CZ12" s="183" t="s">
        <v>905</v>
      </c>
      <c r="DA12" s="183" t="s">
        <v>905</v>
      </c>
      <c r="DB12" s="183" t="s">
        <v>2829</v>
      </c>
      <c r="DC12" s="183" t="s">
        <v>905</v>
      </c>
      <c r="DD12" s="183" t="s">
        <v>905</v>
      </c>
      <c r="DE12" s="183" t="s">
        <v>2829</v>
      </c>
      <c r="DF12" s="183" t="s">
        <v>905</v>
      </c>
      <c r="DG12" s="183" t="s">
        <v>905</v>
      </c>
      <c r="DH12" s="183" t="s">
        <v>2829</v>
      </c>
      <c r="DI12" s="183" t="s">
        <v>905</v>
      </c>
      <c r="DJ12" s="183" t="s">
        <v>905</v>
      </c>
      <c r="DK12" s="183" t="s">
        <v>2829</v>
      </c>
      <c r="DL12" s="183" t="s">
        <v>905</v>
      </c>
      <c r="DM12" s="183" t="s">
        <v>905</v>
      </c>
      <c r="DN12" s="183" t="s">
        <v>2829</v>
      </c>
      <c r="DO12" s="183" t="s">
        <v>905</v>
      </c>
      <c r="DP12" s="183" t="s">
        <v>905</v>
      </c>
      <c r="DQ12" s="183" t="s">
        <v>2829</v>
      </c>
      <c r="DR12" s="183" t="s">
        <v>905</v>
      </c>
      <c r="DS12" s="183" t="s">
        <v>905</v>
      </c>
      <c r="DT12" s="183" t="s">
        <v>2829</v>
      </c>
      <c r="DU12" s="183" t="s">
        <v>905</v>
      </c>
      <c r="DV12" s="183" t="s">
        <v>905</v>
      </c>
      <c r="DW12" s="183" t="s">
        <v>2829</v>
      </c>
      <c r="DX12" s="183" t="s">
        <v>905</v>
      </c>
      <c r="DY12" s="183" t="s">
        <v>905</v>
      </c>
      <c r="DZ12" s="183" t="s">
        <v>2829</v>
      </c>
      <c r="EA12" s="183" t="s">
        <v>905</v>
      </c>
      <c r="EB12" s="183" t="s">
        <v>905</v>
      </c>
      <c r="EC12" s="183" t="s">
        <v>2829</v>
      </c>
      <c r="ED12" s="183" t="s">
        <v>905</v>
      </c>
      <c r="EE12" s="183" t="s">
        <v>905</v>
      </c>
      <c r="EF12" s="183" t="s">
        <v>2829</v>
      </c>
      <c r="EG12" s="183" t="s">
        <v>905</v>
      </c>
      <c r="EH12" s="183" t="s">
        <v>905</v>
      </c>
      <c r="EI12" s="183" t="s">
        <v>2829</v>
      </c>
      <c r="EJ12" s="183" t="s">
        <v>905</v>
      </c>
      <c r="EK12" s="183" t="s">
        <v>905</v>
      </c>
      <c r="EL12" s="183" t="s">
        <v>2829</v>
      </c>
      <c r="EM12" s="183" t="s">
        <v>905</v>
      </c>
      <c r="EN12" s="183" t="s">
        <v>905</v>
      </c>
      <c r="EO12" s="183" t="s">
        <v>2829</v>
      </c>
      <c r="EP12" s="183" t="s">
        <v>905</v>
      </c>
      <c r="EQ12" s="183" t="s">
        <v>905</v>
      </c>
      <c r="ER12" s="183" t="s">
        <v>2829</v>
      </c>
      <c r="ES12" s="183" t="s">
        <v>905</v>
      </c>
      <c r="ET12" s="183" t="s">
        <v>905</v>
      </c>
    </row>
    <row r="13" spans="1:150" x14ac:dyDescent="0.3">
      <c r="A13" s="1"/>
      <c r="B13" s="182" t="s">
        <v>2909</v>
      </c>
      <c r="C13" s="182" t="s">
        <v>84</v>
      </c>
      <c r="D13" s="182" t="s">
        <v>88</v>
      </c>
      <c r="E13" s="182" t="s">
        <v>2910</v>
      </c>
      <c r="F13" s="182" t="s">
        <v>2911</v>
      </c>
      <c r="G13" s="183" t="s">
        <v>2829</v>
      </c>
      <c r="H13" s="183" t="s">
        <v>905</v>
      </c>
      <c r="I13" s="183" t="s">
        <v>905</v>
      </c>
      <c r="J13" s="183" t="s">
        <v>2829</v>
      </c>
      <c r="K13" s="183" t="s">
        <v>905</v>
      </c>
      <c r="L13" s="183" t="s">
        <v>905</v>
      </c>
      <c r="M13" s="183" t="s">
        <v>2829</v>
      </c>
      <c r="N13" s="183" t="s">
        <v>905</v>
      </c>
      <c r="O13" s="183" t="s">
        <v>905</v>
      </c>
      <c r="P13" s="183" t="s">
        <v>2829</v>
      </c>
      <c r="Q13" s="183" t="s">
        <v>905</v>
      </c>
      <c r="R13" s="183" t="s">
        <v>905</v>
      </c>
      <c r="S13" s="183" t="s">
        <v>2829</v>
      </c>
      <c r="T13" s="183" t="s">
        <v>905</v>
      </c>
      <c r="U13" s="183" t="s">
        <v>905</v>
      </c>
      <c r="V13" s="183" t="s">
        <v>2829</v>
      </c>
      <c r="W13" s="183" t="s">
        <v>905</v>
      </c>
      <c r="X13" s="183" t="s">
        <v>905</v>
      </c>
      <c r="Y13" s="183" t="s">
        <v>2829</v>
      </c>
      <c r="Z13" s="183" t="s">
        <v>905</v>
      </c>
      <c r="AA13" s="183" t="s">
        <v>905</v>
      </c>
      <c r="AB13" s="183" t="s">
        <v>2829</v>
      </c>
      <c r="AC13" s="183" t="s">
        <v>905</v>
      </c>
      <c r="AD13" s="183" t="s">
        <v>905</v>
      </c>
      <c r="AE13" s="183" t="s">
        <v>2829</v>
      </c>
      <c r="AF13" s="183" t="s">
        <v>905</v>
      </c>
      <c r="AG13" s="183" t="s">
        <v>905</v>
      </c>
      <c r="AH13" s="183" t="s">
        <v>2829</v>
      </c>
      <c r="AI13" s="183" t="s">
        <v>905</v>
      </c>
      <c r="AJ13" s="183" t="s">
        <v>905</v>
      </c>
      <c r="AK13" s="183" t="s">
        <v>2829</v>
      </c>
      <c r="AL13" s="183" t="s">
        <v>905</v>
      </c>
      <c r="AM13" s="183" t="s">
        <v>905</v>
      </c>
      <c r="AN13" s="183" t="s">
        <v>2829</v>
      </c>
      <c r="AO13" s="183" t="s">
        <v>905</v>
      </c>
      <c r="AP13" s="183" t="s">
        <v>905</v>
      </c>
      <c r="AQ13" s="183" t="s">
        <v>2829</v>
      </c>
      <c r="AR13" s="183" t="s">
        <v>905</v>
      </c>
      <c r="AS13" s="183" t="s">
        <v>905</v>
      </c>
      <c r="AT13" s="183" t="s">
        <v>2829</v>
      </c>
      <c r="AU13" s="183" t="s">
        <v>905</v>
      </c>
      <c r="AV13" s="183" t="s">
        <v>905</v>
      </c>
      <c r="AW13" s="183" t="s">
        <v>2829</v>
      </c>
      <c r="AX13" s="183" t="s">
        <v>905</v>
      </c>
      <c r="AY13" s="183" t="s">
        <v>905</v>
      </c>
      <c r="AZ13" s="183" t="s">
        <v>2829</v>
      </c>
      <c r="BA13" s="183" t="s">
        <v>905</v>
      </c>
      <c r="BB13" s="183" t="s">
        <v>905</v>
      </c>
      <c r="BC13" s="183" t="s">
        <v>2829</v>
      </c>
      <c r="BD13" s="183" t="s">
        <v>905</v>
      </c>
      <c r="BE13" s="183" t="s">
        <v>905</v>
      </c>
      <c r="BF13" s="183" t="s">
        <v>2829</v>
      </c>
      <c r="BG13" s="183" t="s">
        <v>905</v>
      </c>
      <c r="BH13" s="183" t="s">
        <v>905</v>
      </c>
      <c r="BI13" s="183" t="s">
        <v>2829</v>
      </c>
      <c r="BJ13" s="183" t="s">
        <v>905</v>
      </c>
      <c r="BK13" s="183" t="s">
        <v>905</v>
      </c>
      <c r="BL13" s="183" t="s">
        <v>2829</v>
      </c>
      <c r="BM13" s="183" t="s">
        <v>905</v>
      </c>
      <c r="BN13" s="183" t="s">
        <v>905</v>
      </c>
      <c r="BO13" s="183" t="s">
        <v>2829</v>
      </c>
      <c r="BP13" s="183" t="s">
        <v>905</v>
      </c>
      <c r="BQ13" s="183" t="s">
        <v>905</v>
      </c>
      <c r="BR13" s="183" t="s">
        <v>2829</v>
      </c>
      <c r="BS13" s="183" t="s">
        <v>905</v>
      </c>
      <c r="BT13" s="183" t="s">
        <v>905</v>
      </c>
      <c r="BU13" s="183" t="s">
        <v>2829</v>
      </c>
      <c r="BV13" s="183" t="s">
        <v>905</v>
      </c>
      <c r="BW13" s="183" t="s">
        <v>905</v>
      </c>
      <c r="BX13" s="183" t="s">
        <v>2829</v>
      </c>
      <c r="BY13" s="183" t="s">
        <v>905</v>
      </c>
      <c r="BZ13" s="183" t="s">
        <v>905</v>
      </c>
      <c r="CA13" s="183" t="s">
        <v>2829</v>
      </c>
      <c r="CB13" s="183" t="s">
        <v>905</v>
      </c>
      <c r="CC13" s="183" t="s">
        <v>905</v>
      </c>
      <c r="CD13" s="183" t="s">
        <v>2829</v>
      </c>
      <c r="CE13" s="183" t="s">
        <v>905</v>
      </c>
      <c r="CF13" s="183" t="s">
        <v>905</v>
      </c>
      <c r="CG13" s="183" t="s">
        <v>2829</v>
      </c>
      <c r="CH13" s="183" t="s">
        <v>905</v>
      </c>
      <c r="CI13" s="183" t="s">
        <v>905</v>
      </c>
      <c r="CJ13" s="183" t="s">
        <v>2829</v>
      </c>
      <c r="CK13" s="183" t="s">
        <v>905</v>
      </c>
      <c r="CL13" s="183" t="s">
        <v>905</v>
      </c>
      <c r="CM13" s="183" t="s">
        <v>2829</v>
      </c>
      <c r="CN13" s="183" t="s">
        <v>905</v>
      </c>
      <c r="CO13" s="183" t="s">
        <v>905</v>
      </c>
      <c r="CP13" s="183" t="s">
        <v>2829</v>
      </c>
      <c r="CQ13" s="183" t="s">
        <v>905</v>
      </c>
      <c r="CR13" s="183" t="s">
        <v>905</v>
      </c>
      <c r="CS13" s="183" t="s">
        <v>2829</v>
      </c>
      <c r="CT13" s="183" t="s">
        <v>905</v>
      </c>
      <c r="CU13" s="183" t="s">
        <v>905</v>
      </c>
      <c r="CV13" s="183" t="s">
        <v>2829</v>
      </c>
      <c r="CW13" s="183" t="s">
        <v>905</v>
      </c>
      <c r="CX13" s="183" t="s">
        <v>905</v>
      </c>
      <c r="CY13" s="183" t="s">
        <v>2829</v>
      </c>
      <c r="CZ13" s="183" t="s">
        <v>905</v>
      </c>
      <c r="DA13" s="183" t="s">
        <v>905</v>
      </c>
      <c r="DB13" s="183" t="s">
        <v>2829</v>
      </c>
      <c r="DC13" s="183" t="s">
        <v>905</v>
      </c>
      <c r="DD13" s="183" t="s">
        <v>905</v>
      </c>
      <c r="DE13" s="183" t="s">
        <v>2829</v>
      </c>
      <c r="DF13" s="183" t="s">
        <v>905</v>
      </c>
      <c r="DG13" s="183" t="s">
        <v>905</v>
      </c>
      <c r="DH13" s="183" t="s">
        <v>2829</v>
      </c>
      <c r="DI13" s="183" t="s">
        <v>905</v>
      </c>
      <c r="DJ13" s="183" t="s">
        <v>905</v>
      </c>
      <c r="DK13" s="183" t="s">
        <v>2829</v>
      </c>
      <c r="DL13" s="183" t="s">
        <v>905</v>
      </c>
      <c r="DM13" s="183" t="s">
        <v>905</v>
      </c>
      <c r="DN13" s="183" t="s">
        <v>2829</v>
      </c>
      <c r="DO13" s="183" t="s">
        <v>905</v>
      </c>
      <c r="DP13" s="183" t="s">
        <v>905</v>
      </c>
      <c r="DQ13" s="183" t="s">
        <v>2829</v>
      </c>
      <c r="DR13" s="183" t="s">
        <v>905</v>
      </c>
      <c r="DS13" s="183" t="s">
        <v>905</v>
      </c>
      <c r="DT13" s="183" t="s">
        <v>2829</v>
      </c>
      <c r="DU13" s="183" t="s">
        <v>905</v>
      </c>
      <c r="DV13" s="183" t="s">
        <v>905</v>
      </c>
      <c r="DW13" s="183" t="s">
        <v>2829</v>
      </c>
      <c r="DX13" s="183" t="s">
        <v>905</v>
      </c>
      <c r="DY13" s="183" t="s">
        <v>905</v>
      </c>
      <c r="DZ13" s="183" t="s">
        <v>2829</v>
      </c>
      <c r="EA13" s="183" t="s">
        <v>905</v>
      </c>
      <c r="EB13" s="183" t="s">
        <v>905</v>
      </c>
      <c r="EC13" s="183" t="s">
        <v>2829</v>
      </c>
      <c r="ED13" s="183" t="s">
        <v>905</v>
      </c>
      <c r="EE13" s="183" t="s">
        <v>905</v>
      </c>
      <c r="EF13" s="183" t="s">
        <v>2829</v>
      </c>
      <c r="EG13" s="183" t="s">
        <v>905</v>
      </c>
      <c r="EH13" s="183" t="s">
        <v>905</v>
      </c>
      <c r="EI13" s="183" t="s">
        <v>2829</v>
      </c>
      <c r="EJ13" s="183" t="s">
        <v>905</v>
      </c>
      <c r="EK13" s="183" t="s">
        <v>905</v>
      </c>
      <c r="EL13" s="183" t="s">
        <v>2829</v>
      </c>
      <c r="EM13" s="183" t="s">
        <v>905</v>
      </c>
      <c r="EN13" s="183" t="s">
        <v>905</v>
      </c>
      <c r="EO13" s="183" t="s">
        <v>2829</v>
      </c>
      <c r="EP13" s="183" t="s">
        <v>905</v>
      </c>
      <c r="EQ13" s="183" t="s">
        <v>905</v>
      </c>
      <c r="ER13" s="183" t="s">
        <v>2829</v>
      </c>
      <c r="ES13" s="183" t="s">
        <v>905</v>
      </c>
      <c r="ET13" s="183" t="s">
        <v>905</v>
      </c>
    </row>
    <row r="14" spans="1:150" x14ac:dyDescent="0.3">
      <c r="A14" s="1"/>
      <c r="B14" s="182" t="s">
        <v>2912</v>
      </c>
      <c r="C14" s="182" t="s">
        <v>84</v>
      </c>
      <c r="D14" s="182" t="s">
        <v>88</v>
      </c>
      <c r="E14" s="182" t="s">
        <v>2913</v>
      </c>
      <c r="F14" s="182" t="s">
        <v>2914</v>
      </c>
      <c r="G14" s="183" t="s">
        <v>2829</v>
      </c>
      <c r="H14" s="183" t="s">
        <v>2830</v>
      </c>
      <c r="I14" s="183" t="s">
        <v>2831</v>
      </c>
      <c r="J14" s="183" t="s">
        <v>2829</v>
      </c>
      <c r="K14" s="183" t="s">
        <v>2832</v>
      </c>
      <c r="L14" s="183" t="s">
        <v>2833</v>
      </c>
      <c r="M14" s="183" t="s">
        <v>2829</v>
      </c>
      <c r="N14" s="183" t="s">
        <v>2834</v>
      </c>
      <c r="O14" s="183" t="s">
        <v>2835</v>
      </c>
      <c r="P14" s="183" t="s">
        <v>2829</v>
      </c>
      <c r="Q14" s="183" t="s">
        <v>2836</v>
      </c>
      <c r="R14" s="183" t="s">
        <v>2837</v>
      </c>
      <c r="S14" s="183" t="s">
        <v>2829</v>
      </c>
      <c r="T14" s="183" t="s">
        <v>2719</v>
      </c>
      <c r="U14" s="183" t="s">
        <v>2838</v>
      </c>
      <c r="V14" s="183" t="s">
        <v>2829</v>
      </c>
      <c r="W14" s="183" t="s">
        <v>2834</v>
      </c>
      <c r="X14" s="183" t="s">
        <v>2837</v>
      </c>
      <c r="Y14" s="183" t="s">
        <v>2829</v>
      </c>
      <c r="Z14" s="183" t="s">
        <v>2839</v>
      </c>
      <c r="AA14" s="183" t="s">
        <v>2837</v>
      </c>
      <c r="AB14" s="183" t="s">
        <v>2829</v>
      </c>
      <c r="AC14" s="183" t="s">
        <v>2840</v>
      </c>
      <c r="AD14" s="183" t="s">
        <v>2837</v>
      </c>
      <c r="AE14" s="183" t="s">
        <v>2829</v>
      </c>
      <c r="AF14" s="183" t="s">
        <v>2841</v>
      </c>
      <c r="AG14" s="183" t="s">
        <v>2837</v>
      </c>
      <c r="AH14" s="183" t="s">
        <v>2829</v>
      </c>
      <c r="AI14" s="183" t="s">
        <v>2842</v>
      </c>
      <c r="AJ14" s="183" t="s">
        <v>2837</v>
      </c>
      <c r="AK14" s="183" t="s">
        <v>2829</v>
      </c>
      <c r="AL14" s="183" t="s">
        <v>2841</v>
      </c>
      <c r="AM14" s="183" t="s">
        <v>2837</v>
      </c>
      <c r="AN14" s="183" t="s">
        <v>2829</v>
      </c>
      <c r="AO14" s="183" t="s">
        <v>2841</v>
      </c>
      <c r="AP14" s="183" t="s">
        <v>2837</v>
      </c>
      <c r="AQ14" s="183" t="s">
        <v>2829</v>
      </c>
      <c r="AR14" s="183" t="s">
        <v>2843</v>
      </c>
      <c r="AS14" s="183" t="s">
        <v>2844</v>
      </c>
      <c r="AT14" s="183" t="s">
        <v>2829</v>
      </c>
      <c r="AU14" s="183" t="s">
        <v>2845</v>
      </c>
      <c r="AV14" s="183" t="s">
        <v>2846</v>
      </c>
      <c r="AW14" s="183" t="s">
        <v>2829</v>
      </c>
      <c r="AX14" s="183" t="s">
        <v>2847</v>
      </c>
      <c r="AY14" s="183" t="s">
        <v>2848</v>
      </c>
      <c r="AZ14" s="183" t="s">
        <v>2829</v>
      </c>
      <c r="BA14" s="183" t="s">
        <v>2849</v>
      </c>
      <c r="BB14" s="183" t="s">
        <v>2850</v>
      </c>
      <c r="BC14" s="183" t="s">
        <v>2829</v>
      </c>
      <c r="BD14" s="183" t="s">
        <v>2851</v>
      </c>
      <c r="BE14" s="183" t="s">
        <v>2852</v>
      </c>
      <c r="BF14" s="183" t="s">
        <v>2829</v>
      </c>
      <c r="BG14" s="183" t="s">
        <v>2853</v>
      </c>
      <c r="BH14" s="183" t="s">
        <v>2854</v>
      </c>
      <c r="BI14" s="183" t="s">
        <v>2829</v>
      </c>
      <c r="BJ14" s="183" t="s">
        <v>2855</v>
      </c>
      <c r="BK14" s="183" t="s">
        <v>2856</v>
      </c>
      <c r="BL14" s="183" t="s">
        <v>2829</v>
      </c>
      <c r="BM14" s="183" t="s">
        <v>2857</v>
      </c>
      <c r="BN14" s="183" t="s">
        <v>2858</v>
      </c>
      <c r="BO14" s="183" t="s">
        <v>2829</v>
      </c>
      <c r="BP14" s="183" t="s">
        <v>2859</v>
      </c>
      <c r="BQ14" s="183" t="s">
        <v>2860</v>
      </c>
      <c r="BR14" s="183" t="s">
        <v>2829</v>
      </c>
      <c r="BS14" s="183" t="s">
        <v>2861</v>
      </c>
      <c r="BT14" s="183" t="s">
        <v>2862</v>
      </c>
      <c r="BU14" s="183" t="s">
        <v>2829</v>
      </c>
      <c r="BV14" s="183" t="s">
        <v>2863</v>
      </c>
      <c r="BW14" s="183" t="s">
        <v>2864</v>
      </c>
      <c r="BX14" s="183" t="s">
        <v>2829</v>
      </c>
      <c r="BY14" s="183" t="s">
        <v>2863</v>
      </c>
      <c r="BZ14" s="183" t="s">
        <v>2865</v>
      </c>
      <c r="CA14" s="183" t="s">
        <v>2829</v>
      </c>
      <c r="CB14" s="183" t="s">
        <v>2866</v>
      </c>
      <c r="CC14" s="183" t="s">
        <v>2867</v>
      </c>
      <c r="CD14" s="183" t="s">
        <v>2829</v>
      </c>
      <c r="CE14" s="183" t="s">
        <v>2841</v>
      </c>
      <c r="CF14" s="183" t="s">
        <v>2868</v>
      </c>
      <c r="CG14" s="183" t="s">
        <v>2829</v>
      </c>
      <c r="CH14" s="183" t="s">
        <v>2869</v>
      </c>
      <c r="CI14" s="183" t="s">
        <v>2870</v>
      </c>
      <c r="CJ14" s="183" t="s">
        <v>2829</v>
      </c>
      <c r="CK14" s="183" t="s">
        <v>2871</v>
      </c>
      <c r="CL14" s="183" t="s">
        <v>2872</v>
      </c>
      <c r="CM14" s="183" t="s">
        <v>2829</v>
      </c>
      <c r="CN14" s="183" t="s">
        <v>2873</v>
      </c>
      <c r="CO14" s="183" t="s">
        <v>2874</v>
      </c>
      <c r="CP14" s="183" t="s">
        <v>2829</v>
      </c>
      <c r="CQ14" s="183" t="s">
        <v>2875</v>
      </c>
      <c r="CR14" s="183" t="s">
        <v>2876</v>
      </c>
      <c r="CS14" s="183" t="s">
        <v>2829</v>
      </c>
      <c r="CT14" s="183" t="s">
        <v>2863</v>
      </c>
      <c r="CU14" s="183" t="s">
        <v>2877</v>
      </c>
      <c r="CV14" s="183" t="s">
        <v>2829</v>
      </c>
      <c r="CW14" s="183" t="s">
        <v>2878</v>
      </c>
      <c r="CX14" s="183" t="s">
        <v>2879</v>
      </c>
      <c r="CY14" s="183" t="s">
        <v>2829</v>
      </c>
      <c r="CZ14" s="183" t="s">
        <v>2880</v>
      </c>
      <c r="DA14" s="183" t="s">
        <v>2881</v>
      </c>
      <c r="DB14" s="183" t="s">
        <v>2829</v>
      </c>
      <c r="DC14" s="183" t="s">
        <v>2882</v>
      </c>
      <c r="DD14" s="183" t="s">
        <v>2883</v>
      </c>
      <c r="DE14" s="183" t="s">
        <v>2829</v>
      </c>
      <c r="DF14" s="183" t="s">
        <v>2884</v>
      </c>
      <c r="DG14" s="183" t="s">
        <v>2885</v>
      </c>
      <c r="DH14" s="183" t="s">
        <v>2829</v>
      </c>
      <c r="DI14" s="183" t="s">
        <v>2886</v>
      </c>
      <c r="DJ14" s="183" t="s">
        <v>2887</v>
      </c>
      <c r="DK14" s="183" t="s">
        <v>2829</v>
      </c>
      <c r="DL14" s="183" t="s">
        <v>2888</v>
      </c>
      <c r="DM14" s="183" t="s">
        <v>2889</v>
      </c>
      <c r="DN14" s="183" t="s">
        <v>2829</v>
      </c>
      <c r="DO14" s="183" t="s">
        <v>2890</v>
      </c>
      <c r="DP14" s="183" t="s">
        <v>2891</v>
      </c>
      <c r="DQ14" s="183" t="s">
        <v>2829</v>
      </c>
      <c r="DR14" s="183" t="s">
        <v>2719</v>
      </c>
      <c r="DS14" s="183" t="s">
        <v>2892</v>
      </c>
      <c r="DT14" s="183" t="s">
        <v>2829</v>
      </c>
      <c r="DU14" s="183" t="s">
        <v>2719</v>
      </c>
      <c r="DV14" s="183" t="s">
        <v>2893</v>
      </c>
      <c r="DW14" s="183" t="s">
        <v>2829</v>
      </c>
      <c r="DX14" s="183" t="s">
        <v>2719</v>
      </c>
      <c r="DY14" s="183" t="s">
        <v>2893</v>
      </c>
      <c r="DZ14" s="183" t="s">
        <v>2829</v>
      </c>
      <c r="EA14" s="183" t="s">
        <v>2719</v>
      </c>
      <c r="EB14" s="183" t="s">
        <v>2894</v>
      </c>
      <c r="EC14" s="183" t="s">
        <v>2829</v>
      </c>
      <c r="ED14" s="183" t="s">
        <v>2895</v>
      </c>
      <c r="EE14" s="183" t="s">
        <v>2896</v>
      </c>
      <c r="EF14" s="183" t="s">
        <v>2829</v>
      </c>
      <c r="EG14" s="183" t="s">
        <v>2719</v>
      </c>
      <c r="EH14" s="183" t="s">
        <v>2897</v>
      </c>
      <c r="EI14" s="183" t="s">
        <v>2829</v>
      </c>
      <c r="EJ14" s="183" t="s">
        <v>2898</v>
      </c>
      <c r="EK14" s="183" t="s">
        <v>2899</v>
      </c>
      <c r="EL14" s="183" t="s">
        <v>2829</v>
      </c>
      <c r="EM14" s="183" t="s">
        <v>2900</v>
      </c>
      <c r="EN14" s="183" t="s">
        <v>2899</v>
      </c>
      <c r="EO14" s="183" t="s">
        <v>2829</v>
      </c>
      <c r="EP14" s="183" t="s">
        <v>2901</v>
      </c>
      <c r="EQ14" s="183" t="s">
        <v>2899</v>
      </c>
      <c r="ER14" s="183" t="s">
        <v>2829</v>
      </c>
      <c r="ES14" s="183" t="s">
        <v>2901</v>
      </c>
      <c r="ET14" s="183" t="s">
        <v>2902</v>
      </c>
    </row>
    <row r="15" spans="1:150" x14ac:dyDescent="0.3">
      <c r="A15" s="1"/>
      <c r="B15" s="181" t="s">
        <v>2915</v>
      </c>
      <c r="C15" s="181" t="s">
        <v>84</v>
      </c>
      <c r="D15" s="181" t="s">
        <v>91</v>
      </c>
      <c r="E15" s="181" t="s">
        <v>2916</v>
      </c>
      <c r="F15" s="181" t="s">
        <v>2917</v>
      </c>
      <c r="G15" s="181" t="s">
        <v>2829</v>
      </c>
      <c r="H15" s="181" t="s">
        <v>2719</v>
      </c>
      <c r="I15" s="181" t="s">
        <v>2719</v>
      </c>
      <c r="J15" s="181" t="s">
        <v>2829</v>
      </c>
      <c r="K15" s="181" t="s">
        <v>2719</v>
      </c>
      <c r="L15" s="181" t="s">
        <v>2719</v>
      </c>
      <c r="M15" s="181" t="s">
        <v>2829</v>
      </c>
      <c r="N15" s="181" t="s">
        <v>2719</v>
      </c>
      <c r="O15" s="181" t="s">
        <v>2719</v>
      </c>
      <c r="P15" s="181" t="s">
        <v>2829</v>
      </c>
      <c r="Q15" s="181" t="s">
        <v>2719</v>
      </c>
      <c r="R15" s="181" t="s">
        <v>2719</v>
      </c>
      <c r="S15" s="181" t="s">
        <v>2829</v>
      </c>
      <c r="T15" s="181" t="s">
        <v>2719</v>
      </c>
      <c r="U15" s="181" t="s">
        <v>2719</v>
      </c>
      <c r="V15" s="181" t="s">
        <v>2829</v>
      </c>
      <c r="W15" s="181" t="s">
        <v>2719</v>
      </c>
      <c r="X15" s="181" t="s">
        <v>2719</v>
      </c>
      <c r="Y15" s="181" t="s">
        <v>2829</v>
      </c>
      <c r="Z15" s="181" t="s">
        <v>2719</v>
      </c>
      <c r="AA15" s="181" t="s">
        <v>2719</v>
      </c>
      <c r="AB15" s="181" t="s">
        <v>2829</v>
      </c>
      <c r="AC15" s="181" t="s">
        <v>2719</v>
      </c>
      <c r="AD15" s="181" t="s">
        <v>2719</v>
      </c>
      <c r="AE15" s="181" t="s">
        <v>2829</v>
      </c>
      <c r="AF15" s="181" t="s">
        <v>2719</v>
      </c>
      <c r="AG15" s="181" t="s">
        <v>2719</v>
      </c>
      <c r="AH15" s="181" t="s">
        <v>2829</v>
      </c>
      <c r="AI15" s="181" t="s">
        <v>2719</v>
      </c>
      <c r="AJ15" s="181" t="s">
        <v>2719</v>
      </c>
      <c r="AK15" s="181" t="s">
        <v>2829</v>
      </c>
      <c r="AL15" s="181" t="s">
        <v>2719</v>
      </c>
      <c r="AM15" s="181" t="s">
        <v>2719</v>
      </c>
      <c r="AN15" s="181" t="s">
        <v>2829</v>
      </c>
      <c r="AO15" s="181" t="s">
        <v>2719</v>
      </c>
      <c r="AP15" s="181" t="s">
        <v>2719</v>
      </c>
      <c r="AQ15" s="181" t="s">
        <v>2829</v>
      </c>
      <c r="AR15" s="181" t="s">
        <v>2719</v>
      </c>
      <c r="AS15" s="181" t="s">
        <v>2719</v>
      </c>
      <c r="AT15" s="181" t="s">
        <v>2829</v>
      </c>
      <c r="AU15" s="181" t="s">
        <v>2719</v>
      </c>
      <c r="AV15" s="181" t="s">
        <v>2719</v>
      </c>
      <c r="AW15" s="181" t="s">
        <v>2829</v>
      </c>
      <c r="AX15" s="181" t="s">
        <v>2719</v>
      </c>
      <c r="AY15" s="181" t="s">
        <v>2719</v>
      </c>
      <c r="AZ15" s="181" t="s">
        <v>2829</v>
      </c>
      <c r="BA15" s="181" t="s">
        <v>2719</v>
      </c>
      <c r="BB15" s="181" t="s">
        <v>2719</v>
      </c>
      <c r="BC15" s="181" t="s">
        <v>2829</v>
      </c>
      <c r="BD15" s="181" t="s">
        <v>2719</v>
      </c>
      <c r="BE15" s="181" t="s">
        <v>2719</v>
      </c>
      <c r="BF15" s="181" t="s">
        <v>2829</v>
      </c>
      <c r="BG15" s="181" t="s">
        <v>2719</v>
      </c>
      <c r="BH15" s="181" t="s">
        <v>2719</v>
      </c>
      <c r="BI15" s="181" t="s">
        <v>2829</v>
      </c>
      <c r="BJ15" s="181" t="s">
        <v>2719</v>
      </c>
      <c r="BK15" s="181" t="s">
        <v>2719</v>
      </c>
      <c r="BL15" s="181" t="s">
        <v>2829</v>
      </c>
      <c r="BM15" s="181" t="s">
        <v>2719</v>
      </c>
      <c r="BN15" s="181" t="s">
        <v>2719</v>
      </c>
      <c r="BO15" s="181" t="s">
        <v>2829</v>
      </c>
      <c r="BP15" s="181" t="s">
        <v>2719</v>
      </c>
      <c r="BQ15" s="181" t="s">
        <v>2719</v>
      </c>
      <c r="BR15" s="181" t="s">
        <v>2829</v>
      </c>
      <c r="BS15" s="181" t="s">
        <v>2719</v>
      </c>
      <c r="BT15" s="181" t="s">
        <v>2719</v>
      </c>
      <c r="BU15" s="181" t="s">
        <v>2829</v>
      </c>
      <c r="BV15" s="181" t="s">
        <v>2719</v>
      </c>
      <c r="BW15" s="181" t="s">
        <v>2719</v>
      </c>
      <c r="BX15" s="181" t="s">
        <v>2829</v>
      </c>
      <c r="BY15" s="181" t="s">
        <v>2719</v>
      </c>
      <c r="BZ15" s="181" t="s">
        <v>2719</v>
      </c>
      <c r="CA15" s="181" t="s">
        <v>2829</v>
      </c>
      <c r="CB15" s="181" t="s">
        <v>2719</v>
      </c>
      <c r="CC15" s="181" t="s">
        <v>2719</v>
      </c>
      <c r="CD15" s="181" t="s">
        <v>2829</v>
      </c>
      <c r="CE15" s="181" t="s">
        <v>2719</v>
      </c>
      <c r="CF15" s="181" t="s">
        <v>2719</v>
      </c>
      <c r="CG15" s="181" t="s">
        <v>2829</v>
      </c>
      <c r="CH15" s="181" t="s">
        <v>2719</v>
      </c>
      <c r="CI15" s="181" t="s">
        <v>2719</v>
      </c>
      <c r="CJ15" s="181" t="s">
        <v>2829</v>
      </c>
      <c r="CK15" s="181" t="s">
        <v>2719</v>
      </c>
      <c r="CL15" s="181" t="s">
        <v>2719</v>
      </c>
      <c r="CM15" s="181" t="s">
        <v>2829</v>
      </c>
      <c r="CN15" s="181" t="s">
        <v>2719</v>
      </c>
      <c r="CO15" s="181" t="s">
        <v>2719</v>
      </c>
      <c r="CP15" s="181" t="s">
        <v>2829</v>
      </c>
      <c r="CQ15" s="181" t="s">
        <v>2719</v>
      </c>
      <c r="CR15" s="181" t="s">
        <v>2719</v>
      </c>
      <c r="CS15" s="181" t="s">
        <v>2829</v>
      </c>
      <c r="CT15" s="181" t="s">
        <v>2719</v>
      </c>
      <c r="CU15" s="181" t="s">
        <v>2719</v>
      </c>
      <c r="CV15" s="181" t="s">
        <v>2829</v>
      </c>
      <c r="CW15" s="181" t="s">
        <v>2719</v>
      </c>
      <c r="CX15" s="181" t="s">
        <v>2719</v>
      </c>
      <c r="CY15" s="181" t="s">
        <v>2829</v>
      </c>
      <c r="CZ15" s="181" t="s">
        <v>2719</v>
      </c>
      <c r="DA15" s="181" t="s">
        <v>2719</v>
      </c>
      <c r="DB15" s="181" t="s">
        <v>2829</v>
      </c>
      <c r="DC15" s="181" t="s">
        <v>2719</v>
      </c>
      <c r="DD15" s="181" t="s">
        <v>2719</v>
      </c>
      <c r="DE15" s="181" t="s">
        <v>2829</v>
      </c>
      <c r="DF15" s="181" t="s">
        <v>2719</v>
      </c>
      <c r="DG15" s="181" t="s">
        <v>2719</v>
      </c>
      <c r="DH15" s="181" t="s">
        <v>2829</v>
      </c>
      <c r="DI15" s="181" t="s">
        <v>2719</v>
      </c>
      <c r="DJ15" s="181" t="s">
        <v>2719</v>
      </c>
      <c r="DK15" s="181" t="s">
        <v>2829</v>
      </c>
      <c r="DL15" s="181" t="s">
        <v>2719</v>
      </c>
      <c r="DM15" s="181" t="s">
        <v>2719</v>
      </c>
      <c r="DN15" s="181" t="s">
        <v>2829</v>
      </c>
      <c r="DO15" s="181" t="s">
        <v>2719</v>
      </c>
      <c r="DP15" s="181" t="s">
        <v>2719</v>
      </c>
      <c r="DQ15" s="181" t="s">
        <v>2829</v>
      </c>
      <c r="DR15" s="181" t="s">
        <v>2719</v>
      </c>
      <c r="DS15" s="181" t="s">
        <v>2719</v>
      </c>
      <c r="DT15" s="181" t="s">
        <v>2829</v>
      </c>
      <c r="DU15" s="181" t="s">
        <v>2719</v>
      </c>
      <c r="DV15" s="181" t="s">
        <v>2719</v>
      </c>
      <c r="DW15" s="181" t="s">
        <v>2829</v>
      </c>
      <c r="DX15" s="181" t="s">
        <v>2719</v>
      </c>
      <c r="DY15" s="181" t="s">
        <v>2719</v>
      </c>
      <c r="DZ15" s="181" t="s">
        <v>2829</v>
      </c>
      <c r="EA15" s="181" t="s">
        <v>2719</v>
      </c>
      <c r="EB15" s="181" t="s">
        <v>2719</v>
      </c>
      <c r="EC15" s="181" t="s">
        <v>2829</v>
      </c>
      <c r="ED15" s="181" t="s">
        <v>2719</v>
      </c>
      <c r="EE15" s="181" t="s">
        <v>2719</v>
      </c>
      <c r="EF15" s="181" t="s">
        <v>2829</v>
      </c>
      <c r="EG15" s="181" t="s">
        <v>2719</v>
      </c>
      <c r="EH15" s="181" t="s">
        <v>2719</v>
      </c>
      <c r="EI15" s="181" t="s">
        <v>2829</v>
      </c>
      <c r="EJ15" s="181" t="s">
        <v>2719</v>
      </c>
      <c r="EK15" s="181" t="s">
        <v>2719</v>
      </c>
      <c r="EL15" s="181" t="s">
        <v>2829</v>
      </c>
      <c r="EM15" s="181" t="s">
        <v>2719</v>
      </c>
      <c r="EN15" s="181" t="s">
        <v>2719</v>
      </c>
      <c r="EO15" s="181" t="s">
        <v>2829</v>
      </c>
      <c r="EP15" s="181" t="s">
        <v>2719</v>
      </c>
      <c r="EQ15" s="181" t="s">
        <v>2719</v>
      </c>
      <c r="ER15" s="181" t="s">
        <v>2829</v>
      </c>
      <c r="ES15" s="181" t="s">
        <v>2719</v>
      </c>
      <c r="ET15" s="181" t="s">
        <v>2719</v>
      </c>
    </row>
    <row r="16" spans="1:150" x14ac:dyDescent="0.3">
      <c r="A16" s="1"/>
      <c r="B16" s="182" t="s">
        <v>2918</v>
      </c>
      <c r="C16" s="182" t="s">
        <v>84</v>
      </c>
      <c r="D16" s="182" t="s">
        <v>91</v>
      </c>
      <c r="E16" s="182" t="s">
        <v>2919</v>
      </c>
      <c r="F16" s="182" t="s">
        <v>2920</v>
      </c>
      <c r="G16" s="183" t="s">
        <v>2829</v>
      </c>
      <c r="H16" s="183" t="s">
        <v>2719</v>
      </c>
      <c r="I16" s="183" t="s">
        <v>2719</v>
      </c>
      <c r="J16" s="183" t="s">
        <v>2829</v>
      </c>
      <c r="K16" s="183" t="s">
        <v>2719</v>
      </c>
      <c r="L16" s="183" t="s">
        <v>2719</v>
      </c>
      <c r="M16" s="183" t="s">
        <v>2829</v>
      </c>
      <c r="N16" s="183" t="s">
        <v>2719</v>
      </c>
      <c r="O16" s="183" t="s">
        <v>2719</v>
      </c>
      <c r="P16" s="183" t="s">
        <v>2829</v>
      </c>
      <c r="Q16" s="183" t="s">
        <v>2719</v>
      </c>
      <c r="R16" s="183" t="s">
        <v>2719</v>
      </c>
      <c r="S16" s="183" t="s">
        <v>2829</v>
      </c>
      <c r="T16" s="183" t="s">
        <v>2719</v>
      </c>
      <c r="U16" s="183" t="s">
        <v>2719</v>
      </c>
      <c r="V16" s="183" t="s">
        <v>2829</v>
      </c>
      <c r="W16" s="183" t="s">
        <v>2719</v>
      </c>
      <c r="X16" s="183" t="s">
        <v>2719</v>
      </c>
      <c r="Y16" s="183" t="s">
        <v>2829</v>
      </c>
      <c r="Z16" s="183" t="s">
        <v>2719</v>
      </c>
      <c r="AA16" s="183" t="s">
        <v>2719</v>
      </c>
      <c r="AB16" s="183" t="s">
        <v>2829</v>
      </c>
      <c r="AC16" s="183" t="s">
        <v>2719</v>
      </c>
      <c r="AD16" s="183" t="s">
        <v>2719</v>
      </c>
      <c r="AE16" s="183" t="s">
        <v>2829</v>
      </c>
      <c r="AF16" s="183" t="s">
        <v>2719</v>
      </c>
      <c r="AG16" s="183" t="s">
        <v>2719</v>
      </c>
      <c r="AH16" s="183" t="s">
        <v>2829</v>
      </c>
      <c r="AI16" s="183" t="s">
        <v>2719</v>
      </c>
      <c r="AJ16" s="183" t="s">
        <v>2719</v>
      </c>
      <c r="AK16" s="183" t="s">
        <v>2829</v>
      </c>
      <c r="AL16" s="183" t="s">
        <v>2719</v>
      </c>
      <c r="AM16" s="183" t="s">
        <v>2719</v>
      </c>
      <c r="AN16" s="183" t="s">
        <v>2829</v>
      </c>
      <c r="AO16" s="183" t="s">
        <v>2719</v>
      </c>
      <c r="AP16" s="183" t="s">
        <v>2719</v>
      </c>
      <c r="AQ16" s="183" t="s">
        <v>2829</v>
      </c>
      <c r="AR16" s="183" t="s">
        <v>2719</v>
      </c>
      <c r="AS16" s="183" t="s">
        <v>2719</v>
      </c>
      <c r="AT16" s="183" t="s">
        <v>2829</v>
      </c>
      <c r="AU16" s="183" t="s">
        <v>2719</v>
      </c>
      <c r="AV16" s="183" t="s">
        <v>2719</v>
      </c>
      <c r="AW16" s="183" t="s">
        <v>2829</v>
      </c>
      <c r="AX16" s="183" t="s">
        <v>2719</v>
      </c>
      <c r="AY16" s="183" t="s">
        <v>2719</v>
      </c>
      <c r="AZ16" s="183" t="s">
        <v>2829</v>
      </c>
      <c r="BA16" s="183" t="s">
        <v>2719</v>
      </c>
      <c r="BB16" s="183" t="s">
        <v>2719</v>
      </c>
      <c r="BC16" s="183" t="s">
        <v>2829</v>
      </c>
      <c r="BD16" s="183" t="s">
        <v>2719</v>
      </c>
      <c r="BE16" s="183" t="s">
        <v>2719</v>
      </c>
      <c r="BF16" s="183" t="s">
        <v>2829</v>
      </c>
      <c r="BG16" s="183" t="s">
        <v>2719</v>
      </c>
      <c r="BH16" s="183" t="s">
        <v>2719</v>
      </c>
      <c r="BI16" s="183" t="s">
        <v>2829</v>
      </c>
      <c r="BJ16" s="183" t="s">
        <v>2719</v>
      </c>
      <c r="BK16" s="183" t="s">
        <v>2719</v>
      </c>
      <c r="BL16" s="183" t="s">
        <v>2829</v>
      </c>
      <c r="BM16" s="183" t="s">
        <v>2719</v>
      </c>
      <c r="BN16" s="183" t="s">
        <v>2719</v>
      </c>
      <c r="BO16" s="183" t="s">
        <v>2829</v>
      </c>
      <c r="BP16" s="183" t="s">
        <v>2719</v>
      </c>
      <c r="BQ16" s="183" t="s">
        <v>2719</v>
      </c>
      <c r="BR16" s="183" t="s">
        <v>2829</v>
      </c>
      <c r="BS16" s="183" t="s">
        <v>2719</v>
      </c>
      <c r="BT16" s="183" t="s">
        <v>2719</v>
      </c>
      <c r="BU16" s="183" t="s">
        <v>2829</v>
      </c>
      <c r="BV16" s="183" t="s">
        <v>2719</v>
      </c>
      <c r="BW16" s="183" t="s">
        <v>2719</v>
      </c>
      <c r="BX16" s="183" t="s">
        <v>2829</v>
      </c>
      <c r="BY16" s="183" t="s">
        <v>2719</v>
      </c>
      <c r="BZ16" s="183" t="s">
        <v>2719</v>
      </c>
      <c r="CA16" s="183" t="s">
        <v>2829</v>
      </c>
      <c r="CB16" s="183" t="s">
        <v>2719</v>
      </c>
      <c r="CC16" s="183" t="s">
        <v>2719</v>
      </c>
      <c r="CD16" s="183" t="s">
        <v>2829</v>
      </c>
      <c r="CE16" s="183" t="s">
        <v>2719</v>
      </c>
      <c r="CF16" s="183" t="s">
        <v>2719</v>
      </c>
      <c r="CG16" s="183" t="s">
        <v>2829</v>
      </c>
      <c r="CH16" s="183" t="s">
        <v>2719</v>
      </c>
      <c r="CI16" s="183" t="s">
        <v>2719</v>
      </c>
      <c r="CJ16" s="183" t="s">
        <v>2829</v>
      </c>
      <c r="CK16" s="183" t="s">
        <v>2719</v>
      </c>
      <c r="CL16" s="183" t="s">
        <v>2719</v>
      </c>
      <c r="CM16" s="183" t="s">
        <v>2829</v>
      </c>
      <c r="CN16" s="183" t="s">
        <v>2719</v>
      </c>
      <c r="CO16" s="183" t="s">
        <v>2719</v>
      </c>
      <c r="CP16" s="183" t="s">
        <v>2829</v>
      </c>
      <c r="CQ16" s="183" t="s">
        <v>2719</v>
      </c>
      <c r="CR16" s="183" t="s">
        <v>2719</v>
      </c>
      <c r="CS16" s="183" t="s">
        <v>2829</v>
      </c>
      <c r="CT16" s="183" t="s">
        <v>2719</v>
      </c>
      <c r="CU16" s="183" t="s">
        <v>2719</v>
      </c>
      <c r="CV16" s="183" t="s">
        <v>2829</v>
      </c>
      <c r="CW16" s="183" t="s">
        <v>2719</v>
      </c>
      <c r="CX16" s="183" t="s">
        <v>2719</v>
      </c>
      <c r="CY16" s="183" t="s">
        <v>2829</v>
      </c>
      <c r="CZ16" s="183" t="s">
        <v>2719</v>
      </c>
      <c r="DA16" s="183" t="s">
        <v>2719</v>
      </c>
      <c r="DB16" s="183" t="s">
        <v>2829</v>
      </c>
      <c r="DC16" s="183" t="s">
        <v>2719</v>
      </c>
      <c r="DD16" s="183" t="s">
        <v>2719</v>
      </c>
      <c r="DE16" s="183" t="s">
        <v>2829</v>
      </c>
      <c r="DF16" s="183" t="s">
        <v>2719</v>
      </c>
      <c r="DG16" s="183" t="s">
        <v>2719</v>
      </c>
      <c r="DH16" s="183" t="s">
        <v>2829</v>
      </c>
      <c r="DI16" s="183" t="s">
        <v>2719</v>
      </c>
      <c r="DJ16" s="183" t="s">
        <v>2719</v>
      </c>
      <c r="DK16" s="183" t="s">
        <v>2829</v>
      </c>
      <c r="DL16" s="183" t="s">
        <v>2719</v>
      </c>
      <c r="DM16" s="183" t="s">
        <v>2719</v>
      </c>
      <c r="DN16" s="183" t="s">
        <v>2829</v>
      </c>
      <c r="DO16" s="183" t="s">
        <v>2719</v>
      </c>
      <c r="DP16" s="183" t="s">
        <v>2719</v>
      </c>
      <c r="DQ16" s="183" t="s">
        <v>2829</v>
      </c>
      <c r="DR16" s="183" t="s">
        <v>2719</v>
      </c>
      <c r="DS16" s="183" t="s">
        <v>2719</v>
      </c>
      <c r="DT16" s="183" t="s">
        <v>2829</v>
      </c>
      <c r="DU16" s="183" t="s">
        <v>2719</v>
      </c>
      <c r="DV16" s="183" t="s">
        <v>2719</v>
      </c>
      <c r="DW16" s="183" t="s">
        <v>2829</v>
      </c>
      <c r="DX16" s="183" t="s">
        <v>2719</v>
      </c>
      <c r="DY16" s="183" t="s">
        <v>2719</v>
      </c>
      <c r="DZ16" s="183" t="s">
        <v>2829</v>
      </c>
      <c r="EA16" s="183" t="s">
        <v>2719</v>
      </c>
      <c r="EB16" s="183" t="s">
        <v>2719</v>
      </c>
      <c r="EC16" s="183" t="s">
        <v>2829</v>
      </c>
      <c r="ED16" s="183" t="s">
        <v>2719</v>
      </c>
      <c r="EE16" s="183" t="s">
        <v>2719</v>
      </c>
      <c r="EF16" s="183" t="s">
        <v>2829</v>
      </c>
      <c r="EG16" s="183" t="s">
        <v>2719</v>
      </c>
      <c r="EH16" s="183" t="s">
        <v>2719</v>
      </c>
      <c r="EI16" s="183" t="s">
        <v>2829</v>
      </c>
      <c r="EJ16" s="183" t="s">
        <v>2719</v>
      </c>
      <c r="EK16" s="183" t="s">
        <v>2719</v>
      </c>
      <c r="EL16" s="183" t="s">
        <v>2829</v>
      </c>
      <c r="EM16" s="183" t="s">
        <v>2719</v>
      </c>
      <c r="EN16" s="183" t="s">
        <v>2719</v>
      </c>
      <c r="EO16" s="183" t="s">
        <v>2829</v>
      </c>
      <c r="EP16" s="183" t="s">
        <v>2719</v>
      </c>
      <c r="EQ16" s="183" t="s">
        <v>2719</v>
      </c>
      <c r="ER16" s="183" t="s">
        <v>2829</v>
      </c>
      <c r="ES16" s="183" t="s">
        <v>2719</v>
      </c>
      <c r="ET16" s="183" t="s">
        <v>2719</v>
      </c>
    </row>
    <row r="17" spans="1:150" x14ac:dyDescent="0.3">
      <c r="A17" s="1"/>
      <c r="B17" s="182" t="s">
        <v>2921</v>
      </c>
      <c r="C17" s="182" t="s">
        <v>84</v>
      </c>
      <c r="D17" s="182" t="s">
        <v>91</v>
      </c>
      <c r="E17" s="182" t="s">
        <v>2922</v>
      </c>
      <c r="F17" s="182" t="s">
        <v>2923</v>
      </c>
      <c r="G17" s="183" t="s">
        <v>2829</v>
      </c>
      <c r="H17" s="183" t="s">
        <v>905</v>
      </c>
      <c r="I17" s="183" t="s">
        <v>905</v>
      </c>
      <c r="J17" s="183" t="s">
        <v>2829</v>
      </c>
      <c r="K17" s="183" t="s">
        <v>905</v>
      </c>
      <c r="L17" s="183" t="s">
        <v>905</v>
      </c>
      <c r="M17" s="183" t="s">
        <v>2829</v>
      </c>
      <c r="N17" s="183" t="s">
        <v>905</v>
      </c>
      <c r="O17" s="183" t="s">
        <v>905</v>
      </c>
      <c r="P17" s="183" t="s">
        <v>2829</v>
      </c>
      <c r="Q17" s="183" t="s">
        <v>905</v>
      </c>
      <c r="R17" s="183" t="s">
        <v>905</v>
      </c>
      <c r="S17" s="183" t="s">
        <v>2829</v>
      </c>
      <c r="T17" s="183" t="s">
        <v>905</v>
      </c>
      <c r="U17" s="183" t="s">
        <v>905</v>
      </c>
      <c r="V17" s="183" t="s">
        <v>2829</v>
      </c>
      <c r="W17" s="183" t="s">
        <v>905</v>
      </c>
      <c r="X17" s="183" t="s">
        <v>905</v>
      </c>
      <c r="Y17" s="183" t="s">
        <v>2829</v>
      </c>
      <c r="Z17" s="183" t="s">
        <v>905</v>
      </c>
      <c r="AA17" s="183" t="s">
        <v>905</v>
      </c>
      <c r="AB17" s="183" t="s">
        <v>2829</v>
      </c>
      <c r="AC17" s="183" t="s">
        <v>905</v>
      </c>
      <c r="AD17" s="183" t="s">
        <v>905</v>
      </c>
      <c r="AE17" s="183" t="s">
        <v>2829</v>
      </c>
      <c r="AF17" s="183" t="s">
        <v>905</v>
      </c>
      <c r="AG17" s="183" t="s">
        <v>905</v>
      </c>
      <c r="AH17" s="183" t="s">
        <v>2829</v>
      </c>
      <c r="AI17" s="183" t="s">
        <v>905</v>
      </c>
      <c r="AJ17" s="183" t="s">
        <v>905</v>
      </c>
      <c r="AK17" s="183" t="s">
        <v>2829</v>
      </c>
      <c r="AL17" s="183" t="s">
        <v>905</v>
      </c>
      <c r="AM17" s="183" t="s">
        <v>905</v>
      </c>
      <c r="AN17" s="183" t="s">
        <v>2829</v>
      </c>
      <c r="AO17" s="183" t="s">
        <v>905</v>
      </c>
      <c r="AP17" s="183" t="s">
        <v>905</v>
      </c>
      <c r="AQ17" s="183" t="s">
        <v>2829</v>
      </c>
      <c r="AR17" s="183" t="s">
        <v>905</v>
      </c>
      <c r="AS17" s="183" t="s">
        <v>905</v>
      </c>
      <c r="AT17" s="183" t="s">
        <v>2829</v>
      </c>
      <c r="AU17" s="183" t="s">
        <v>905</v>
      </c>
      <c r="AV17" s="183" t="s">
        <v>905</v>
      </c>
      <c r="AW17" s="183" t="s">
        <v>2829</v>
      </c>
      <c r="AX17" s="183" t="s">
        <v>905</v>
      </c>
      <c r="AY17" s="183" t="s">
        <v>905</v>
      </c>
      <c r="AZ17" s="183" t="s">
        <v>2829</v>
      </c>
      <c r="BA17" s="183" t="s">
        <v>905</v>
      </c>
      <c r="BB17" s="183" t="s">
        <v>905</v>
      </c>
      <c r="BC17" s="183" t="s">
        <v>2829</v>
      </c>
      <c r="BD17" s="183" t="s">
        <v>905</v>
      </c>
      <c r="BE17" s="183" t="s">
        <v>905</v>
      </c>
      <c r="BF17" s="183" t="s">
        <v>2829</v>
      </c>
      <c r="BG17" s="183" t="s">
        <v>905</v>
      </c>
      <c r="BH17" s="183" t="s">
        <v>905</v>
      </c>
      <c r="BI17" s="183" t="s">
        <v>2829</v>
      </c>
      <c r="BJ17" s="183" t="s">
        <v>905</v>
      </c>
      <c r="BK17" s="183" t="s">
        <v>905</v>
      </c>
      <c r="BL17" s="183" t="s">
        <v>2829</v>
      </c>
      <c r="BM17" s="183" t="s">
        <v>905</v>
      </c>
      <c r="BN17" s="183" t="s">
        <v>905</v>
      </c>
      <c r="BO17" s="183" t="s">
        <v>2829</v>
      </c>
      <c r="BP17" s="183" t="s">
        <v>905</v>
      </c>
      <c r="BQ17" s="183" t="s">
        <v>905</v>
      </c>
      <c r="BR17" s="183" t="s">
        <v>2829</v>
      </c>
      <c r="BS17" s="183" t="s">
        <v>905</v>
      </c>
      <c r="BT17" s="183" t="s">
        <v>905</v>
      </c>
      <c r="BU17" s="183" t="s">
        <v>2829</v>
      </c>
      <c r="BV17" s="183" t="s">
        <v>905</v>
      </c>
      <c r="BW17" s="183" t="s">
        <v>905</v>
      </c>
      <c r="BX17" s="183" t="s">
        <v>2829</v>
      </c>
      <c r="BY17" s="183" t="s">
        <v>905</v>
      </c>
      <c r="BZ17" s="183" t="s">
        <v>905</v>
      </c>
      <c r="CA17" s="183" t="s">
        <v>2829</v>
      </c>
      <c r="CB17" s="183" t="s">
        <v>905</v>
      </c>
      <c r="CC17" s="183" t="s">
        <v>905</v>
      </c>
      <c r="CD17" s="183" t="s">
        <v>2829</v>
      </c>
      <c r="CE17" s="183" t="s">
        <v>905</v>
      </c>
      <c r="CF17" s="183" t="s">
        <v>905</v>
      </c>
      <c r="CG17" s="183" t="s">
        <v>2829</v>
      </c>
      <c r="CH17" s="183" t="s">
        <v>905</v>
      </c>
      <c r="CI17" s="183" t="s">
        <v>905</v>
      </c>
      <c r="CJ17" s="183" t="s">
        <v>2829</v>
      </c>
      <c r="CK17" s="183" t="s">
        <v>905</v>
      </c>
      <c r="CL17" s="183" t="s">
        <v>905</v>
      </c>
      <c r="CM17" s="183" t="s">
        <v>2829</v>
      </c>
      <c r="CN17" s="183" t="s">
        <v>905</v>
      </c>
      <c r="CO17" s="183" t="s">
        <v>905</v>
      </c>
      <c r="CP17" s="183" t="s">
        <v>2829</v>
      </c>
      <c r="CQ17" s="183" t="s">
        <v>905</v>
      </c>
      <c r="CR17" s="183" t="s">
        <v>905</v>
      </c>
      <c r="CS17" s="183" t="s">
        <v>2829</v>
      </c>
      <c r="CT17" s="183" t="s">
        <v>905</v>
      </c>
      <c r="CU17" s="183" t="s">
        <v>905</v>
      </c>
      <c r="CV17" s="183" t="s">
        <v>2829</v>
      </c>
      <c r="CW17" s="183" t="s">
        <v>905</v>
      </c>
      <c r="CX17" s="183" t="s">
        <v>905</v>
      </c>
      <c r="CY17" s="183" t="s">
        <v>2829</v>
      </c>
      <c r="CZ17" s="183" t="s">
        <v>905</v>
      </c>
      <c r="DA17" s="183" t="s">
        <v>905</v>
      </c>
      <c r="DB17" s="183" t="s">
        <v>2829</v>
      </c>
      <c r="DC17" s="183" t="s">
        <v>905</v>
      </c>
      <c r="DD17" s="183" t="s">
        <v>905</v>
      </c>
      <c r="DE17" s="183" t="s">
        <v>2829</v>
      </c>
      <c r="DF17" s="183" t="s">
        <v>905</v>
      </c>
      <c r="DG17" s="183" t="s">
        <v>905</v>
      </c>
      <c r="DH17" s="183" t="s">
        <v>2829</v>
      </c>
      <c r="DI17" s="183" t="s">
        <v>905</v>
      </c>
      <c r="DJ17" s="183" t="s">
        <v>905</v>
      </c>
      <c r="DK17" s="183" t="s">
        <v>2829</v>
      </c>
      <c r="DL17" s="183" t="s">
        <v>905</v>
      </c>
      <c r="DM17" s="183" t="s">
        <v>905</v>
      </c>
      <c r="DN17" s="183" t="s">
        <v>2829</v>
      </c>
      <c r="DO17" s="183" t="s">
        <v>905</v>
      </c>
      <c r="DP17" s="183" t="s">
        <v>905</v>
      </c>
      <c r="DQ17" s="183" t="s">
        <v>2829</v>
      </c>
      <c r="DR17" s="183" t="s">
        <v>905</v>
      </c>
      <c r="DS17" s="183" t="s">
        <v>905</v>
      </c>
      <c r="DT17" s="183" t="s">
        <v>2829</v>
      </c>
      <c r="DU17" s="183" t="s">
        <v>905</v>
      </c>
      <c r="DV17" s="183" t="s">
        <v>905</v>
      </c>
      <c r="DW17" s="183" t="s">
        <v>2829</v>
      </c>
      <c r="DX17" s="183" t="s">
        <v>905</v>
      </c>
      <c r="DY17" s="183" t="s">
        <v>905</v>
      </c>
      <c r="DZ17" s="183" t="s">
        <v>2829</v>
      </c>
      <c r="EA17" s="183" t="s">
        <v>905</v>
      </c>
      <c r="EB17" s="183" t="s">
        <v>905</v>
      </c>
      <c r="EC17" s="183" t="s">
        <v>2829</v>
      </c>
      <c r="ED17" s="183" t="s">
        <v>905</v>
      </c>
      <c r="EE17" s="183" t="s">
        <v>905</v>
      </c>
      <c r="EF17" s="183" t="s">
        <v>2829</v>
      </c>
      <c r="EG17" s="183" t="s">
        <v>905</v>
      </c>
      <c r="EH17" s="183" t="s">
        <v>905</v>
      </c>
      <c r="EI17" s="183" t="s">
        <v>2829</v>
      </c>
      <c r="EJ17" s="183" t="s">
        <v>905</v>
      </c>
      <c r="EK17" s="183" t="s">
        <v>905</v>
      </c>
      <c r="EL17" s="183" t="s">
        <v>2829</v>
      </c>
      <c r="EM17" s="183" t="s">
        <v>905</v>
      </c>
      <c r="EN17" s="183" t="s">
        <v>905</v>
      </c>
      <c r="EO17" s="183" t="s">
        <v>2829</v>
      </c>
      <c r="EP17" s="183" t="s">
        <v>905</v>
      </c>
      <c r="EQ17" s="183" t="s">
        <v>905</v>
      </c>
      <c r="ER17" s="183" t="s">
        <v>2829</v>
      </c>
      <c r="ES17" s="183" t="s">
        <v>905</v>
      </c>
      <c r="ET17" s="183" t="s">
        <v>905</v>
      </c>
    </row>
    <row r="18" spans="1:150" x14ac:dyDescent="0.3">
      <c r="A18" s="1"/>
      <c r="B18" s="181" t="s">
        <v>2924</v>
      </c>
      <c r="C18" s="181" t="s">
        <v>131</v>
      </c>
      <c r="D18" s="181" t="s">
        <v>969</v>
      </c>
      <c r="E18" s="181" t="s">
        <v>2925</v>
      </c>
      <c r="F18" s="181" t="s">
        <v>2926</v>
      </c>
      <c r="G18" s="181" t="s">
        <v>2829</v>
      </c>
      <c r="H18" s="181" t="s">
        <v>2719</v>
      </c>
      <c r="I18" s="181" t="s">
        <v>2719</v>
      </c>
      <c r="J18" s="181" t="s">
        <v>2829</v>
      </c>
      <c r="K18" s="181" t="s">
        <v>2719</v>
      </c>
      <c r="L18" s="181" t="s">
        <v>2719</v>
      </c>
      <c r="M18" s="181" t="s">
        <v>2829</v>
      </c>
      <c r="N18" s="181" t="s">
        <v>2719</v>
      </c>
      <c r="O18" s="181" t="s">
        <v>2719</v>
      </c>
      <c r="P18" s="181" t="s">
        <v>2829</v>
      </c>
      <c r="Q18" s="181" t="s">
        <v>2719</v>
      </c>
      <c r="R18" s="181" t="s">
        <v>2719</v>
      </c>
      <c r="S18" s="181" t="s">
        <v>2829</v>
      </c>
      <c r="T18" s="181" t="s">
        <v>2719</v>
      </c>
      <c r="U18" s="181" t="s">
        <v>2719</v>
      </c>
      <c r="V18" s="181" t="s">
        <v>2829</v>
      </c>
      <c r="W18" s="181" t="s">
        <v>2719</v>
      </c>
      <c r="X18" s="181" t="s">
        <v>2719</v>
      </c>
      <c r="Y18" s="181" t="s">
        <v>2829</v>
      </c>
      <c r="Z18" s="181" t="s">
        <v>2719</v>
      </c>
      <c r="AA18" s="181" t="s">
        <v>2719</v>
      </c>
      <c r="AB18" s="181" t="s">
        <v>2829</v>
      </c>
      <c r="AC18" s="181" t="s">
        <v>2719</v>
      </c>
      <c r="AD18" s="181" t="s">
        <v>2719</v>
      </c>
      <c r="AE18" s="181" t="s">
        <v>2829</v>
      </c>
      <c r="AF18" s="181" t="s">
        <v>2719</v>
      </c>
      <c r="AG18" s="181" t="s">
        <v>2719</v>
      </c>
      <c r="AH18" s="181" t="s">
        <v>2829</v>
      </c>
      <c r="AI18" s="181" t="s">
        <v>2719</v>
      </c>
      <c r="AJ18" s="181" t="s">
        <v>2719</v>
      </c>
      <c r="AK18" s="181" t="s">
        <v>2829</v>
      </c>
      <c r="AL18" s="181" t="s">
        <v>2719</v>
      </c>
      <c r="AM18" s="181" t="s">
        <v>2719</v>
      </c>
      <c r="AN18" s="181" t="s">
        <v>2829</v>
      </c>
      <c r="AO18" s="181" t="s">
        <v>2719</v>
      </c>
      <c r="AP18" s="181" t="s">
        <v>2719</v>
      </c>
      <c r="AQ18" s="181" t="s">
        <v>2829</v>
      </c>
      <c r="AR18" s="181" t="s">
        <v>2719</v>
      </c>
      <c r="AS18" s="181" t="s">
        <v>2719</v>
      </c>
      <c r="AT18" s="181" t="s">
        <v>2829</v>
      </c>
      <c r="AU18" s="181" t="s">
        <v>2719</v>
      </c>
      <c r="AV18" s="181" t="s">
        <v>2719</v>
      </c>
      <c r="AW18" s="181" t="s">
        <v>2829</v>
      </c>
      <c r="AX18" s="181" t="s">
        <v>2719</v>
      </c>
      <c r="AY18" s="181" t="s">
        <v>2719</v>
      </c>
      <c r="AZ18" s="181" t="s">
        <v>2829</v>
      </c>
      <c r="BA18" s="181" t="s">
        <v>2719</v>
      </c>
      <c r="BB18" s="181" t="s">
        <v>2719</v>
      </c>
      <c r="BC18" s="181" t="s">
        <v>2829</v>
      </c>
      <c r="BD18" s="181" t="s">
        <v>2719</v>
      </c>
      <c r="BE18" s="181" t="s">
        <v>2719</v>
      </c>
      <c r="BF18" s="181" t="s">
        <v>2829</v>
      </c>
      <c r="BG18" s="181" t="s">
        <v>2719</v>
      </c>
      <c r="BH18" s="181" t="s">
        <v>2719</v>
      </c>
      <c r="BI18" s="181" t="s">
        <v>2829</v>
      </c>
      <c r="BJ18" s="181" t="s">
        <v>2719</v>
      </c>
      <c r="BK18" s="181" t="s">
        <v>2719</v>
      </c>
      <c r="BL18" s="181" t="s">
        <v>2829</v>
      </c>
      <c r="BM18" s="181" t="s">
        <v>2719</v>
      </c>
      <c r="BN18" s="181" t="s">
        <v>2719</v>
      </c>
      <c r="BO18" s="181" t="s">
        <v>2829</v>
      </c>
      <c r="BP18" s="181" t="s">
        <v>2719</v>
      </c>
      <c r="BQ18" s="181" t="s">
        <v>2719</v>
      </c>
      <c r="BR18" s="181" t="s">
        <v>2829</v>
      </c>
      <c r="BS18" s="181" t="s">
        <v>2719</v>
      </c>
      <c r="BT18" s="181" t="s">
        <v>2719</v>
      </c>
      <c r="BU18" s="181" t="s">
        <v>2829</v>
      </c>
      <c r="BV18" s="181" t="s">
        <v>2719</v>
      </c>
      <c r="BW18" s="181" t="s">
        <v>2719</v>
      </c>
      <c r="BX18" s="181" t="s">
        <v>2829</v>
      </c>
      <c r="BY18" s="181" t="s">
        <v>2719</v>
      </c>
      <c r="BZ18" s="181" t="s">
        <v>2719</v>
      </c>
      <c r="CA18" s="181" t="s">
        <v>2829</v>
      </c>
      <c r="CB18" s="181" t="s">
        <v>2719</v>
      </c>
      <c r="CC18" s="181" t="s">
        <v>2719</v>
      </c>
      <c r="CD18" s="181" t="s">
        <v>2829</v>
      </c>
      <c r="CE18" s="181" t="s">
        <v>2719</v>
      </c>
      <c r="CF18" s="181" t="s">
        <v>2719</v>
      </c>
      <c r="CG18" s="181" t="s">
        <v>2829</v>
      </c>
      <c r="CH18" s="181" t="s">
        <v>2719</v>
      </c>
      <c r="CI18" s="181" t="s">
        <v>2719</v>
      </c>
      <c r="CJ18" s="181" t="s">
        <v>2829</v>
      </c>
      <c r="CK18" s="181" t="s">
        <v>2719</v>
      </c>
      <c r="CL18" s="181" t="s">
        <v>2719</v>
      </c>
      <c r="CM18" s="181" t="s">
        <v>2829</v>
      </c>
      <c r="CN18" s="181" t="s">
        <v>2719</v>
      </c>
      <c r="CO18" s="181" t="s">
        <v>2719</v>
      </c>
      <c r="CP18" s="181" t="s">
        <v>2829</v>
      </c>
      <c r="CQ18" s="181" t="s">
        <v>2719</v>
      </c>
      <c r="CR18" s="181" t="s">
        <v>2719</v>
      </c>
      <c r="CS18" s="181" t="s">
        <v>2829</v>
      </c>
      <c r="CT18" s="181" t="s">
        <v>2719</v>
      </c>
      <c r="CU18" s="181" t="s">
        <v>2719</v>
      </c>
      <c r="CV18" s="181" t="s">
        <v>2829</v>
      </c>
      <c r="CW18" s="181" t="s">
        <v>2719</v>
      </c>
      <c r="CX18" s="181" t="s">
        <v>2719</v>
      </c>
      <c r="CY18" s="181" t="s">
        <v>2829</v>
      </c>
      <c r="CZ18" s="181" t="s">
        <v>2719</v>
      </c>
      <c r="DA18" s="181" t="s">
        <v>2719</v>
      </c>
      <c r="DB18" s="181" t="s">
        <v>2829</v>
      </c>
      <c r="DC18" s="181" t="s">
        <v>2719</v>
      </c>
      <c r="DD18" s="181" t="s">
        <v>2719</v>
      </c>
      <c r="DE18" s="181" t="s">
        <v>2829</v>
      </c>
      <c r="DF18" s="181" t="s">
        <v>2719</v>
      </c>
      <c r="DG18" s="181" t="s">
        <v>2719</v>
      </c>
      <c r="DH18" s="181" t="s">
        <v>2829</v>
      </c>
      <c r="DI18" s="181" t="s">
        <v>2719</v>
      </c>
      <c r="DJ18" s="181" t="s">
        <v>2719</v>
      </c>
      <c r="DK18" s="181" t="s">
        <v>2829</v>
      </c>
      <c r="DL18" s="181" t="s">
        <v>2719</v>
      </c>
      <c r="DM18" s="181" t="s">
        <v>2719</v>
      </c>
      <c r="DN18" s="181" t="s">
        <v>2829</v>
      </c>
      <c r="DO18" s="181" t="s">
        <v>2719</v>
      </c>
      <c r="DP18" s="181" t="s">
        <v>2719</v>
      </c>
      <c r="DQ18" s="181" t="s">
        <v>2829</v>
      </c>
      <c r="DR18" s="181" t="s">
        <v>2719</v>
      </c>
      <c r="DS18" s="181" t="s">
        <v>2719</v>
      </c>
      <c r="DT18" s="181" t="s">
        <v>2829</v>
      </c>
      <c r="DU18" s="181" t="s">
        <v>2719</v>
      </c>
      <c r="DV18" s="181" t="s">
        <v>2719</v>
      </c>
      <c r="DW18" s="181" t="s">
        <v>2829</v>
      </c>
      <c r="DX18" s="181" t="s">
        <v>2719</v>
      </c>
      <c r="DY18" s="181" t="s">
        <v>2719</v>
      </c>
      <c r="DZ18" s="181" t="s">
        <v>2829</v>
      </c>
      <c r="EA18" s="181" t="s">
        <v>2719</v>
      </c>
      <c r="EB18" s="181" t="s">
        <v>2719</v>
      </c>
      <c r="EC18" s="181" t="s">
        <v>2829</v>
      </c>
      <c r="ED18" s="181" t="s">
        <v>2719</v>
      </c>
      <c r="EE18" s="181" t="s">
        <v>2719</v>
      </c>
      <c r="EF18" s="181" t="s">
        <v>2829</v>
      </c>
      <c r="EG18" s="181" t="s">
        <v>2719</v>
      </c>
      <c r="EH18" s="181" t="s">
        <v>2719</v>
      </c>
      <c r="EI18" s="181" t="s">
        <v>2829</v>
      </c>
      <c r="EJ18" s="181" t="s">
        <v>2719</v>
      </c>
      <c r="EK18" s="181" t="s">
        <v>2719</v>
      </c>
      <c r="EL18" s="181" t="s">
        <v>2829</v>
      </c>
      <c r="EM18" s="181" t="s">
        <v>2719</v>
      </c>
      <c r="EN18" s="181" t="s">
        <v>2719</v>
      </c>
      <c r="EO18" s="181" t="s">
        <v>2829</v>
      </c>
      <c r="EP18" s="181" t="s">
        <v>2719</v>
      </c>
      <c r="EQ18" s="181" t="s">
        <v>2719</v>
      </c>
      <c r="ER18" s="181" t="s">
        <v>2829</v>
      </c>
      <c r="ES18" s="181" t="s">
        <v>2719</v>
      </c>
      <c r="ET18" s="181" t="s">
        <v>2719</v>
      </c>
    </row>
    <row r="19" spans="1:150" x14ac:dyDescent="0.3">
      <c r="A19" s="1"/>
      <c r="B19" s="182" t="s">
        <v>2927</v>
      </c>
      <c r="C19" s="182" t="s">
        <v>131</v>
      </c>
      <c r="D19" s="182" t="s">
        <v>969</v>
      </c>
      <c r="E19" s="182" t="s">
        <v>2928</v>
      </c>
      <c r="F19" s="182" t="s">
        <v>2929</v>
      </c>
      <c r="G19" s="183" t="s">
        <v>2829</v>
      </c>
      <c r="H19" s="183" t="s">
        <v>2719</v>
      </c>
      <c r="I19" s="183" t="s">
        <v>2719</v>
      </c>
      <c r="J19" s="183" t="s">
        <v>2829</v>
      </c>
      <c r="K19" s="183" t="s">
        <v>2719</v>
      </c>
      <c r="L19" s="183" t="s">
        <v>2719</v>
      </c>
      <c r="M19" s="183" t="s">
        <v>2829</v>
      </c>
      <c r="N19" s="183" t="s">
        <v>2719</v>
      </c>
      <c r="O19" s="183" t="s">
        <v>2719</v>
      </c>
      <c r="P19" s="183" t="s">
        <v>2829</v>
      </c>
      <c r="Q19" s="183" t="s">
        <v>2719</v>
      </c>
      <c r="R19" s="183" t="s">
        <v>2719</v>
      </c>
      <c r="S19" s="183" t="s">
        <v>2829</v>
      </c>
      <c r="T19" s="183" t="s">
        <v>2719</v>
      </c>
      <c r="U19" s="183" t="s">
        <v>2719</v>
      </c>
      <c r="V19" s="183" t="s">
        <v>2829</v>
      </c>
      <c r="W19" s="183" t="s">
        <v>2719</v>
      </c>
      <c r="X19" s="183" t="s">
        <v>2719</v>
      </c>
      <c r="Y19" s="183" t="s">
        <v>2829</v>
      </c>
      <c r="Z19" s="183" t="s">
        <v>2719</v>
      </c>
      <c r="AA19" s="183" t="s">
        <v>2719</v>
      </c>
      <c r="AB19" s="183" t="s">
        <v>2829</v>
      </c>
      <c r="AC19" s="183" t="s">
        <v>2719</v>
      </c>
      <c r="AD19" s="183" t="s">
        <v>2719</v>
      </c>
      <c r="AE19" s="183" t="s">
        <v>2829</v>
      </c>
      <c r="AF19" s="183" t="s">
        <v>2719</v>
      </c>
      <c r="AG19" s="183" t="s">
        <v>2719</v>
      </c>
      <c r="AH19" s="183" t="s">
        <v>2829</v>
      </c>
      <c r="AI19" s="183" t="s">
        <v>2719</v>
      </c>
      <c r="AJ19" s="183" t="s">
        <v>2719</v>
      </c>
      <c r="AK19" s="183" t="s">
        <v>2829</v>
      </c>
      <c r="AL19" s="183" t="s">
        <v>2719</v>
      </c>
      <c r="AM19" s="183" t="s">
        <v>2719</v>
      </c>
      <c r="AN19" s="183" t="s">
        <v>2829</v>
      </c>
      <c r="AO19" s="183" t="s">
        <v>2719</v>
      </c>
      <c r="AP19" s="183" t="s">
        <v>2719</v>
      </c>
      <c r="AQ19" s="183" t="s">
        <v>2829</v>
      </c>
      <c r="AR19" s="183" t="s">
        <v>2719</v>
      </c>
      <c r="AS19" s="183" t="s">
        <v>2719</v>
      </c>
      <c r="AT19" s="183" t="s">
        <v>2829</v>
      </c>
      <c r="AU19" s="183" t="s">
        <v>2719</v>
      </c>
      <c r="AV19" s="183" t="s">
        <v>2719</v>
      </c>
      <c r="AW19" s="183" t="s">
        <v>2829</v>
      </c>
      <c r="AX19" s="183" t="s">
        <v>2719</v>
      </c>
      <c r="AY19" s="183" t="s">
        <v>2719</v>
      </c>
      <c r="AZ19" s="183" t="s">
        <v>2829</v>
      </c>
      <c r="BA19" s="183" t="s">
        <v>2719</v>
      </c>
      <c r="BB19" s="183" t="s">
        <v>2719</v>
      </c>
      <c r="BC19" s="183" t="s">
        <v>2829</v>
      </c>
      <c r="BD19" s="183" t="s">
        <v>2719</v>
      </c>
      <c r="BE19" s="183" t="s">
        <v>2719</v>
      </c>
      <c r="BF19" s="183" t="s">
        <v>2829</v>
      </c>
      <c r="BG19" s="183" t="s">
        <v>2719</v>
      </c>
      <c r="BH19" s="183" t="s">
        <v>2719</v>
      </c>
      <c r="BI19" s="183" t="s">
        <v>2829</v>
      </c>
      <c r="BJ19" s="183" t="s">
        <v>2719</v>
      </c>
      <c r="BK19" s="183" t="s">
        <v>2719</v>
      </c>
      <c r="BL19" s="183" t="s">
        <v>2829</v>
      </c>
      <c r="BM19" s="183" t="s">
        <v>2719</v>
      </c>
      <c r="BN19" s="183" t="s">
        <v>2719</v>
      </c>
      <c r="BO19" s="183" t="s">
        <v>2829</v>
      </c>
      <c r="BP19" s="183" t="s">
        <v>2719</v>
      </c>
      <c r="BQ19" s="183" t="s">
        <v>2719</v>
      </c>
      <c r="BR19" s="183" t="s">
        <v>2829</v>
      </c>
      <c r="BS19" s="183" t="s">
        <v>2719</v>
      </c>
      <c r="BT19" s="183" t="s">
        <v>2719</v>
      </c>
      <c r="BU19" s="183" t="s">
        <v>2829</v>
      </c>
      <c r="BV19" s="183" t="s">
        <v>2719</v>
      </c>
      <c r="BW19" s="183" t="s">
        <v>2719</v>
      </c>
      <c r="BX19" s="183" t="s">
        <v>2829</v>
      </c>
      <c r="BY19" s="183" t="s">
        <v>2719</v>
      </c>
      <c r="BZ19" s="183" t="s">
        <v>2719</v>
      </c>
      <c r="CA19" s="183" t="s">
        <v>2829</v>
      </c>
      <c r="CB19" s="183" t="s">
        <v>2719</v>
      </c>
      <c r="CC19" s="183" t="s">
        <v>2719</v>
      </c>
      <c r="CD19" s="183" t="s">
        <v>2829</v>
      </c>
      <c r="CE19" s="183" t="s">
        <v>2719</v>
      </c>
      <c r="CF19" s="183" t="s">
        <v>2719</v>
      </c>
      <c r="CG19" s="183" t="s">
        <v>2829</v>
      </c>
      <c r="CH19" s="183" t="s">
        <v>2719</v>
      </c>
      <c r="CI19" s="183" t="s">
        <v>2719</v>
      </c>
      <c r="CJ19" s="183" t="s">
        <v>2829</v>
      </c>
      <c r="CK19" s="183" t="s">
        <v>2719</v>
      </c>
      <c r="CL19" s="183" t="s">
        <v>2719</v>
      </c>
      <c r="CM19" s="183" t="s">
        <v>2829</v>
      </c>
      <c r="CN19" s="183" t="s">
        <v>2719</v>
      </c>
      <c r="CO19" s="183" t="s">
        <v>2719</v>
      </c>
      <c r="CP19" s="183" t="s">
        <v>2829</v>
      </c>
      <c r="CQ19" s="183" t="s">
        <v>2719</v>
      </c>
      <c r="CR19" s="183" t="s">
        <v>2719</v>
      </c>
      <c r="CS19" s="183" t="s">
        <v>2829</v>
      </c>
      <c r="CT19" s="183" t="s">
        <v>2719</v>
      </c>
      <c r="CU19" s="183" t="s">
        <v>2719</v>
      </c>
      <c r="CV19" s="183" t="s">
        <v>2829</v>
      </c>
      <c r="CW19" s="183" t="s">
        <v>2719</v>
      </c>
      <c r="CX19" s="183" t="s">
        <v>2719</v>
      </c>
      <c r="CY19" s="183" t="s">
        <v>2829</v>
      </c>
      <c r="CZ19" s="183" t="s">
        <v>2719</v>
      </c>
      <c r="DA19" s="183" t="s">
        <v>2719</v>
      </c>
      <c r="DB19" s="183" t="s">
        <v>2829</v>
      </c>
      <c r="DC19" s="183" t="s">
        <v>2719</v>
      </c>
      <c r="DD19" s="183" t="s">
        <v>2719</v>
      </c>
      <c r="DE19" s="183" t="s">
        <v>2829</v>
      </c>
      <c r="DF19" s="183" t="s">
        <v>2719</v>
      </c>
      <c r="DG19" s="183" t="s">
        <v>2719</v>
      </c>
      <c r="DH19" s="183" t="s">
        <v>2829</v>
      </c>
      <c r="DI19" s="183" t="s">
        <v>2719</v>
      </c>
      <c r="DJ19" s="183" t="s">
        <v>2719</v>
      </c>
      <c r="DK19" s="183" t="s">
        <v>2829</v>
      </c>
      <c r="DL19" s="183" t="s">
        <v>2719</v>
      </c>
      <c r="DM19" s="183" t="s">
        <v>2719</v>
      </c>
      <c r="DN19" s="183" t="s">
        <v>2829</v>
      </c>
      <c r="DO19" s="183" t="s">
        <v>2719</v>
      </c>
      <c r="DP19" s="183" t="s">
        <v>2719</v>
      </c>
      <c r="DQ19" s="183" t="s">
        <v>2829</v>
      </c>
      <c r="DR19" s="183" t="s">
        <v>2719</v>
      </c>
      <c r="DS19" s="183" t="s">
        <v>2719</v>
      </c>
      <c r="DT19" s="183" t="s">
        <v>2829</v>
      </c>
      <c r="DU19" s="183" t="s">
        <v>2719</v>
      </c>
      <c r="DV19" s="183" t="s">
        <v>2719</v>
      </c>
      <c r="DW19" s="183" t="s">
        <v>2829</v>
      </c>
      <c r="DX19" s="183" t="s">
        <v>2719</v>
      </c>
      <c r="DY19" s="183" t="s">
        <v>2719</v>
      </c>
      <c r="DZ19" s="183" t="s">
        <v>2829</v>
      </c>
      <c r="EA19" s="183" t="s">
        <v>2719</v>
      </c>
      <c r="EB19" s="183" t="s">
        <v>2719</v>
      </c>
      <c r="EC19" s="183" t="s">
        <v>2829</v>
      </c>
      <c r="ED19" s="183" t="s">
        <v>2719</v>
      </c>
      <c r="EE19" s="183" t="s">
        <v>2719</v>
      </c>
      <c r="EF19" s="183" t="s">
        <v>2829</v>
      </c>
      <c r="EG19" s="183" t="s">
        <v>2719</v>
      </c>
      <c r="EH19" s="183" t="s">
        <v>2719</v>
      </c>
      <c r="EI19" s="183" t="s">
        <v>2829</v>
      </c>
      <c r="EJ19" s="183" t="s">
        <v>2719</v>
      </c>
      <c r="EK19" s="183" t="s">
        <v>2719</v>
      </c>
      <c r="EL19" s="183" t="s">
        <v>2829</v>
      </c>
      <c r="EM19" s="183" t="s">
        <v>2719</v>
      </c>
      <c r="EN19" s="183" t="s">
        <v>2719</v>
      </c>
      <c r="EO19" s="183" t="s">
        <v>2829</v>
      </c>
      <c r="EP19" s="183" t="s">
        <v>2719</v>
      </c>
      <c r="EQ19" s="183" t="s">
        <v>2719</v>
      </c>
      <c r="ER19" s="183" t="s">
        <v>2829</v>
      </c>
      <c r="ES19" s="183" t="s">
        <v>2719</v>
      </c>
      <c r="ET19" s="183" t="s">
        <v>2719</v>
      </c>
    </row>
    <row r="20" spans="1:150" x14ac:dyDescent="0.3">
      <c r="A20" s="1"/>
      <c r="B20" s="182" t="s">
        <v>2930</v>
      </c>
      <c r="C20" s="182" t="s">
        <v>131</v>
      </c>
      <c r="D20" s="182" t="s">
        <v>969</v>
      </c>
      <c r="E20" s="182" t="s">
        <v>2931</v>
      </c>
      <c r="F20" s="182" t="s">
        <v>2932</v>
      </c>
      <c r="G20" s="183" t="s">
        <v>2829</v>
      </c>
      <c r="H20" s="183" t="s">
        <v>2719</v>
      </c>
      <c r="I20" s="183" t="s">
        <v>2719</v>
      </c>
      <c r="J20" s="183" t="s">
        <v>2829</v>
      </c>
      <c r="K20" s="183" t="s">
        <v>2719</v>
      </c>
      <c r="L20" s="183" t="s">
        <v>2719</v>
      </c>
      <c r="M20" s="183" t="s">
        <v>2829</v>
      </c>
      <c r="N20" s="183" t="s">
        <v>2719</v>
      </c>
      <c r="O20" s="183" t="s">
        <v>2719</v>
      </c>
      <c r="P20" s="183" t="s">
        <v>2829</v>
      </c>
      <c r="Q20" s="183" t="s">
        <v>2719</v>
      </c>
      <c r="R20" s="183" t="s">
        <v>2719</v>
      </c>
      <c r="S20" s="183" t="s">
        <v>2829</v>
      </c>
      <c r="T20" s="183" t="s">
        <v>2719</v>
      </c>
      <c r="U20" s="183" t="s">
        <v>2719</v>
      </c>
      <c r="V20" s="183" t="s">
        <v>2829</v>
      </c>
      <c r="W20" s="183" t="s">
        <v>2719</v>
      </c>
      <c r="X20" s="183" t="s">
        <v>2719</v>
      </c>
      <c r="Y20" s="183" t="s">
        <v>2829</v>
      </c>
      <c r="Z20" s="183" t="s">
        <v>2719</v>
      </c>
      <c r="AA20" s="183" t="s">
        <v>2719</v>
      </c>
      <c r="AB20" s="183" t="s">
        <v>2829</v>
      </c>
      <c r="AC20" s="183" t="s">
        <v>2719</v>
      </c>
      <c r="AD20" s="183" t="s">
        <v>2719</v>
      </c>
      <c r="AE20" s="183" t="s">
        <v>2829</v>
      </c>
      <c r="AF20" s="183" t="s">
        <v>2719</v>
      </c>
      <c r="AG20" s="183" t="s">
        <v>2719</v>
      </c>
      <c r="AH20" s="183" t="s">
        <v>2829</v>
      </c>
      <c r="AI20" s="183" t="s">
        <v>2719</v>
      </c>
      <c r="AJ20" s="183" t="s">
        <v>2719</v>
      </c>
      <c r="AK20" s="183" t="s">
        <v>2829</v>
      </c>
      <c r="AL20" s="183" t="s">
        <v>2719</v>
      </c>
      <c r="AM20" s="183" t="s">
        <v>2719</v>
      </c>
      <c r="AN20" s="183" t="s">
        <v>2829</v>
      </c>
      <c r="AO20" s="183" t="s">
        <v>2719</v>
      </c>
      <c r="AP20" s="183" t="s">
        <v>2719</v>
      </c>
      <c r="AQ20" s="183" t="s">
        <v>2829</v>
      </c>
      <c r="AR20" s="183" t="s">
        <v>2719</v>
      </c>
      <c r="AS20" s="183" t="s">
        <v>2719</v>
      </c>
      <c r="AT20" s="183" t="s">
        <v>2829</v>
      </c>
      <c r="AU20" s="183" t="s">
        <v>2719</v>
      </c>
      <c r="AV20" s="183" t="s">
        <v>2719</v>
      </c>
      <c r="AW20" s="183" t="s">
        <v>2829</v>
      </c>
      <c r="AX20" s="183" t="s">
        <v>2719</v>
      </c>
      <c r="AY20" s="183" t="s">
        <v>2719</v>
      </c>
      <c r="AZ20" s="183" t="s">
        <v>2829</v>
      </c>
      <c r="BA20" s="183" t="s">
        <v>2719</v>
      </c>
      <c r="BB20" s="183" t="s">
        <v>2719</v>
      </c>
      <c r="BC20" s="183" t="s">
        <v>2829</v>
      </c>
      <c r="BD20" s="183" t="s">
        <v>2719</v>
      </c>
      <c r="BE20" s="183" t="s">
        <v>2719</v>
      </c>
      <c r="BF20" s="183" t="s">
        <v>2829</v>
      </c>
      <c r="BG20" s="183" t="s">
        <v>2719</v>
      </c>
      <c r="BH20" s="183" t="s">
        <v>2719</v>
      </c>
      <c r="BI20" s="183" t="s">
        <v>2829</v>
      </c>
      <c r="BJ20" s="183" t="s">
        <v>2719</v>
      </c>
      <c r="BK20" s="183" t="s">
        <v>2719</v>
      </c>
      <c r="BL20" s="183" t="s">
        <v>2829</v>
      </c>
      <c r="BM20" s="183" t="s">
        <v>2719</v>
      </c>
      <c r="BN20" s="183" t="s">
        <v>2719</v>
      </c>
      <c r="BO20" s="183" t="s">
        <v>2829</v>
      </c>
      <c r="BP20" s="183" t="s">
        <v>2719</v>
      </c>
      <c r="BQ20" s="183" t="s">
        <v>2719</v>
      </c>
      <c r="BR20" s="183" t="s">
        <v>2829</v>
      </c>
      <c r="BS20" s="183" t="s">
        <v>2719</v>
      </c>
      <c r="BT20" s="183" t="s">
        <v>2719</v>
      </c>
      <c r="BU20" s="183" t="s">
        <v>2829</v>
      </c>
      <c r="BV20" s="183" t="s">
        <v>2719</v>
      </c>
      <c r="BW20" s="183" t="s">
        <v>2719</v>
      </c>
      <c r="BX20" s="183" t="s">
        <v>2829</v>
      </c>
      <c r="BY20" s="183" t="s">
        <v>2719</v>
      </c>
      <c r="BZ20" s="183" t="s">
        <v>2719</v>
      </c>
      <c r="CA20" s="183" t="s">
        <v>2829</v>
      </c>
      <c r="CB20" s="183" t="s">
        <v>2719</v>
      </c>
      <c r="CC20" s="183" t="s">
        <v>2719</v>
      </c>
      <c r="CD20" s="183" t="s">
        <v>2829</v>
      </c>
      <c r="CE20" s="183" t="s">
        <v>2719</v>
      </c>
      <c r="CF20" s="183" t="s">
        <v>2719</v>
      </c>
      <c r="CG20" s="183" t="s">
        <v>2829</v>
      </c>
      <c r="CH20" s="183" t="s">
        <v>2719</v>
      </c>
      <c r="CI20" s="183" t="s">
        <v>2719</v>
      </c>
      <c r="CJ20" s="183" t="s">
        <v>2829</v>
      </c>
      <c r="CK20" s="183" t="s">
        <v>2719</v>
      </c>
      <c r="CL20" s="183" t="s">
        <v>2719</v>
      </c>
      <c r="CM20" s="183" t="s">
        <v>2829</v>
      </c>
      <c r="CN20" s="183" t="s">
        <v>2719</v>
      </c>
      <c r="CO20" s="183" t="s">
        <v>2719</v>
      </c>
      <c r="CP20" s="183" t="s">
        <v>2829</v>
      </c>
      <c r="CQ20" s="183" t="s">
        <v>2719</v>
      </c>
      <c r="CR20" s="183" t="s">
        <v>2719</v>
      </c>
      <c r="CS20" s="183" t="s">
        <v>2829</v>
      </c>
      <c r="CT20" s="183" t="s">
        <v>2719</v>
      </c>
      <c r="CU20" s="183" t="s">
        <v>2719</v>
      </c>
      <c r="CV20" s="183" t="s">
        <v>2829</v>
      </c>
      <c r="CW20" s="183" t="s">
        <v>2719</v>
      </c>
      <c r="CX20" s="183" t="s">
        <v>2719</v>
      </c>
      <c r="CY20" s="183" t="s">
        <v>2829</v>
      </c>
      <c r="CZ20" s="183" t="s">
        <v>2719</v>
      </c>
      <c r="DA20" s="183" t="s">
        <v>2719</v>
      </c>
      <c r="DB20" s="183" t="s">
        <v>2829</v>
      </c>
      <c r="DC20" s="183" t="s">
        <v>2719</v>
      </c>
      <c r="DD20" s="183" t="s">
        <v>2719</v>
      </c>
      <c r="DE20" s="183" t="s">
        <v>2829</v>
      </c>
      <c r="DF20" s="183" t="s">
        <v>2719</v>
      </c>
      <c r="DG20" s="183" t="s">
        <v>2719</v>
      </c>
      <c r="DH20" s="183" t="s">
        <v>2829</v>
      </c>
      <c r="DI20" s="183" t="s">
        <v>2719</v>
      </c>
      <c r="DJ20" s="183" t="s">
        <v>2719</v>
      </c>
      <c r="DK20" s="183" t="s">
        <v>2829</v>
      </c>
      <c r="DL20" s="183" t="s">
        <v>2719</v>
      </c>
      <c r="DM20" s="183" t="s">
        <v>2719</v>
      </c>
      <c r="DN20" s="183" t="s">
        <v>2829</v>
      </c>
      <c r="DO20" s="183" t="s">
        <v>2719</v>
      </c>
      <c r="DP20" s="183" t="s">
        <v>2719</v>
      </c>
      <c r="DQ20" s="183" t="s">
        <v>2829</v>
      </c>
      <c r="DR20" s="183" t="s">
        <v>2719</v>
      </c>
      <c r="DS20" s="183" t="s">
        <v>2719</v>
      </c>
      <c r="DT20" s="183" t="s">
        <v>2829</v>
      </c>
      <c r="DU20" s="183" t="s">
        <v>2719</v>
      </c>
      <c r="DV20" s="183" t="s">
        <v>2719</v>
      </c>
      <c r="DW20" s="183" t="s">
        <v>2829</v>
      </c>
      <c r="DX20" s="183" t="s">
        <v>2719</v>
      </c>
      <c r="DY20" s="183" t="s">
        <v>2719</v>
      </c>
      <c r="DZ20" s="183" t="s">
        <v>2829</v>
      </c>
      <c r="EA20" s="183" t="s">
        <v>2719</v>
      </c>
      <c r="EB20" s="183" t="s">
        <v>2719</v>
      </c>
      <c r="EC20" s="183" t="s">
        <v>2829</v>
      </c>
      <c r="ED20" s="183" t="s">
        <v>2719</v>
      </c>
      <c r="EE20" s="183" t="s">
        <v>2719</v>
      </c>
      <c r="EF20" s="183" t="s">
        <v>2829</v>
      </c>
      <c r="EG20" s="183" t="s">
        <v>2719</v>
      </c>
      <c r="EH20" s="183" t="s">
        <v>2719</v>
      </c>
      <c r="EI20" s="183" t="s">
        <v>2829</v>
      </c>
      <c r="EJ20" s="183" t="s">
        <v>2719</v>
      </c>
      <c r="EK20" s="183" t="s">
        <v>2719</v>
      </c>
      <c r="EL20" s="183" t="s">
        <v>2829</v>
      </c>
      <c r="EM20" s="183" t="s">
        <v>2719</v>
      </c>
      <c r="EN20" s="183" t="s">
        <v>2719</v>
      </c>
      <c r="EO20" s="183" t="s">
        <v>2829</v>
      </c>
      <c r="EP20" s="183" t="s">
        <v>2719</v>
      </c>
      <c r="EQ20" s="183" t="s">
        <v>2719</v>
      </c>
      <c r="ER20" s="183" t="s">
        <v>2829</v>
      </c>
      <c r="ES20" s="183" t="s">
        <v>2719</v>
      </c>
      <c r="ET20" s="183" t="s">
        <v>2719</v>
      </c>
    </row>
    <row r="21" spans="1:150" x14ac:dyDescent="0.3">
      <c r="A21" s="1"/>
      <c r="B21" s="182" t="s">
        <v>2933</v>
      </c>
      <c r="C21" s="182" t="s">
        <v>131</v>
      </c>
      <c r="D21" s="182" t="s">
        <v>969</v>
      </c>
      <c r="E21" s="182" t="s">
        <v>2934</v>
      </c>
      <c r="F21" s="182" t="s">
        <v>2935</v>
      </c>
      <c r="G21" s="183" t="s">
        <v>2829</v>
      </c>
      <c r="H21" s="183" t="s">
        <v>2719</v>
      </c>
      <c r="I21" s="183" t="s">
        <v>2719</v>
      </c>
      <c r="J21" s="183" t="s">
        <v>2829</v>
      </c>
      <c r="K21" s="183" t="s">
        <v>2719</v>
      </c>
      <c r="L21" s="183" t="s">
        <v>2719</v>
      </c>
      <c r="M21" s="183" t="s">
        <v>2829</v>
      </c>
      <c r="N21" s="183" t="s">
        <v>2719</v>
      </c>
      <c r="O21" s="183" t="s">
        <v>2719</v>
      </c>
      <c r="P21" s="183" t="s">
        <v>2829</v>
      </c>
      <c r="Q21" s="183" t="s">
        <v>2719</v>
      </c>
      <c r="R21" s="183" t="s">
        <v>2719</v>
      </c>
      <c r="S21" s="183" t="s">
        <v>2829</v>
      </c>
      <c r="T21" s="183" t="s">
        <v>2719</v>
      </c>
      <c r="U21" s="183" t="s">
        <v>2719</v>
      </c>
      <c r="V21" s="183" t="s">
        <v>2829</v>
      </c>
      <c r="W21" s="183" t="s">
        <v>2719</v>
      </c>
      <c r="X21" s="183" t="s">
        <v>2719</v>
      </c>
      <c r="Y21" s="183" t="s">
        <v>2829</v>
      </c>
      <c r="Z21" s="183" t="s">
        <v>2719</v>
      </c>
      <c r="AA21" s="183" t="s">
        <v>2719</v>
      </c>
      <c r="AB21" s="183" t="s">
        <v>2829</v>
      </c>
      <c r="AC21" s="183" t="s">
        <v>2719</v>
      </c>
      <c r="AD21" s="183" t="s">
        <v>2719</v>
      </c>
      <c r="AE21" s="183" t="s">
        <v>2829</v>
      </c>
      <c r="AF21" s="183" t="s">
        <v>2719</v>
      </c>
      <c r="AG21" s="183" t="s">
        <v>2719</v>
      </c>
      <c r="AH21" s="183" t="s">
        <v>2829</v>
      </c>
      <c r="AI21" s="183" t="s">
        <v>2719</v>
      </c>
      <c r="AJ21" s="183" t="s">
        <v>2719</v>
      </c>
      <c r="AK21" s="183" t="s">
        <v>2829</v>
      </c>
      <c r="AL21" s="183" t="s">
        <v>2719</v>
      </c>
      <c r="AM21" s="183" t="s">
        <v>2719</v>
      </c>
      <c r="AN21" s="183" t="s">
        <v>2829</v>
      </c>
      <c r="AO21" s="183" t="s">
        <v>2719</v>
      </c>
      <c r="AP21" s="183" t="s">
        <v>2719</v>
      </c>
      <c r="AQ21" s="183" t="s">
        <v>2829</v>
      </c>
      <c r="AR21" s="183" t="s">
        <v>2719</v>
      </c>
      <c r="AS21" s="183" t="s">
        <v>2719</v>
      </c>
      <c r="AT21" s="183" t="s">
        <v>2829</v>
      </c>
      <c r="AU21" s="183" t="s">
        <v>2719</v>
      </c>
      <c r="AV21" s="183" t="s">
        <v>2719</v>
      </c>
      <c r="AW21" s="183" t="s">
        <v>2829</v>
      </c>
      <c r="AX21" s="183" t="s">
        <v>2719</v>
      </c>
      <c r="AY21" s="183" t="s">
        <v>2719</v>
      </c>
      <c r="AZ21" s="183" t="s">
        <v>2829</v>
      </c>
      <c r="BA21" s="183" t="s">
        <v>2719</v>
      </c>
      <c r="BB21" s="183" t="s">
        <v>2719</v>
      </c>
      <c r="BC21" s="183" t="s">
        <v>2829</v>
      </c>
      <c r="BD21" s="183" t="s">
        <v>2719</v>
      </c>
      <c r="BE21" s="183" t="s">
        <v>2719</v>
      </c>
      <c r="BF21" s="183" t="s">
        <v>2829</v>
      </c>
      <c r="BG21" s="183" t="s">
        <v>2719</v>
      </c>
      <c r="BH21" s="183" t="s">
        <v>2719</v>
      </c>
      <c r="BI21" s="183" t="s">
        <v>2829</v>
      </c>
      <c r="BJ21" s="183" t="s">
        <v>2719</v>
      </c>
      <c r="BK21" s="183" t="s">
        <v>2719</v>
      </c>
      <c r="BL21" s="183" t="s">
        <v>2829</v>
      </c>
      <c r="BM21" s="183" t="s">
        <v>2719</v>
      </c>
      <c r="BN21" s="183" t="s">
        <v>2719</v>
      </c>
      <c r="BO21" s="183" t="s">
        <v>2829</v>
      </c>
      <c r="BP21" s="183" t="s">
        <v>2719</v>
      </c>
      <c r="BQ21" s="183" t="s">
        <v>2719</v>
      </c>
      <c r="BR21" s="183" t="s">
        <v>2829</v>
      </c>
      <c r="BS21" s="183" t="s">
        <v>2719</v>
      </c>
      <c r="BT21" s="183" t="s">
        <v>2719</v>
      </c>
      <c r="BU21" s="183" t="s">
        <v>2829</v>
      </c>
      <c r="BV21" s="183" t="s">
        <v>2719</v>
      </c>
      <c r="BW21" s="183" t="s">
        <v>2719</v>
      </c>
      <c r="BX21" s="183" t="s">
        <v>2829</v>
      </c>
      <c r="BY21" s="183" t="s">
        <v>2719</v>
      </c>
      <c r="BZ21" s="183" t="s">
        <v>2719</v>
      </c>
      <c r="CA21" s="183" t="s">
        <v>2829</v>
      </c>
      <c r="CB21" s="183" t="s">
        <v>2719</v>
      </c>
      <c r="CC21" s="183" t="s">
        <v>2719</v>
      </c>
      <c r="CD21" s="183" t="s">
        <v>2829</v>
      </c>
      <c r="CE21" s="183" t="s">
        <v>2719</v>
      </c>
      <c r="CF21" s="183" t="s">
        <v>2719</v>
      </c>
      <c r="CG21" s="183" t="s">
        <v>2829</v>
      </c>
      <c r="CH21" s="183" t="s">
        <v>2719</v>
      </c>
      <c r="CI21" s="183" t="s">
        <v>2719</v>
      </c>
      <c r="CJ21" s="183" t="s">
        <v>2829</v>
      </c>
      <c r="CK21" s="183" t="s">
        <v>2719</v>
      </c>
      <c r="CL21" s="183" t="s">
        <v>2719</v>
      </c>
      <c r="CM21" s="183" t="s">
        <v>2829</v>
      </c>
      <c r="CN21" s="183" t="s">
        <v>2719</v>
      </c>
      <c r="CO21" s="183" t="s">
        <v>2719</v>
      </c>
      <c r="CP21" s="183" t="s">
        <v>2829</v>
      </c>
      <c r="CQ21" s="183" t="s">
        <v>2719</v>
      </c>
      <c r="CR21" s="183" t="s">
        <v>2719</v>
      </c>
      <c r="CS21" s="183" t="s">
        <v>2829</v>
      </c>
      <c r="CT21" s="183" t="s">
        <v>2719</v>
      </c>
      <c r="CU21" s="183" t="s">
        <v>2719</v>
      </c>
      <c r="CV21" s="183" t="s">
        <v>2829</v>
      </c>
      <c r="CW21" s="183" t="s">
        <v>2719</v>
      </c>
      <c r="CX21" s="183" t="s">
        <v>2719</v>
      </c>
      <c r="CY21" s="183" t="s">
        <v>2829</v>
      </c>
      <c r="CZ21" s="183" t="s">
        <v>2719</v>
      </c>
      <c r="DA21" s="183" t="s">
        <v>2719</v>
      </c>
      <c r="DB21" s="183" t="s">
        <v>2829</v>
      </c>
      <c r="DC21" s="183" t="s">
        <v>2719</v>
      </c>
      <c r="DD21" s="183" t="s">
        <v>2719</v>
      </c>
      <c r="DE21" s="183" t="s">
        <v>2829</v>
      </c>
      <c r="DF21" s="183" t="s">
        <v>2719</v>
      </c>
      <c r="DG21" s="183" t="s">
        <v>2719</v>
      </c>
      <c r="DH21" s="183" t="s">
        <v>2829</v>
      </c>
      <c r="DI21" s="183" t="s">
        <v>2719</v>
      </c>
      <c r="DJ21" s="183" t="s">
        <v>2719</v>
      </c>
      <c r="DK21" s="183" t="s">
        <v>2829</v>
      </c>
      <c r="DL21" s="183" t="s">
        <v>2719</v>
      </c>
      <c r="DM21" s="183" t="s">
        <v>2719</v>
      </c>
      <c r="DN21" s="183" t="s">
        <v>2829</v>
      </c>
      <c r="DO21" s="183" t="s">
        <v>2719</v>
      </c>
      <c r="DP21" s="183" t="s">
        <v>2719</v>
      </c>
      <c r="DQ21" s="183" t="s">
        <v>2829</v>
      </c>
      <c r="DR21" s="183" t="s">
        <v>2719</v>
      </c>
      <c r="DS21" s="183" t="s">
        <v>2719</v>
      </c>
      <c r="DT21" s="183" t="s">
        <v>2829</v>
      </c>
      <c r="DU21" s="183" t="s">
        <v>2719</v>
      </c>
      <c r="DV21" s="183" t="s">
        <v>2719</v>
      </c>
      <c r="DW21" s="183" t="s">
        <v>2829</v>
      </c>
      <c r="DX21" s="183" t="s">
        <v>2719</v>
      </c>
      <c r="DY21" s="183" t="s">
        <v>2719</v>
      </c>
      <c r="DZ21" s="183" t="s">
        <v>2829</v>
      </c>
      <c r="EA21" s="183" t="s">
        <v>2719</v>
      </c>
      <c r="EB21" s="183" t="s">
        <v>2719</v>
      </c>
      <c r="EC21" s="183" t="s">
        <v>2829</v>
      </c>
      <c r="ED21" s="183" t="s">
        <v>2719</v>
      </c>
      <c r="EE21" s="183" t="s">
        <v>2719</v>
      </c>
      <c r="EF21" s="183" t="s">
        <v>2829</v>
      </c>
      <c r="EG21" s="183" t="s">
        <v>2719</v>
      </c>
      <c r="EH21" s="183" t="s">
        <v>2719</v>
      </c>
      <c r="EI21" s="183" t="s">
        <v>2829</v>
      </c>
      <c r="EJ21" s="183" t="s">
        <v>2719</v>
      </c>
      <c r="EK21" s="183" t="s">
        <v>2719</v>
      </c>
      <c r="EL21" s="183" t="s">
        <v>2829</v>
      </c>
      <c r="EM21" s="183" t="s">
        <v>2719</v>
      </c>
      <c r="EN21" s="183" t="s">
        <v>2719</v>
      </c>
      <c r="EO21" s="183" t="s">
        <v>2829</v>
      </c>
      <c r="EP21" s="183" t="s">
        <v>2719</v>
      </c>
      <c r="EQ21" s="183" t="s">
        <v>2719</v>
      </c>
      <c r="ER21" s="183" t="s">
        <v>2829</v>
      </c>
      <c r="ES21" s="183" t="s">
        <v>2719</v>
      </c>
      <c r="ET21" s="183" t="s">
        <v>2719</v>
      </c>
    </row>
    <row r="22" spans="1:150" x14ac:dyDescent="0.3">
      <c r="A22" s="1"/>
      <c r="B22" s="182" t="s">
        <v>2936</v>
      </c>
      <c r="C22" s="182" t="s">
        <v>131</v>
      </c>
      <c r="D22" s="182" t="s">
        <v>969</v>
      </c>
      <c r="E22" s="182" t="s">
        <v>2937</v>
      </c>
      <c r="F22" s="182" t="s">
        <v>2938</v>
      </c>
      <c r="G22" s="183" t="s">
        <v>2829</v>
      </c>
      <c r="H22" s="183" t="s">
        <v>2719</v>
      </c>
      <c r="I22" s="183" t="s">
        <v>2719</v>
      </c>
      <c r="J22" s="183" t="s">
        <v>2829</v>
      </c>
      <c r="K22" s="183" t="s">
        <v>2719</v>
      </c>
      <c r="L22" s="183" t="s">
        <v>2719</v>
      </c>
      <c r="M22" s="183" t="s">
        <v>2829</v>
      </c>
      <c r="N22" s="183" t="s">
        <v>2719</v>
      </c>
      <c r="O22" s="183" t="s">
        <v>2719</v>
      </c>
      <c r="P22" s="183" t="s">
        <v>2829</v>
      </c>
      <c r="Q22" s="183" t="s">
        <v>2719</v>
      </c>
      <c r="R22" s="183" t="s">
        <v>2719</v>
      </c>
      <c r="S22" s="183" t="s">
        <v>2829</v>
      </c>
      <c r="T22" s="183" t="s">
        <v>2719</v>
      </c>
      <c r="U22" s="183" t="s">
        <v>2719</v>
      </c>
      <c r="V22" s="183" t="s">
        <v>2829</v>
      </c>
      <c r="W22" s="183" t="s">
        <v>2719</v>
      </c>
      <c r="X22" s="183" t="s">
        <v>2719</v>
      </c>
      <c r="Y22" s="183" t="s">
        <v>2829</v>
      </c>
      <c r="Z22" s="183" t="s">
        <v>2719</v>
      </c>
      <c r="AA22" s="183" t="s">
        <v>2719</v>
      </c>
      <c r="AB22" s="183" t="s">
        <v>2829</v>
      </c>
      <c r="AC22" s="183" t="s">
        <v>2719</v>
      </c>
      <c r="AD22" s="183" t="s">
        <v>2719</v>
      </c>
      <c r="AE22" s="183" t="s">
        <v>2829</v>
      </c>
      <c r="AF22" s="183" t="s">
        <v>2719</v>
      </c>
      <c r="AG22" s="183" t="s">
        <v>2719</v>
      </c>
      <c r="AH22" s="183" t="s">
        <v>2829</v>
      </c>
      <c r="AI22" s="183" t="s">
        <v>2719</v>
      </c>
      <c r="AJ22" s="183" t="s">
        <v>2719</v>
      </c>
      <c r="AK22" s="183" t="s">
        <v>2829</v>
      </c>
      <c r="AL22" s="183" t="s">
        <v>2719</v>
      </c>
      <c r="AM22" s="183" t="s">
        <v>2719</v>
      </c>
      <c r="AN22" s="183" t="s">
        <v>2829</v>
      </c>
      <c r="AO22" s="183" t="s">
        <v>2719</v>
      </c>
      <c r="AP22" s="183" t="s">
        <v>2719</v>
      </c>
      <c r="AQ22" s="183" t="s">
        <v>2829</v>
      </c>
      <c r="AR22" s="183" t="s">
        <v>2719</v>
      </c>
      <c r="AS22" s="183" t="s">
        <v>2719</v>
      </c>
      <c r="AT22" s="183" t="s">
        <v>2829</v>
      </c>
      <c r="AU22" s="183" t="s">
        <v>2719</v>
      </c>
      <c r="AV22" s="183" t="s">
        <v>2719</v>
      </c>
      <c r="AW22" s="183" t="s">
        <v>2829</v>
      </c>
      <c r="AX22" s="183" t="s">
        <v>2719</v>
      </c>
      <c r="AY22" s="183" t="s">
        <v>2719</v>
      </c>
      <c r="AZ22" s="183" t="s">
        <v>2829</v>
      </c>
      <c r="BA22" s="183" t="s">
        <v>2719</v>
      </c>
      <c r="BB22" s="183" t="s">
        <v>2719</v>
      </c>
      <c r="BC22" s="183" t="s">
        <v>2829</v>
      </c>
      <c r="BD22" s="183" t="s">
        <v>2719</v>
      </c>
      <c r="BE22" s="183" t="s">
        <v>2719</v>
      </c>
      <c r="BF22" s="183" t="s">
        <v>2829</v>
      </c>
      <c r="BG22" s="183" t="s">
        <v>2719</v>
      </c>
      <c r="BH22" s="183" t="s">
        <v>2719</v>
      </c>
      <c r="BI22" s="183" t="s">
        <v>2829</v>
      </c>
      <c r="BJ22" s="183" t="s">
        <v>2719</v>
      </c>
      <c r="BK22" s="183" t="s">
        <v>2719</v>
      </c>
      <c r="BL22" s="183" t="s">
        <v>2829</v>
      </c>
      <c r="BM22" s="183" t="s">
        <v>2719</v>
      </c>
      <c r="BN22" s="183" t="s">
        <v>2719</v>
      </c>
      <c r="BO22" s="183" t="s">
        <v>2829</v>
      </c>
      <c r="BP22" s="183" t="s">
        <v>2719</v>
      </c>
      <c r="BQ22" s="183" t="s">
        <v>2719</v>
      </c>
      <c r="BR22" s="183" t="s">
        <v>2829</v>
      </c>
      <c r="BS22" s="183" t="s">
        <v>2719</v>
      </c>
      <c r="BT22" s="183" t="s">
        <v>2719</v>
      </c>
      <c r="BU22" s="183" t="s">
        <v>2829</v>
      </c>
      <c r="BV22" s="183" t="s">
        <v>2719</v>
      </c>
      <c r="BW22" s="183" t="s">
        <v>2719</v>
      </c>
      <c r="BX22" s="183" t="s">
        <v>2829</v>
      </c>
      <c r="BY22" s="183" t="s">
        <v>2719</v>
      </c>
      <c r="BZ22" s="183" t="s">
        <v>2719</v>
      </c>
      <c r="CA22" s="183" t="s">
        <v>2829</v>
      </c>
      <c r="CB22" s="183" t="s">
        <v>2719</v>
      </c>
      <c r="CC22" s="183" t="s">
        <v>2719</v>
      </c>
      <c r="CD22" s="183" t="s">
        <v>2829</v>
      </c>
      <c r="CE22" s="183" t="s">
        <v>2719</v>
      </c>
      <c r="CF22" s="183" t="s">
        <v>2719</v>
      </c>
      <c r="CG22" s="183" t="s">
        <v>2829</v>
      </c>
      <c r="CH22" s="183" t="s">
        <v>2719</v>
      </c>
      <c r="CI22" s="183" t="s">
        <v>2719</v>
      </c>
      <c r="CJ22" s="183" t="s">
        <v>2829</v>
      </c>
      <c r="CK22" s="183" t="s">
        <v>2719</v>
      </c>
      <c r="CL22" s="183" t="s">
        <v>2719</v>
      </c>
      <c r="CM22" s="183" t="s">
        <v>2829</v>
      </c>
      <c r="CN22" s="183" t="s">
        <v>2719</v>
      </c>
      <c r="CO22" s="183" t="s">
        <v>2719</v>
      </c>
      <c r="CP22" s="183" t="s">
        <v>2829</v>
      </c>
      <c r="CQ22" s="183" t="s">
        <v>2719</v>
      </c>
      <c r="CR22" s="183" t="s">
        <v>2719</v>
      </c>
      <c r="CS22" s="183" t="s">
        <v>2829</v>
      </c>
      <c r="CT22" s="183" t="s">
        <v>2719</v>
      </c>
      <c r="CU22" s="183" t="s">
        <v>2719</v>
      </c>
      <c r="CV22" s="183" t="s">
        <v>2829</v>
      </c>
      <c r="CW22" s="183" t="s">
        <v>2719</v>
      </c>
      <c r="CX22" s="183" t="s">
        <v>2719</v>
      </c>
      <c r="CY22" s="183" t="s">
        <v>2829</v>
      </c>
      <c r="CZ22" s="183" t="s">
        <v>2719</v>
      </c>
      <c r="DA22" s="183" t="s">
        <v>2719</v>
      </c>
      <c r="DB22" s="183" t="s">
        <v>2829</v>
      </c>
      <c r="DC22" s="183" t="s">
        <v>2719</v>
      </c>
      <c r="DD22" s="183" t="s">
        <v>2719</v>
      </c>
      <c r="DE22" s="183" t="s">
        <v>2829</v>
      </c>
      <c r="DF22" s="183" t="s">
        <v>2719</v>
      </c>
      <c r="DG22" s="183" t="s">
        <v>2719</v>
      </c>
      <c r="DH22" s="183" t="s">
        <v>2829</v>
      </c>
      <c r="DI22" s="183" t="s">
        <v>2719</v>
      </c>
      <c r="DJ22" s="183" t="s">
        <v>2719</v>
      </c>
      <c r="DK22" s="183" t="s">
        <v>2829</v>
      </c>
      <c r="DL22" s="183" t="s">
        <v>2719</v>
      </c>
      <c r="DM22" s="183" t="s">
        <v>2719</v>
      </c>
      <c r="DN22" s="183" t="s">
        <v>2829</v>
      </c>
      <c r="DO22" s="183" t="s">
        <v>2719</v>
      </c>
      <c r="DP22" s="183" t="s">
        <v>2719</v>
      </c>
      <c r="DQ22" s="183" t="s">
        <v>2829</v>
      </c>
      <c r="DR22" s="183" t="s">
        <v>2719</v>
      </c>
      <c r="DS22" s="183" t="s">
        <v>2719</v>
      </c>
      <c r="DT22" s="183" t="s">
        <v>2829</v>
      </c>
      <c r="DU22" s="183" t="s">
        <v>2719</v>
      </c>
      <c r="DV22" s="183" t="s">
        <v>2719</v>
      </c>
      <c r="DW22" s="183" t="s">
        <v>2829</v>
      </c>
      <c r="DX22" s="183" t="s">
        <v>2719</v>
      </c>
      <c r="DY22" s="183" t="s">
        <v>2719</v>
      </c>
      <c r="DZ22" s="183" t="s">
        <v>2829</v>
      </c>
      <c r="EA22" s="183" t="s">
        <v>2719</v>
      </c>
      <c r="EB22" s="183" t="s">
        <v>2719</v>
      </c>
      <c r="EC22" s="183" t="s">
        <v>2829</v>
      </c>
      <c r="ED22" s="183" t="s">
        <v>2719</v>
      </c>
      <c r="EE22" s="183" t="s">
        <v>2719</v>
      </c>
      <c r="EF22" s="183" t="s">
        <v>2829</v>
      </c>
      <c r="EG22" s="183" t="s">
        <v>2719</v>
      </c>
      <c r="EH22" s="183" t="s">
        <v>2719</v>
      </c>
      <c r="EI22" s="183" t="s">
        <v>2829</v>
      </c>
      <c r="EJ22" s="183" t="s">
        <v>2719</v>
      </c>
      <c r="EK22" s="183" t="s">
        <v>2719</v>
      </c>
      <c r="EL22" s="183" t="s">
        <v>2829</v>
      </c>
      <c r="EM22" s="183" t="s">
        <v>2719</v>
      </c>
      <c r="EN22" s="183" t="s">
        <v>2719</v>
      </c>
      <c r="EO22" s="183" t="s">
        <v>2829</v>
      </c>
      <c r="EP22" s="183" t="s">
        <v>2719</v>
      </c>
      <c r="EQ22" s="183" t="s">
        <v>2719</v>
      </c>
      <c r="ER22" s="183" t="s">
        <v>2829</v>
      </c>
      <c r="ES22" s="183" t="s">
        <v>2719</v>
      </c>
      <c r="ET22" s="183" t="s">
        <v>2719</v>
      </c>
    </row>
    <row r="23" spans="1:150" x14ac:dyDescent="0.3">
      <c r="A23" s="1"/>
      <c r="B23" s="182" t="s">
        <v>2939</v>
      </c>
      <c r="C23" s="182" t="s">
        <v>131</v>
      </c>
      <c r="D23" s="182" t="s">
        <v>969</v>
      </c>
      <c r="E23" s="182" t="s">
        <v>2940</v>
      </c>
      <c r="F23" s="182" t="s">
        <v>2941</v>
      </c>
      <c r="G23" s="183" t="s">
        <v>2829</v>
      </c>
      <c r="H23" s="183" t="s">
        <v>2719</v>
      </c>
      <c r="I23" s="183" t="s">
        <v>2719</v>
      </c>
      <c r="J23" s="183" t="s">
        <v>2829</v>
      </c>
      <c r="K23" s="183" t="s">
        <v>2719</v>
      </c>
      <c r="L23" s="183" t="s">
        <v>2719</v>
      </c>
      <c r="M23" s="183" t="s">
        <v>2829</v>
      </c>
      <c r="N23" s="183" t="s">
        <v>2719</v>
      </c>
      <c r="O23" s="183" t="s">
        <v>2719</v>
      </c>
      <c r="P23" s="183" t="s">
        <v>2829</v>
      </c>
      <c r="Q23" s="183" t="s">
        <v>2719</v>
      </c>
      <c r="R23" s="183" t="s">
        <v>2719</v>
      </c>
      <c r="S23" s="183" t="s">
        <v>2829</v>
      </c>
      <c r="T23" s="183" t="s">
        <v>2719</v>
      </c>
      <c r="U23" s="183" t="s">
        <v>2719</v>
      </c>
      <c r="V23" s="183" t="s">
        <v>2829</v>
      </c>
      <c r="W23" s="183" t="s">
        <v>2719</v>
      </c>
      <c r="X23" s="183" t="s">
        <v>2719</v>
      </c>
      <c r="Y23" s="183" t="s">
        <v>2829</v>
      </c>
      <c r="Z23" s="183" t="s">
        <v>2719</v>
      </c>
      <c r="AA23" s="183" t="s">
        <v>2719</v>
      </c>
      <c r="AB23" s="183" t="s">
        <v>2829</v>
      </c>
      <c r="AC23" s="183" t="s">
        <v>2719</v>
      </c>
      <c r="AD23" s="183" t="s">
        <v>2719</v>
      </c>
      <c r="AE23" s="183" t="s">
        <v>2829</v>
      </c>
      <c r="AF23" s="183" t="s">
        <v>2719</v>
      </c>
      <c r="AG23" s="183" t="s">
        <v>2719</v>
      </c>
      <c r="AH23" s="183" t="s">
        <v>2829</v>
      </c>
      <c r="AI23" s="183" t="s">
        <v>2719</v>
      </c>
      <c r="AJ23" s="183" t="s">
        <v>2719</v>
      </c>
      <c r="AK23" s="183" t="s">
        <v>2829</v>
      </c>
      <c r="AL23" s="183" t="s">
        <v>2719</v>
      </c>
      <c r="AM23" s="183" t="s">
        <v>2719</v>
      </c>
      <c r="AN23" s="183" t="s">
        <v>2829</v>
      </c>
      <c r="AO23" s="183" t="s">
        <v>2719</v>
      </c>
      <c r="AP23" s="183" t="s">
        <v>2719</v>
      </c>
      <c r="AQ23" s="183" t="s">
        <v>2829</v>
      </c>
      <c r="AR23" s="183" t="s">
        <v>2719</v>
      </c>
      <c r="AS23" s="183" t="s">
        <v>2719</v>
      </c>
      <c r="AT23" s="183" t="s">
        <v>2829</v>
      </c>
      <c r="AU23" s="183" t="s">
        <v>2719</v>
      </c>
      <c r="AV23" s="183" t="s">
        <v>2719</v>
      </c>
      <c r="AW23" s="183" t="s">
        <v>2829</v>
      </c>
      <c r="AX23" s="183" t="s">
        <v>2719</v>
      </c>
      <c r="AY23" s="183" t="s">
        <v>2719</v>
      </c>
      <c r="AZ23" s="183" t="s">
        <v>2829</v>
      </c>
      <c r="BA23" s="183" t="s">
        <v>2719</v>
      </c>
      <c r="BB23" s="183" t="s">
        <v>2719</v>
      </c>
      <c r="BC23" s="183" t="s">
        <v>2829</v>
      </c>
      <c r="BD23" s="183" t="s">
        <v>2719</v>
      </c>
      <c r="BE23" s="183" t="s">
        <v>2719</v>
      </c>
      <c r="BF23" s="183" t="s">
        <v>2829</v>
      </c>
      <c r="BG23" s="183" t="s">
        <v>2719</v>
      </c>
      <c r="BH23" s="183" t="s">
        <v>2719</v>
      </c>
      <c r="BI23" s="183" t="s">
        <v>2829</v>
      </c>
      <c r="BJ23" s="183" t="s">
        <v>2719</v>
      </c>
      <c r="BK23" s="183" t="s">
        <v>2719</v>
      </c>
      <c r="BL23" s="183" t="s">
        <v>2829</v>
      </c>
      <c r="BM23" s="183" t="s">
        <v>2719</v>
      </c>
      <c r="BN23" s="183" t="s">
        <v>2719</v>
      </c>
      <c r="BO23" s="183" t="s">
        <v>2829</v>
      </c>
      <c r="BP23" s="183" t="s">
        <v>2719</v>
      </c>
      <c r="BQ23" s="183" t="s">
        <v>2719</v>
      </c>
      <c r="BR23" s="183" t="s">
        <v>2829</v>
      </c>
      <c r="BS23" s="183" t="s">
        <v>2719</v>
      </c>
      <c r="BT23" s="183" t="s">
        <v>2719</v>
      </c>
      <c r="BU23" s="183" t="s">
        <v>2829</v>
      </c>
      <c r="BV23" s="183" t="s">
        <v>2719</v>
      </c>
      <c r="BW23" s="183" t="s">
        <v>2719</v>
      </c>
      <c r="BX23" s="183" t="s">
        <v>2829</v>
      </c>
      <c r="BY23" s="183" t="s">
        <v>2719</v>
      </c>
      <c r="BZ23" s="183" t="s">
        <v>2719</v>
      </c>
      <c r="CA23" s="183" t="s">
        <v>2829</v>
      </c>
      <c r="CB23" s="183" t="s">
        <v>2719</v>
      </c>
      <c r="CC23" s="183" t="s">
        <v>2719</v>
      </c>
      <c r="CD23" s="183" t="s">
        <v>2829</v>
      </c>
      <c r="CE23" s="183" t="s">
        <v>2719</v>
      </c>
      <c r="CF23" s="183" t="s">
        <v>2719</v>
      </c>
      <c r="CG23" s="183" t="s">
        <v>2829</v>
      </c>
      <c r="CH23" s="183" t="s">
        <v>2719</v>
      </c>
      <c r="CI23" s="183" t="s">
        <v>2719</v>
      </c>
      <c r="CJ23" s="183" t="s">
        <v>2829</v>
      </c>
      <c r="CK23" s="183" t="s">
        <v>2719</v>
      </c>
      <c r="CL23" s="183" t="s">
        <v>2719</v>
      </c>
      <c r="CM23" s="183" t="s">
        <v>2829</v>
      </c>
      <c r="CN23" s="183" t="s">
        <v>2719</v>
      </c>
      <c r="CO23" s="183" t="s">
        <v>2719</v>
      </c>
      <c r="CP23" s="183" t="s">
        <v>2829</v>
      </c>
      <c r="CQ23" s="183" t="s">
        <v>2719</v>
      </c>
      <c r="CR23" s="183" t="s">
        <v>2719</v>
      </c>
      <c r="CS23" s="183" t="s">
        <v>2829</v>
      </c>
      <c r="CT23" s="183" t="s">
        <v>2719</v>
      </c>
      <c r="CU23" s="183" t="s">
        <v>2719</v>
      </c>
      <c r="CV23" s="183" t="s">
        <v>2829</v>
      </c>
      <c r="CW23" s="183" t="s">
        <v>2719</v>
      </c>
      <c r="CX23" s="183" t="s">
        <v>2719</v>
      </c>
      <c r="CY23" s="183" t="s">
        <v>2829</v>
      </c>
      <c r="CZ23" s="183" t="s">
        <v>2719</v>
      </c>
      <c r="DA23" s="183" t="s">
        <v>2719</v>
      </c>
      <c r="DB23" s="183" t="s">
        <v>2829</v>
      </c>
      <c r="DC23" s="183" t="s">
        <v>2719</v>
      </c>
      <c r="DD23" s="183" t="s">
        <v>2719</v>
      </c>
      <c r="DE23" s="183" t="s">
        <v>2829</v>
      </c>
      <c r="DF23" s="183" t="s">
        <v>2719</v>
      </c>
      <c r="DG23" s="183" t="s">
        <v>2719</v>
      </c>
      <c r="DH23" s="183" t="s">
        <v>2829</v>
      </c>
      <c r="DI23" s="183" t="s">
        <v>2719</v>
      </c>
      <c r="DJ23" s="183" t="s">
        <v>2719</v>
      </c>
      <c r="DK23" s="183" t="s">
        <v>2829</v>
      </c>
      <c r="DL23" s="183" t="s">
        <v>2719</v>
      </c>
      <c r="DM23" s="183" t="s">
        <v>2719</v>
      </c>
      <c r="DN23" s="183" t="s">
        <v>2829</v>
      </c>
      <c r="DO23" s="183" t="s">
        <v>2719</v>
      </c>
      <c r="DP23" s="183" t="s">
        <v>2719</v>
      </c>
      <c r="DQ23" s="183" t="s">
        <v>2829</v>
      </c>
      <c r="DR23" s="183" t="s">
        <v>2719</v>
      </c>
      <c r="DS23" s="183" t="s">
        <v>2719</v>
      </c>
      <c r="DT23" s="183" t="s">
        <v>2829</v>
      </c>
      <c r="DU23" s="183" t="s">
        <v>2719</v>
      </c>
      <c r="DV23" s="183" t="s">
        <v>2719</v>
      </c>
      <c r="DW23" s="183" t="s">
        <v>2829</v>
      </c>
      <c r="DX23" s="183" t="s">
        <v>2719</v>
      </c>
      <c r="DY23" s="183" t="s">
        <v>2719</v>
      </c>
      <c r="DZ23" s="183" t="s">
        <v>2829</v>
      </c>
      <c r="EA23" s="183" t="s">
        <v>2719</v>
      </c>
      <c r="EB23" s="183" t="s">
        <v>2719</v>
      </c>
      <c r="EC23" s="183" t="s">
        <v>2829</v>
      </c>
      <c r="ED23" s="183" t="s">
        <v>2719</v>
      </c>
      <c r="EE23" s="183" t="s">
        <v>2719</v>
      </c>
      <c r="EF23" s="183" t="s">
        <v>2829</v>
      </c>
      <c r="EG23" s="183" t="s">
        <v>2719</v>
      </c>
      <c r="EH23" s="183" t="s">
        <v>2719</v>
      </c>
      <c r="EI23" s="183" t="s">
        <v>2829</v>
      </c>
      <c r="EJ23" s="183" t="s">
        <v>2719</v>
      </c>
      <c r="EK23" s="183" t="s">
        <v>2719</v>
      </c>
      <c r="EL23" s="183" t="s">
        <v>2829</v>
      </c>
      <c r="EM23" s="183" t="s">
        <v>2719</v>
      </c>
      <c r="EN23" s="183" t="s">
        <v>2719</v>
      </c>
      <c r="EO23" s="183" t="s">
        <v>2829</v>
      </c>
      <c r="EP23" s="183" t="s">
        <v>2719</v>
      </c>
      <c r="EQ23" s="183" t="s">
        <v>2719</v>
      </c>
      <c r="ER23" s="183" t="s">
        <v>2829</v>
      </c>
      <c r="ES23" s="183" t="s">
        <v>2719</v>
      </c>
      <c r="ET23" s="183" t="s">
        <v>2719</v>
      </c>
    </row>
    <row r="24" spans="1:150" x14ac:dyDescent="0.3">
      <c r="A24" s="1"/>
      <c r="B24" s="181" t="s">
        <v>2942</v>
      </c>
      <c r="C24" s="181" t="s">
        <v>131</v>
      </c>
      <c r="D24" s="181" t="s">
        <v>968</v>
      </c>
      <c r="E24" s="181" t="s">
        <v>2943</v>
      </c>
      <c r="F24" s="181" t="s">
        <v>2944</v>
      </c>
      <c r="G24" s="181" t="s">
        <v>2829</v>
      </c>
      <c r="H24" s="181" t="s">
        <v>2719</v>
      </c>
      <c r="I24" s="181" t="s">
        <v>2945</v>
      </c>
      <c r="J24" s="181" t="s">
        <v>2829</v>
      </c>
      <c r="K24" s="181" t="s">
        <v>2719</v>
      </c>
      <c r="L24" s="181" t="s">
        <v>2946</v>
      </c>
      <c r="M24" s="181" t="s">
        <v>2829</v>
      </c>
      <c r="N24" s="181" t="s">
        <v>2719</v>
      </c>
      <c r="O24" s="181" t="s">
        <v>2947</v>
      </c>
      <c r="P24" s="181" t="s">
        <v>2829</v>
      </c>
      <c r="Q24" s="181" t="s">
        <v>2719</v>
      </c>
      <c r="R24" s="181" t="s">
        <v>2948</v>
      </c>
      <c r="S24" s="181" t="s">
        <v>2829</v>
      </c>
      <c r="T24" s="181" t="s">
        <v>2719</v>
      </c>
      <c r="U24" s="181" t="s">
        <v>2949</v>
      </c>
      <c r="V24" s="181" t="s">
        <v>2829</v>
      </c>
      <c r="W24" s="181" t="s">
        <v>2719</v>
      </c>
      <c r="X24" s="181" t="s">
        <v>2948</v>
      </c>
      <c r="Y24" s="181" t="s">
        <v>2829</v>
      </c>
      <c r="Z24" s="181" t="s">
        <v>2719</v>
      </c>
      <c r="AA24" s="181" t="s">
        <v>2948</v>
      </c>
      <c r="AB24" s="181" t="s">
        <v>2829</v>
      </c>
      <c r="AC24" s="181" t="s">
        <v>2719</v>
      </c>
      <c r="AD24" s="181" t="s">
        <v>2948</v>
      </c>
      <c r="AE24" s="181" t="s">
        <v>2829</v>
      </c>
      <c r="AF24" s="181" t="s">
        <v>2719</v>
      </c>
      <c r="AG24" s="181" t="s">
        <v>2948</v>
      </c>
      <c r="AH24" s="181" t="s">
        <v>2829</v>
      </c>
      <c r="AI24" s="181" t="s">
        <v>2719</v>
      </c>
      <c r="AJ24" s="181" t="s">
        <v>2948</v>
      </c>
      <c r="AK24" s="181" t="s">
        <v>2829</v>
      </c>
      <c r="AL24" s="181" t="s">
        <v>2719</v>
      </c>
      <c r="AM24" s="181" t="s">
        <v>2948</v>
      </c>
      <c r="AN24" s="181" t="s">
        <v>2829</v>
      </c>
      <c r="AO24" s="181" t="s">
        <v>2719</v>
      </c>
      <c r="AP24" s="181" t="s">
        <v>2948</v>
      </c>
      <c r="AQ24" s="181" t="s">
        <v>2829</v>
      </c>
      <c r="AR24" s="181" t="s">
        <v>2719</v>
      </c>
      <c r="AS24" s="181" t="s">
        <v>2950</v>
      </c>
      <c r="AT24" s="181" t="s">
        <v>2829</v>
      </c>
      <c r="AU24" s="181" t="s">
        <v>2719</v>
      </c>
      <c r="AV24" s="181" t="s">
        <v>2951</v>
      </c>
      <c r="AW24" s="181" t="s">
        <v>2829</v>
      </c>
      <c r="AX24" s="181" t="s">
        <v>2719</v>
      </c>
      <c r="AY24" s="181" t="s">
        <v>2948</v>
      </c>
      <c r="AZ24" s="181" t="s">
        <v>2829</v>
      </c>
      <c r="BA24" s="181" t="s">
        <v>2719</v>
      </c>
      <c r="BB24" s="181" t="s">
        <v>2948</v>
      </c>
      <c r="BC24" s="181" t="s">
        <v>2829</v>
      </c>
      <c r="BD24" s="181" t="s">
        <v>2719</v>
      </c>
      <c r="BE24" s="181" t="s">
        <v>2719</v>
      </c>
      <c r="BF24" s="181" t="s">
        <v>2829</v>
      </c>
      <c r="BG24" s="181" t="s">
        <v>2719</v>
      </c>
      <c r="BH24" s="181" t="s">
        <v>2719</v>
      </c>
      <c r="BI24" s="181" t="s">
        <v>2829</v>
      </c>
      <c r="BJ24" s="181" t="s">
        <v>2719</v>
      </c>
      <c r="BK24" s="181" t="s">
        <v>2719</v>
      </c>
      <c r="BL24" s="181" t="s">
        <v>2829</v>
      </c>
      <c r="BM24" s="181" t="s">
        <v>2719</v>
      </c>
      <c r="BN24" s="181" t="s">
        <v>2719</v>
      </c>
      <c r="BO24" s="181" t="s">
        <v>2829</v>
      </c>
      <c r="BP24" s="181" t="s">
        <v>2719</v>
      </c>
      <c r="BQ24" s="181" t="s">
        <v>2719</v>
      </c>
      <c r="BR24" s="181" t="s">
        <v>2829</v>
      </c>
      <c r="BS24" s="181" t="s">
        <v>2719</v>
      </c>
      <c r="BT24" s="181" t="s">
        <v>2719</v>
      </c>
      <c r="BU24" s="181" t="s">
        <v>2829</v>
      </c>
      <c r="BV24" s="181" t="s">
        <v>2719</v>
      </c>
      <c r="BW24" s="181" t="s">
        <v>2719</v>
      </c>
      <c r="BX24" s="181" t="s">
        <v>2829</v>
      </c>
      <c r="BY24" s="181" t="s">
        <v>2719</v>
      </c>
      <c r="BZ24" s="181" t="s">
        <v>2719</v>
      </c>
      <c r="CA24" s="181" t="s">
        <v>2829</v>
      </c>
      <c r="CB24" s="181" t="s">
        <v>2719</v>
      </c>
      <c r="CC24" s="181" t="s">
        <v>2719</v>
      </c>
      <c r="CD24" s="181" t="s">
        <v>2829</v>
      </c>
      <c r="CE24" s="181" t="s">
        <v>2719</v>
      </c>
      <c r="CF24" s="181" t="s">
        <v>2719</v>
      </c>
      <c r="CG24" s="181" t="s">
        <v>2829</v>
      </c>
      <c r="CH24" s="181" t="s">
        <v>2719</v>
      </c>
      <c r="CI24" s="181" t="s">
        <v>2719</v>
      </c>
      <c r="CJ24" s="181" t="s">
        <v>2829</v>
      </c>
      <c r="CK24" s="181" t="s">
        <v>2719</v>
      </c>
      <c r="CL24" s="181" t="s">
        <v>2719</v>
      </c>
      <c r="CM24" s="181" t="s">
        <v>2829</v>
      </c>
      <c r="CN24" s="181" t="s">
        <v>2719</v>
      </c>
      <c r="CO24" s="181" t="s">
        <v>2719</v>
      </c>
      <c r="CP24" s="181" t="s">
        <v>2829</v>
      </c>
      <c r="CQ24" s="181" t="s">
        <v>2719</v>
      </c>
      <c r="CR24" s="181" t="s">
        <v>2719</v>
      </c>
      <c r="CS24" s="181" t="s">
        <v>2829</v>
      </c>
      <c r="CT24" s="181" t="s">
        <v>2719</v>
      </c>
      <c r="CU24" s="181" t="s">
        <v>2719</v>
      </c>
      <c r="CV24" s="181" t="s">
        <v>2829</v>
      </c>
      <c r="CW24" s="181" t="s">
        <v>2719</v>
      </c>
      <c r="CX24" s="181" t="s">
        <v>2719</v>
      </c>
      <c r="CY24" s="181" t="s">
        <v>2829</v>
      </c>
      <c r="CZ24" s="181" t="s">
        <v>2719</v>
      </c>
      <c r="DA24" s="181" t="s">
        <v>2719</v>
      </c>
      <c r="DB24" s="181" t="s">
        <v>2829</v>
      </c>
      <c r="DC24" s="181" t="s">
        <v>2719</v>
      </c>
      <c r="DD24" s="181" t="s">
        <v>2719</v>
      </c>
      <c r="DE24" s="181" t="s">
        <v>2829</v>
      </c>
      <c r="DF24" s="181" t="s">
        <v>2719</v>
      </c>
      <c r="DG24" s="181" t="s">
        <v>2719</v>
      </c>
      <c r="DH24" s="181" t="s">
        <v>2829</v>
      </c>
      <c r="DI24" s="181" t="s">
        <v>2719</v>
      </c>
      <c r="DJ24" s="181" t="s">
        <v>2719</v>
      </c>
      <c r="DK24" s="181" t="s">
        <v>2829</v>
      </c>
      <c r="DL24" s="181" t="s">
        <v>2719</v>
      </c>
      <c r="DM24" s="181" t="s">
        <v>2719</v>
      </c>
      <c r="DN24" s="181" t="s">
        <v>2829</v>
      </c>
      <c r="DO24" s="181" t="s">
        <v>2719</v>
      </c>
      <c r="DP24" s="181" t="s">
        <v>2719</v>
      </c>
      <c r="DQ24" s="181" t="s">
        <v>2829</v>
      </c>
      <c r="DR24" s="181" t="s">
        <v>2719</v>
      </c>
      <c r="DS24" s="181" t="s">
        <v>2719</v>
      </c>
      <c r="DT24" s="181" t="s">
        <v>2829</v>
      </c>
      <c r="DU24" s="181" t="s">
        <v>2719</v>
      </c>
      <c r="DV24" s="181" t="s">
        <v>2719</v>
      </c>
      <c r="DW24" s="181" t="s">
        <v>2829</v>
      </c>
      <c r="DX24" s="181" t="s">
        <v>2719</v>
      </c>
      <c r="DY24" s="181" t="s">
        <v>2719</v>
      </c>
      <c r="DZ24" s="181" t="s">
        <v>2829</v>
      </c>
      <c r="EA24" s="181" t="s">
        <v>2719</v>
      </c>
      <c r="EB24" s="181" t="s">
        <v>2719</v>
      </c>
      <c r="EC24" s="181" t="s">
        <v>2829</v>
      </c>
      <c r="ED24" s="181" t="s">
        <v>2719</v>
      </c>
      <c r="EE24" s="181" t="s">
        <v>2719</v>
      </c>
      <c r="EF24" s="181" t="s">
        <v>2829</v>
      </c>
      <c r="EG24" s="181" t="s">
        <v>2719</v>
      </c>
      <c r="EH24" s="181" t="s">
        <v>2719</v>
      </c>
      <c r="EI24" s="181" t="s">
        <v>2829</v>
      </c>
      <c r="EJ24" s="181" t="s">
        <v>2719</v>
      </c>
      <c r="EK24" s="181" t="s">
        <v>2719</v>
      </c>
      <c r="EL24" s="181" t="s">
        <v>2829</v>
      </c>
      <c r="EM24" s="181" t="s">
        <v>2719</v>
      </c>
      <c r="EN24" s="181" t="s">
        <v>2719</v>
      </c>
      <c r="EO24" s="181" t="s">
        <v>2829</v>
      </c>
      <c r="EP24" s="181" t="s">
        <v>2719</v>
      </c>
      <c r="EQ24" s="181" t="s">
        <v>2719</v>
      </c>
      <c r="ER24" s="181" t="s">
        <v>2829</v>
      </c>
      <c r="ES24" s="181" t="s">
        <v>2719</v>
      </c>
      <c r="ET24" s="181" t="s">
        <v>2719</v>
      </c>
    </row>
    <row r="25" spans="1:150" x14ac:dyDescent="0.3">
      <c r="A25" s="1"/>
      <c r="B25" s="182" t="s">
        <v>2952</v>
      </c>
      <c r="C25" s="182" t="s">
        <v>131</v>
      </c>
      <c r="D25" s="182" t="s">
        <v>968</v>
      </c>
      <c r="E25" s="182" t="s">
        <v>2953</v>
      </c>
      <c r="F25" s="182" t="s">
        <v>2954</v>
      </c>
      <c r="G25" s="183" t="s">
        <v>2829</v>
      </c>
      <c r="H25" s="183" t="s">
        <v>2719</v>
      </c>
      <c r="I25" s="183" t="s">
        <v>2955</v>
      </c>
      <c r="J25" s="183" t="s">
        <v>2829</v>
      </c>
      <c r="K25" s="183" t="s">
        <v>2719</v>
      </c>
      <c r="L25" s="183" t="s">
        <v>2956</v>
      </c>
      <c r="M25" s="183" t="s">
        <v>2829</v>
      </c>
      <c r="N25" s="183" t="s">
        <v>2719</v>
      </c>
      <c r="O25" s="183" t="s">
        <v>2957</v>
      </c>
      <c r="P25" s="183" t="s">
        <v>2829</v>
      </c>
      <c r="Q25" s="183" t="s">
        <v>2719</v>
      </c>
      <c r="R25" s="183" t="s">
        <v>2958</v>
      </c>
      <c r="S25" s="183" t="s">
        <v>2829</v>
      </c>
      <c r="T25" s="183" t="s">
        <v>2719</v>
      </c>
      <c r="U25" s="183" t="s">
        <v>2959</v>
      </c>
      <c r="V25" s="183" t="s">
        <v>2829</v>
      </c>
      <c r="W25" s="183" t="s">
        <v>2719</v>
      </c>
      <c r="X25" s="183" t="s">
        <v>2958</v>
      </c>
      <c r="Y25" s="183" t="s">
        <v>2829</v>
      </c>
      <c r="Z25" s="183" t="s">
        <v>2719</v>
      </c>
      <c r="AA25" s="183" t="s">
        <v>2958</v>
      </c>
      <c r="AB25" s="183" t="s">
        <v>2829</v>
      </c>
      <c r="AC25" s="183" t="s">
        <v>2719</v>
      </c>
      <c r="AD25" s="183" t="s">
        <v>2958</v>
      </c>
      <c r="AE25" s="183" t="s">
        <v>2829</v>
      </c>
      <c r="AF25" s="183" t="s">
        <v>2719</v>
      </c>
      <c r="AG25" s="183" t="s">
        <v>2958</v>
      </c>
      <c r="AH25" s="183" t="s">
        <v>2829</v>
      </c>
      <c r="AI25" s="183" t="s">
        <v>2719</v>
      </c>
      <c r="AJ25" s="183" t="s">
        <v>2958</v>
      </c>
      <c r="AK25" s="183" t="s">
        <v>2829</v>
      </c>
      <c r="AL25" s="183" t="s">
        <v>2719</v>
      </c>
      <c r="AM25" s="183" t="s">
        <v>2958</v>
      </c>
      <c r="AN25" s="183" t="s">
        <v>2829</v>
      </c>
      <c r="AO25" s="183" t="s">
        <v>2719</v>
      </c>
      <c r="AP25" s="183" t="s">
        <v>2958</v>
      </c>
      <c r="AQ25" s="183" t="s">
        <v>2829</v>
      </c>
      <c r="AR25" s="183" t="s">
        <v>2719</v>
      </c>
      <c r="AS25" s="183" t="s">
        <v>2960</v>
      </c>
      <c r="AT25" s="183" t="s">
        <v>2829</v>
      </c>
      <c r="AU25" s="183" t="s">
        <v>2719</v>
      </c>
      <c r="AV25" s="183" t="s">
        <v>2961</v>
      </c>
      <c r="AW25" s="183" t="s">
        <v>2829</v>
      </c>
      <c r="AX25" s="183" t="s">
        <v>2719</v>
      </c>
      <c r="AY25" s="183" t="s">
        <v>2958</v>
      </c>
      <c r="AZ25" s="183" t="s">
        <v>2829</v>
      </c>
      <c r="BA25" s="183" t="s">
        <v>2719</v>
      </c>
      <c r="BB25" s="183" t="s">
        <v>2958</v>
      </c>
      <c r="BC25" s="183" t="s">
        <v>2829</v>
      </c>
      <c r="BD25" s="183" t="s">
        <v>2719</v>
      </c>
      <c r="BE25" s="183" t="s">
        <v>2719</v>
      </c>
      <c r="BF25" s="183" t="s">
        <v>2829</v>
      </c>
      <c r="BG25" s="183" t="s">
        <v>2719</v>
      </c>
      <c r="BH25" s="183" t="s">
        <v>2719</v>
      </c>
      <c r="BI25" s="183" t="s">
        <v>2829</v>
      </c>
      <c r="BJ25" s="183" t="s">
        <v>2719</v>
      </c>
      <c r="BK25" s="183" t="s">
        <v>2719</v>
      </c>
      <c r="BL25" s="183" t="s">
        <v>2829</v>
      </c>
      <c r="BM25" s="183" t="s">
        <v>2719</v>
      </c>
      <c r="BN25" s="183" t="s">
        <v>2719</v>
      </c>
      <c r="BO25" s="183" t="s">
        <v>2829</v>
      </c>
      <c r="BP25" s="183" t="s">
        <v>2719</v>
      </c>
      <c r="BQ25" s="183" t="s">
        <v>2719</v>
      </c>
      <c r="BR25" s="183" t="s">
        <v>2829</v>
      </c>
      <c r="BS25" s="183" t="s">
        <v>2719</v>
      </c>
      <c r="BT25" s="183" t="s">
        <v>2719</v>
      </c>
      <c r="BU25" s="183" t="s">
        <v>2829</v>
      </c>
      <c r="BV25" s="183" t="s">
        <v>2719</v>
      </c>
      <c r="BW25" s="183" t="s">
        <v>2719</v>
      </c>
      <c r="BX25" s="183" t="s">
        <v>2829</v>
      </c>
      <c r="BY25" s="183" t="s">
        <v>2719</v>
      </c>
      <c r="BZ25" s="183" t="s">
        <v>2719</v>
      </c>
      <c r="CA25" s="183" t="s">
        <v>2829</v>
      </c>
      <c r="CB25" s="183" t="s">
        <v>2719</v>
      </c>
      <c r="CC25" s="183" t="s">
        <v>2719</v>
      </c>
      <c r="CD25" s="183" t="s">
        <v>2829</v>
      </c>
      <c r="CE25" s="183" t="s">
        <v>2719</v>
      </c>
      <c r="CF25" s="183" t="s">
        <v>2719</v>
      </c>
      <c r="CG25" s="183" t="s">
        <v>2829</v>
      </c>
      <c r="CH25" s="183" t="s">
        <v>2719</v>
      </c>
      <c r="CI25" s="183" t="s">
        <v>2719</v>
      </c>
      <c r="CJ25" s="183" t="s">
        <v>2829</v>
      </c>
      <c r="CK25" s="183" t="s">
        <v>2719</v>
      </c>
      <c r="CL25" s="183" t="s">
        <v>2719</v>
      </c>
      <c r="CM25" s="183" t="s">
        <v>2829</v>
      </c>
      <c r="CN25" s="183" t="s">
        <v>2719</v>
      </c>
      <c r="CO25" s="183" t="s">
        <v>2719</v>
      </c>
      <c r="CP25" s="183" t="s">
        <v>2829</v>
      </c>
      <c r="CQ25" s="183" t="s">
        <v>2719</v>
      </c>
      <c r="CR25" s="183" t="s">
        <v>2719</v>
      </c>
      <c r="CS25" s="183" t="s">
        <v>2829</v>
      </c>
      <c r="CT25" s="183" t="s">
        <v>2719</v>
      </c>
      <c r="CU25" s="183" t="s">
        <v>2719</v>
      </c>
      <c r="CV25" s="183" t="s">
        <v>2829</v>
      </c>
      <c r="CW25" s="183" t="s">
        <v>2719</v>
      </c>
      <c r="CX25" s="183" t="s">
        <v>2719</v>
      </c>
      <c r="CY25" s="183" t="s">
        <v>2829</v>
      </c>
      <c r="CZ25" s="183" t="s">
        <v>2719</v>
      </c>
      <c r="DA25" s="183" t="s">
        <v>2719</v>
      </c>
      <c r="DB25" s="183" t="s">
        <v>2829</v>
      </c>
      <c r="DC25" s="183" t="s">
        <v>2719</v>
      </c>
      <c r="DD25" s="183" t="s">
        <v>2719</v>
      </c>
      <c r="DE25" s="183" t="s">
        <v>2829</v>
      </c>
      <c r="DF25" s="183" t="s">
        <v>2719</v>
      </c>
      <c r="DG25" s="183" t="s">
        <v>2719</v>
      </c>
      <c r="DH25" s="183" t="s">
        <v>2829</v>
      </c>
      <c r="DI25" s="183" t="s">
        <v>2719</v>
      </c>
      <c r="DJ25" s="183" t="s">
        <v>2719</v>
      </c>
      <c r="DK25" s="183" t="s">
        <v>2829</v>
      </c>
      <c r="DL25" s="183" t="s">
        <v>2719</v>
      </c>
      <c r="DM25" s="183" t="s">
        <v>2719</v>
      </c>
      <c r="DN25" s="183" t="s">
        <v>2829</v>
      </c>
      <c r="DO25" s="183" t="s">
        <v>2719</v>
      </c>
      <c r="DP25" s="183" t="s">
        <v>2719</v>
      </c>
      <c r="DQ25" s="183" t="s">
        <v>2829</v>
      </c>
      <c r="DR25" s="183" t="s">
        <v>2719</v>
      </c>
      <c r="DS25" s="183" t="s">
        <v>2719</v>
      </c>
      <c r="DT25" s="183" t="s">
        <v>2829</v>
      </c>
      <c r="DU25" s="183" t="s">
        <v>2719</v>
      </c>
      <c r="DV25" s="183" t="s">
        <v>2719</v>
      </c>
      <c r="DW25" s="183" t="s">
        <v>2829</v>
      </c>
      <c r="DX25" s="183" t="s">
        <v>2719</v>
      </c>
      <c r="DY25" s="183" t="s">
        <v>2719</v>
      </c>
      <c r="DZ25" s="183" t="s">
        <v>2829</v>
      </c>
      <c r="EA25" s="183" t="s">
        <v>2719</v>
      </c>
      <c r="EB25" s="183" t="s">
        <v>2719</v>
      </c>
      <c r="EC25" s="183" t="s">
        <v>2829</v>
      </c>
      <c r="ED25" s="183" t="s">
        <v>2719</v>
      </c>
      <c r="EE25" s="183" t="s">
        <v>2719</v>
      </c>
      <c r="EF25" s="183" t="s">
        <v>2829</v>
      </c>
      <c r="EG25" s="183" t="s">
        <v>2719</v>
      </c>
      <c r="EH25" s="183" t="s">
        <v>2719</v>
      </c>
      <c r="EI25" s="183" t="s">
        <v>2829</v>
      </c>
      <c r="EJ25" s="183" t="s">
        <v>2719</v>
      </c>
      <c r="EK25" s="183" t="s">
        <v>2719</v>
      </c>
      <c r="EL25" s="183" t="s">
        <v>2829</v>
      </c>
      <c r="EM25" s="183" t="s">
        <v>2719</v>
      </c>
      <c r="EN25" s="183" t="s">
        <v>2719</v>
      </c>
      <c r="EO25" s="183" t="s">
        <v>2829</v>
      </c>
      <c r="EP25" s="183" t="s">
        <v>2719</v>
      </c>
      <c r="EQ25" s="183" t="s">
        <v>2719</v>
      </c>
      <c r="ER25" s="183" t="s">
        <v>2829</v>
      </c>
      <c r="ES25" s="183" t="s">
        <v>2719</v>
      </c>
      <c r="ET25" s="183" t="s">
        <v>2719</v>
      </c>
    </row>
    <row r="26" spans="1:150" x14ac:dyDescent="0.3">
      <c r="A26" s="1"/>
      <c r="B26" s="182" t="s">
        <v>2962</v>
      </c>
      <c r="C26" s="182" t="s">
        <v>131</v>
      </c>
      <c r="D26" s="182" t="s">
        <v>968</v>
      </c>
      <c r="E26" s="182" t="s">
        <v>2963</v>
      </c>
      <c r="F26" s="182" t="s">
        <v>2964</v>
      </c>
      <c r="G26" s="183" t="s">
        <v>2829</v>
      </c>
      <c r="H26" s="183" t="s">
        <v>2719</v>
      </c>
      <c r="I26" s="183" t="s">
        <v>2955</v>
      </c>
      <c r="J26" s="183" t="s">
        <v>2829</v>
      </c>
      <c r="K26" s="183" t="s">
        <v>2719</v>
      </c>
      <c r="L26" s="183" t="s">
        <v>2956</v>
      </c>
      <c r="M26" s="183" t="s">
        <v>2829</v>
      </c>
      <c r="N26" s="183" t="s">
        <v>2719</v>
      </c>
      <c r="O26" s="183" t="s">
        <v>2957</v>
      </c>
      <c r="P26" s="183" t="s">
        <v>2829</v>
      </c>
      <c r="Q26" s="183" t="s">
        <v>2719</v>
      </c>
      <c r="R26" s="183" t="s">
        <v>2958</v>
      </c>
      <c r="S26" s="183" t="s">
        <v>2829</v>
      </c>
      <c r="T26" s="183" t="s">
        <v>2719</v>
      </c>
      <c r="U26" s="183" t="s">
        <v>2959</v>
      </c>
      <c r="V26" s="183" t="s">
        <v>2829</v>
      </c>
      <c r="W26" s="183" t="s">
        <v>2719</v>
      </c>
      <c r="X26" s="183" t="s">
        <v>2958</v>
      </c>
      <c r="Y26" s="183" t="s">
        <v>2829</v>
      </c>
      <c r="Z26" s="183" t="s">
        <v>2719</v>
      </c>
      <c r="AA26" s="183" t="s">
        <v>2958</v>
      </c>
      <c r="AB26" s="183" t="s">
        <v>2829</v>
      </c>
      <c r="AC26" s="183" t="s">
        <v>2719</v>
      </c>
      <c r="AD26" s="183" t="s">
        <v>2958</v>
      </c>
      <c r="AE26" s="183" t="s">
        <v>2829</v>
      </c>
      <c r="AF26" s="183" t="s">
        <v>2719</v>
      </c>
      <c r="AG26" s="183" t="s">
        <v>2958</v>
      </c>
      <c r="AH26" s="183" t="s">
        <v>2829</v>
      </c>
      <c r="AI26" s="183" t="s">
        <v>2719</v>
      </c>
      <c r="AJ26" s="183" t="s">
        <v>2958</v>
      </c>
      <c r="AK26" s="183" t="s">
        <v>2829</v>
      </c>
      <c r="AL26" s="183" t="s">
        <v>2719</v>
      </c>
      <c r="AM26" s="183" t="s">
        <v>2958</v>
      </c>
      <c r="AN26" s="183" t="s">
        <v>2829</v>
      </c>
      <c r="AO26" s="183" t="s">
        <v>2719</v>
      </c>
      <c r="AP26" s="183" t="s">
        <v>2958</v>
      </c>
      <c r="AQ26" s="183" t="s">
        <v>2829</v>
      </c>
      <c r="AR26" s="183" t="s">
        <v>2719</v>
      </c>
      <c r="AS26" s="183" t="s">
        <v>2960</v>
      </c>
      <c r="AT26" s="183" t="s">
        <v>2829</v>
      </c>
      <c r="AU26" s="183" t="s">
        <v>2719</v>
      </c>
      <c r="AV26" s="183" t="s">
        <v>2961</v>
      </c>
      <c r="AW26" s="183" t="s">
        <v>2829</v>
      </c>
      <c r="AX26" s="183" t="s">
        <v>2719</v>
      </c>
      <c r="AY26" s="183" t="s">
        <v>2958</v>
      </c>
      <c r="AZ26" s="183" t="s">
        <v>2829</v>
      </c>
      <c r="BA26" s="183" t="s">
        <v>2719</v>
      </c>
      <c r="BB26" s="183" t="s">
        <v>2958</v>
      </c>
      <c r="BC26" s="183" t="s">
        <v>2829</v>
      </c>
      <c r="BD26" s="183" t="s">
        <v>2719</v>
      </c>
      <c r="BE26" s="183" t="s">
        <v>2719</v>
      </c>
      <c r="BF26" s="183" t="s">
        <v>2829</v>
      </c>
      <c r="BG26" s="183" t="s">
        <v>2719</v>
      </c>
      <c r="BH26" s="183" t="s">
        <v>2719</v>
      </c>
      <c r="BI26" s="183" t="s">
        <v>2829</v>
      </c>
      <c r="BJ26" s="183" t="s">
        <v>2719</v>
      </c>
      <c r="BK26" s="183" t="s">
        <v>2719</v>
      </c>
      <c r="BL26" s="183" t="s">
        <v>2829</v>
      </c>
      <c r="BM26" s="183" t="s">
        <v>2719</v>
      </c>
      <c r="BN26" s="183" t="s">
        <v>2719</v>
      </c>
      <c r="BO26" s="183" t="s">
        <v>2829</v>
      </c>
      <c r="BP26" s="183" t="s">
        <v>2719</v>
      </c>
      <c r="BQ26" s="183" t="s">
        <v>2719</v>
      </c>
      <c r="BR26" s="183" t="s">
        <v>2829</v>
      </c>
      <c r="BS26" s="183" t="s">
        <v>2719</v>
      </c>
      <c r="BT26" s="183" t="s">
        <v>2719</v>
      </c>
      <c r="BU26" s="183" t="s">
        <v>2829</v>
      </c>
      <c r="BV26" s="183" t="s">
        <v>2719</v>
      </c>
      <c r="BW26" s="183" t="s">
        <v>2719</v>
      </c>
      <c r="BX26" s="183" t="s">
        <v>2829</v>
      </c>
      <c r="BY26" s="183" t="s">
        <v>2719</v>
      </c>
      <c r="BZ26" s="183" t="s">
        <v>2719</v>
      </c>
      <c r="CA26" s="183" t="s">
        <v>2829</v>
      </c>
      <c r="CB26" s="183" t="s">
        <v>2719</v>
      </c>
      <c r="CC26" s="183" t="s">
        <v>2719</v>
      </c>
      <c r="CD26" s="183" t="s">
        <v>2829</v>
      </c>
      <c r="CE26" s="183" t="s">
        <v>2719</v>
      </c>
      <c r="CF26" s="183" t="s">
        <v>2719</v>
      </c>
      <c r="CG26" s="183" t="s">
        <v>2829</v>
      </c>
      <c r="CH26" s="183" t="s">
        <v>2719</v>
      </c>
      <c r="CI26" s="183" t="s">
        <v>2719</v>
      </c>
      <c r="CJ26" s="183" t="s">
        <v>2829</v>
      </c>
      <c r="CK26" s="183" t="s">
        <v>2719</v>
      </c>
      <c r="CL26" s="183" t="s">
        <v>2719</v>
      </c>
      <c r="CM26" s="183" t="s">
        <v>2829</v>
      </c>
      <c r="CN26" s="183" t="s">
        <v>2719</v>
      </c>
      <c r="CO26" s="183" t="s">
        <v>2719</v>
      </c>
      <c r="CP26" s="183" t="s">
        <v>2829</v>
      </c>
      <c r="CQ26" s="183" t="s">
        <v>2719</v>
      </c>
      <c r="CR26" s="183" t="s">
        <v>2719</v>
      </c>
      <c r="CS26" s="183" t="s">
        <v>2829</v>
      </c>
      <c r="CT26" s="183" t="s">
        <v>2719</v>
      </c>
      <c r="CU26" s="183" t="s">
        <v>2719</v>
      </c>
      <c r="CV26" s="183" t="s">
        <v>2829</v>
      </c>
      <c r="CW26" s="183" t="s">
        <v>2719</v>
      </c>
      <c r="CX26" s="183" t="s">
        <v>2719</v>
      </c>
      <c r="CY26" s="183" t="s">
        <v>2829</v>
      </c>
      <c r="CZ26" s="183" t="s">
        <v>2719</v>
      </c>
      <c r="DA26" s="183" t="s">
        <v>2719</v>
      </c>
      <c r="DB26" s="183" t="s">
        <v>2829</v>
      </c>
      <c r="DC26" s="183" t="s">
        <v>2719</v>
      </c>
      <c r="DD26" s="183" t="s">
        <v>2719</v>
      </c>
      <c r="DE26" s="183" t="s">
        <v>2829</v>
      </c>
      <c r="DF26" s="183" t="s">
        <v>2719</v>
      </c>
      <c r="DG26" s="183" t="s">
        <v>2719</v>
      </c>
      <c r="DH26" s="183" t="s">
        <v>2829</v>
      </c>
      <c r="DI26" s="183" t="s">
        <v>2719</v>
      </c>
      <c r="DJ26" s="183" t="s">
        <v>2719</v>
      </c>
      <c r="DK26" s="183" t="s">
        <v>2829</v>
      </c>
      <c r="DL26" s="183" t="s">
        <v>2719</v>
      </c>
      <c r="DM26" s="183" t="s">
        <v>2719</v>
      </c>
      <c r="DN26" s="183" t="s">
        <v>2829</v>
      </c>
      <c r="DO26" s="183" t="s">
        <v>2719</v>
      </c>
      <c r="DP26" s="183" t="s">
        <v>2719</v>
      </c>
      <c r="DQ26" s="183" t="s">
        <v>2829</v>
      </c>
      <c r="DR26" s="183" t="s">
        <v>2719</v>
      </c>
      <c r="DS26" s="183" t="s">
        <v>2719</v>
      </c>
      <c r="DT26" s="183" t="s">
        <v>2829</v>
      </c>
      <c r="DU26" s="183" t="s">
        <v>2719</v>
      </c>
      <c r="DV26" s="183" t="s">
        <v>2719</v>
      </c>
      <c r="DW26" s="183" t="s">
        <v>2829</v>
      </c>
      <c r="DX26" s="183" t="s">
        <v>2719</v>
      </c>
      <c r="DY26" s="183" t="s">
        <v>2719</v>
      </c>
      <c r="DZ26" s="183" t="s">
        <v>2829</v>
      </c>
      <c r="EA26" s="183" t="s">
        <v>2719</v>
      </c>
      <c r="EB26" s="183" t="s">
        <v>2719</v>
      </c>
      <c r="EC26" s="183" t="s">
        <v>2829</v>
      </c>
      <c r="ED26" s="183" t="s">
        <v>2719</v>
      </c>
      <c r="EE26" s="183" t="s">
        <v>2719</v>
      </c>
      <c r="EF26" s="183" t="s">
        <v>2829</v>
      </c>
      <c r="EG26" s="183" t="s">
        <v>2719</v>
      </c>
      <c r="EH26" s="183" t="s">
        <v>2719</v>
      </c>
      <c r="EI26" s="183" t="s">
        <v>2829</v>
      </c>
      <c r="EJ26" s="183" t="s">
        <v>2719</v>
      </c>
      <c r="EK26" s="183" t="s">
        <v>2719</v>
      </c>
      <c r="EL26" s="183" t="s">
        <v>2829</v>
      </c>
      <c r="EM26" s="183" t="s">
        <v>2719</v>
      </c>
      <c r="EN26" s="183" t="s">
        <v>2719</v>
      </c>
      <c r="EO26" s="183" t="s">
        <v>2829</v>
      </c>
      <c r="EP26" s="183" t="s">
        <v>2719</v>
      </c>
      <c r="EQ26" s="183" t="s">
        <v>2719</v>
      </c>
      <c r="ER26" s="183" t="s">
        <v>2829</v>
      </c>
      <c r="ES26" s="183" t="s">
        <v>2719</v>
      </c>
      <c r="ET26" s="183" t="s">
        <v>2719</v>
      </c>
    </row>
    <row r="27" spans="1:150" x14ac:dyDescent="0.3">
      <c r="A27" s="1"/>
      <c r="B27" s="182" t="s">
        <v>2965</v>
      </c>
      <c r="C27" s="182" t="s">
        <v>131</v>
      </c>
      <c r="D27" s="182" t="s">
        <v>968</v>
      </c>
      <c r="E27" s="182" t="s">
        <v>2966</v>
      </c>
      <c r="F27" s="182" t="s">
        <v>2967</v>
      </c>
      <c r="G27" s="183" t="s">
        <v>2829</v>
      </c>
      <c r="H27" s="183" t="s">
        <v>2719</v>
      </c>
      <c r="I27" s="183" t="s">
        <v>2955</v>
      </c>
      <c r="J27" s="183" t="s">
        <v>2829</v>
      </c>
      <c r="K27" s="183" t="s">
        <v>2719</v>
      </c>
      <c r="L27" s="183" t="s">
        <v>2956</v>
      </c>
      <c r="M27" s="183" t="s">
        <v>2829</v>
      </c>
      <c r="N27" s="183" t="s">
        <v>2719</v>
      </c>
      <c r="O27" s="183" t="s">
        <v>2957</v>
      </c>
      <c r="P27" s="183" t="s">
        <v>2829</v>
      </c>
      <c r="Q27" s="183" t="s">
        <v>2719</v>
      </c>
      <c r="R27" s="183" t="s">
        <v>2958</v>
      </c>
      <c r="S27" s="183" t="s">
        <v>2829</v>
      </c>
      <c r="T27" s="183" t="s">
        <v>2719</v>
      </c>
      <c r="U27" s="183" t="s">
        <v>2959</v>
      </c>
      <c r="V27" s="183" t="s">
        <v>2829</v>
      </c>
      <c r="W27" s="183" t="s">
        <v>2719</v>
      </c>
      <c r="X27" s="183" t="s">
        <v>2958</v>
      </c>
      <c r="Y27" s="183" t="s">
        <v>2829</v>
      </c>
      <c r="Z27" s="183" t="s">
        <v>2719</v>
      </c>
      <c r="AA27" s="183" t="s">
        <v>2958</v>
      </c>
      <c r="AB27" s="183" t="s">
        <v>2829</v>
      </c>
      <c r="AC27" s="183" t="s">
        <v>2719</v>
      </c>
      <c r="AD27" s="183" t="s">
        <v>2958</v>
      </c>
      <c r="AE27" s="183" t="s">
        <v>2829</v>
      </c>
      <c r="AF27" s="183" t="s">
        <v>2719</v>
      </c>
      <c r="AG27" s="183" t="s">
        <v>2958</v>
      </c>
      <c r="AH27" s="183" t="s">
        <v>2829</v>
      </c>
      <c r="AI27" s="183" t="s">
        <v>2719</v>
      </c>
      <c r="AJ27" s="183" t="s">
        <v>2958</v>
      </c>
      <c r="AK27" s="183" t="s">
        <v>2829</v>
      </c>
      <c r="AL27" s="183" t="s">
        <v>2719</v>
      </c>
      <c r="AM27" s="183" t="s">
        <v>2958</v>
      </c>
      <c r="AN27" s="183" t="s">
        <v>2829</v>
      </c>
      <c r="AO27" s="183" t="s">
        <v>2719</v>
      </c>
      <c r="AP27" s="183" t="s">
        <v>2958</v>
      </c>
      <c r="AQ27" s="183" t="s">
        <v>2829</v>
      </c>
      <c r="AR27" s="183" t="s">
        <v>2719</v>
      </c>
      <c r="AS27" s="183" t="s">
        <v>2960</v>
      </c>
      <c r="AT27" s="183" t="s">
        <v>2829</v>
      </c>
      <c r="AU27" s="183" t="s">
        <v>2719</v>
      </c>
      <c r="AV27" s="183" t="s">
        <v>2961</v>
      </c>
      <c r="AW27" s="183" t="s">
        <v>2829</v>
      </c>
      <c r="AX27" s="183" t="s">
        <v>2719</v>
      </c>
      <c r="AY27" s="183" t="s">
        <v>2958</v>
      </c>
      <c r="AZ27" s="183" t="s">
        <v>2829</v>
      </c>
      <c r="BA27" s="183" t="s">
        <v>2719</v>
      </c>
      <c r="BB27" s="183" t="s">
        <v>2958</v>
      </c>
      <c r="BC27" s="183" t="s">
        <v>2829</v>
      </c>
      <c r="BD27" s="183" t="s">
        <v>2719</v>
      </c>
      <c r="BE27" s="183" t="s">
        <v>2719</v>
      </c>
      <c r="BF27" s="183" t="s">
        <v>2829</v>
      </c>
      <c r="BG27" s="183" t="s">
        <v>2719</v>
      </c>
      <c r="BH27" s="183" t="s">
        <v>2719</v>
      </c>
      <c r="BI27" s="183" t="s">
        <v>2829</v>
      </c>
      <c r="BJ27" s="183" t="s">
        <v>2719</v>
      </c>
      <c r="BK27" s="183" t="s">
        <v>2719</v>
      </c>
      <c r="BL27" s="183" t="s">
        <v>2829</v>
      </c>
      <c r="BM27" s="183" t="s">
        <v>2719</v>
      </c>
      <c r="BN27" s="183" t="s">
        <v>2719</v>
      </c>
      <c r="BO27" s="183" t="s">
        <v>2829</v>
      </c>
      <c r="BP27" s="183" t="s">
        <v>2719</v>
      </c>
      <c r="BQ27" s="183" t="s">
        <v>2719</v>
      </c>
      <c r="BR27" s="183" t="s">
        <v>2829</v>
      </c>
      <c r="BS27" s="183" t="s">
        <v>2719</v>
      </c>
      <c r="BT27" s="183" t="s">
        <v>2719</v>
      </c>
      <c r="BU27" s="183" t="s">
        <v>2829</v>
      </c>
      <c r="BV27" s="183" t="s">
        <v>2719</v>
      </c>
      <c r="BW27" s="183" t="s">
        <v>2719</v>
      </c>
      <c r="BX27" s="183" t="s">
        <v>2829</v>
      </c>
      <c r="BY27" s="183" t="s">
        <v>2719</v>
      </c>
      <c r="BZ27" s="183" t="s">
        <v>2719</v>
      </c>
      <c r="CA27" s="183" t="s">
        <v>2829</v>
      </c>
      <c r="CB27" s="183" t="s">
        <v>2719</v>
      </c>
      <c r="CC27" s="183" t="s">
        <v>2719</v>
      </c>
      <c r="CD27" s="183" t="s">
        <v>2829</v>
      </c>
      <c r="CE27" s="183" t="s">
        <v>2719</v>
      </c>
      <c r="CF27" s="183" t="s">
        <v>2719</v>
      </c>
      <c r="CG27" s="183" t="s">
        <v>2829</v>
      </c>
      <c r="CH27" s="183" t="s">
        <v>2719</v>
      </c>
      <c r="CI27" s="183" t="s">
        <v>2719</v>
      </c>
      <c r="CJ27" s="183" t="s">
        <v>2829</v>
      </c>
      <c r="CK27" s="183" t="s">
        <v>2719</v>
      </c>
      <c r="CL27" s="183" t="s">
        <v>2719</v>
      </c>
      <c r="CM27" s="183" t="s">
        <v>2829</v>
      </c>
      <c r="CN27" s="183" t="s">
        <v>2719</v>
      </c>
      <c r="CO27" s="183" t="s">
        <v>2719</v>
      </c>
      <c r="CP27" s="183" t="s">
        <v>2829</v>
      </c>
      <c r="CQ27" s="183" t="s">
        <v>2719</v>
      </c>
      <c r="CR27" s="183" t="s">
        <v>2719</v>
      </c>
      <c r="CS27" s="183" t="s">
        <v>2829</v>
      </c>
      <c r="CT27" s="183" t="s">
        <v>2719</v>
      </c>
      <c r="CU27" s="183" t="s">
        <v>2719</v>
      </c>
      <c r="CV27" s="183" t="s">
        <v>2829</v>
      </c>
      <c r="CW27" s="183" t="s">
        <v>2719</v>
      </c>
      <c r="CX27" s="183" t="s">
        <v>2719</v>
      </c>
      <c r="CY27" s="183" t="s">
        <v>2829</v>
      </c>
      <c r="CZ27" s="183" t="s">
        <v>2719</v>
      </c>
      <c r="DA27" s="183" t="s">
        <v>2719</v>
      </c>
      <c r="DB27" s="183" t="s">
        <v>2829</v>
      </c>
      <c r="DC27" s="183" t="s">
        <v>2719</v>
      </c>
      <c r="DD27" s="183" t="s">
        <v>2719</v>
      </c>
      <c r="DE27" s="183" t="s">
        <v>2829</v>
      </c>
      <c r="DF27" s="183" t="s">
        <v>2719</v>
      </c>
      <c r="DG27" s="183" t="s">
        <v>2719</v>
      </c>
      <c r="DH27" s="183" t="s">
        <v>2829</v>
      </c>
      <c r="DI27" s="183" t="s">
        <v>2719</v>
      </c>
      <c r="DJ27" s="183" t="s">
        <v>2719</v>
      </c>
      <c r="DK27" s="183" t="s">
        <v>2829</v>
      </c>
      <c r="DL27" s="183" t="s">
        <v>2719</v>
      </c>
      <c r="DM27" s="183" t="s">
        <v>2719</v>
      </c>
      <c r="DN27" s="183" t="s">
        <v>2829</v>
      </c>
      <c r="DO27" s="183" t="s">
        <v>2719</v>
      </c>
      <c r="DP27" s="183" t="s">
        <v>2719</v>
      </c>
      <c r="DQ27" s="183" t="s">
        <v>2829</v>
      </c>
      <c r="DR27" s="183" t="s">
        <v>2719</v>
      </c>
      <c r="DS27" s="183" t="s">
        <v>2719</v>
      </c>
      <c r="DT27" s="183" t="s">
        <v>2829</v>
      </c>
      <c r="DU27" s="183" t="s">
        <v>2719</v>
      </c>
      <c r="DV27" s="183" t="s">
        <v>2719</v>
      </c>
      <c r="DW27" s="183" t="s">
        <v>2829</v>
      </c>
      <c r="DX27" s="183" t="s">
        <v>2719</v>
      </c>
      <c r="DY27" s="183" t="s">
        <v>2719</v>
      </c>
      <c r="DZ27" s="183" t="s">
        <v>2829</v>
      </c>
      <c r="EA27" s="183" t="s">
        <v>2719</v>
      </c>
      <c r="EB27" s="183" t="s">
        <v>2719</v>
      </c>
      <c r="EC27" s="183" t="s">
        <v>2829</v>
      </c>
      <c r="ED27" s="183" t="s">
        <v>2719</v>
      </c>
      <c r="EE27" s="183" t="s">
        <v>2719</v>
      </c>
      <c r="EF27" s="183" t="s">
        <v>2829</v>
      </c>
      <c r="EG27" s="183" t="s">
        <v>2719</v>
      </c>
      <c r="EH27" s="183" t="s">
        <v>2719</v>
      </c>
      <c r="EI27" s="183" t="s">
        <v>2829</v>
      </c>
      <c r="EJ27" s="183" t="s">
        <v>2719</v>
      </c>
      <c r="EK27" s="183" t="s">
        <v>2719</v>
      </c>
      <c r="EL27" s="183" t="s">
        <v>2829</v>
      </c>
      <c r="EM27" s="183" t="s">
        <v>2719</v>
      </c>
      <c r="EN27" s="183" t="s">
        <v>2719</v>
      </c>
      <c r="EO27" s="183" t="s">
        <v>2829</v>
      </c>
      <c r="EP27" s="183" t="s">
        <v>2719</v>
      </c>
      <c r="EQ27" s="183" t="s">
        <v>2719</v>
      </c>
      <c r="ER27" s="183" t="s">
        <v>2829</v>
      </c>
      <c r="ES27" s="183" t="s">
        <v>2719</v>
      </c>
      <c r="ET27" s="183" t="s">
        <v>2719</v>
      </c>
    </row>
    <row r="28" spans="1:150" x14ac:dyDescent="0.3">
      <c r="A28" s="1"/>
      <c r="B28" s="182" t="s">
        <v>2968</v>
      </c>
      <c r="C28" s="182" t="s">
        <v>131</v>
      </c>
      <c r="D28" s="182" t="s">
        <v>968</v>
      </c>
      <c r="E28" s="182" t="s">
        <v>2969</v>
      </c>
      <c r="F28" s="182" t="s">
        <v>2970</v>
      </c>
      <c r="G28" s="183" t="s">
        <v>2719</v>
      </c>
      <c r="H28" s="183" t="s">
        <v>2719</v>
      </c>
      <c r="I28" s="183" t="s">
        <v>2719</v>
      </c>
      <c r="J28" s="183" t="s">
        <v>2719</v>
      </c>
      <c r="K28" s="183" t="s">
        <v>2719</v>
      </c>
      <c r="L28" s="183" t="s">
        <v>2719</v>
      </c>
      <c r="M28" s="183" t="s">
        <v>2719</v>
      </c>
      <c r="N28" s="183" t="s">
        <v>2719</v>
      </c>
      <c r="O28" s="183" t="s">
        <v>2719</v>
      </c>
      <c r="P28" s="183" t="s">
        <v>2719</v>
      </c>
      <c r="Q28" s="183" t="s">
        <v>2719</v>
      </c>
      <c r="R28" s="183" t="s">
        <v>2719</v>
      </c>
      <c r="S28" s="183" t="s">
        <v>2719</v>
      </c>
      <c r="T28" s="183" t="s">
        <v>2719</v>
      </c>
      <c r="U28" s="183" t="s">
        <v>2719</v>
      </c>
      <c r="V28" s="183" t="s">
        <v>2719</v>
      </c>
      <c r="W28" s="183" t="s">
        <v>2719</v>
      </c>
      <c r="X28" s="183" t="s">
        <v>2719</v>
      </c>
      <c r="Y28" s="183" t="s">
        <v>2719</v>
      </c>
      <c r="Z28" s="183" t="s">
        <v>2719</v>
      </c>
      <c r="AA28" s="183" t="s">
        <v>2719</v>
      </c>
      <c r="AB28" s="183" t="s">
        <v>2719</v>
      </c>
      <c r="AC28" s="183" t="s">
        <v>2719</v>
      </c>
      <c r="AD28" s="183" t="s">
        <v>2719</v>
      </c>
      <c r="AE28" s="183" t="s">
        <v>2719</v>
      </c>
      <c r="AF28" s="183" t="s">
        <v>2719</v>
      </c>
      <c r="AG28" s="183" t="s">
        <v>2719</v>
      </c>
      <c r="AH28" s="183" t="s">
        <v>2719</v>
      </c>
      <c r="AI28" s="183" t="s">
        <v>2719</v>
      </c>
      <c r="AJ28" s="183" t="s">
        <v>2719</v>
      </c>
      <c r="AK28" s="183" t="s">
        <v>2719</v>
      </c>
      <c r="AL28" s="183" t="s">
        <v>2719</v>
      </c>
      <c r="AM28" s="183" t="s">
        <v>2719</v>
      </c>
      <c r="AN28" s="183" t="s">
        <v>2719</v>
      </c>
      <c r="AO28" s="183" t="s">
        <v>2719</v>
      </c>
      <c r="AP28" s="183" t="s">
        <v>2719</v>
      </c>
      <c r="AQ28" s="183" t="s">
        <v>2719</v>
      </c>
      <c r="AR28" s="183" t="s">
        <v>2719</v>
      </c>
      <c r="AS28" s="183" t="s">
        <v>2719</v>
      </c>
      <c r="AT28" s="183" t="s">
        <v>2719</v>
      </c>
      <c r="AU28" s="183" t="s">
        <v>2719</v>
      </c>
      <c r="AV28" s="183" t="s">
        <v>2719</v>
      </c>
      <c r="AW28" s="183" t="s">
        <v>2719</v>
      </c>
      <c r="AX28" s="183" t="s">
        <v>2719</v>
      </c>
      <c r="AY28" s="183" t="s">
        <v>2719</v>
      </c>
      <c r="AZ28" s="183" t="s">
        <v>2719</v>
      </c>
      <c r="BA28" s="183" t="s">
        <v>2719</v>
      </c>
      <c r="BB28" s="183" t="s">
        <v>2719</v>
      </c>
      <c r="BC28" s="183" t="s">
        <v>2719</v>
      </c>
      <c r="BD28" s="183" t="s">
        <v>2719</v>
      </c>
      <c r="BE28" s="183" t="s">
        <v>2719</v>
      </c>
      <c r="BF28" s="183" t="s">
        <v>2719</v>
      </c>
      <c r="BG28" s="183" t="s">
        <v>2719</v>
      </c>
      <c r="BH28" s="183" t="s">
        <v>2719</v>
      </c>
      <c r="BI28" s="183" t="s">
        <v>2719</v>
      </c>
      <c r="BJ28" s="183" t="s">
        <v>2719</v>
      </c>
      <c r="BK28" s="183" t="s">
        <v>2719</v>
      </c>
      <c r="BL28" s="183" t="s">
        <v>2719</v>
      </c>
      <c r="BM28" s="183" t="s">
        <v>2719</v>
      </c>
      <c r="BN28" s="183" t="s">
        <v>2719</v>
      </c>
      <c r="BO28" s="183" t="s">
        <v>2719</v>
      </c>
      <c r="BP28" s="183" t="s">
        <v>2719</v>
      </c>
      <c r="BQ28" s="183" t="s">
        <v>2719</v>
      </c>
      <c r="BR28" s="183" t="s">
        <v>2719</v>
      </c>
      <c r="BS28" s="183" t="s">
        <v>2719</v>
      </c>
      <c r="BT28" s="183" t="s">
        <v>2719</v>
      </c>
      <c r="BU28" s="183" t="s">
        <v>2719</v>
      </c>
      <c r="BV28" s="183" t="s">
        <v>2719</v>
      </c>
      <c r="BW28" s="183" t="s">
        <v>2719</v>
      </c>
      <c r="BX28" s="183" t="s">
        <v>2719</v>
      </c>
      <c r="BY28" s="183" t="s">
        <v>2719</v>
      </c>
      <c r="BZ28" s="183" t="s">
        <v>2719</v>
      </c>
      <c r="CA28" s="183" t="s">
        <v>2719</v>
      </c>
      <c r="CB28" s="183" t="s">
        <v>2719</v>
      </c>
      <c r="CC28" s="183" t="s">
        <v>2719</v>
      </c>
      <c r="CD28" s="183" t="s">
        <v>2719</v>
      </c>
      <c r="CE28" s="183" t="s">
        <v>2719</v>
      </c>
      <c r="CF28" s="183" t="s">
        <v>2719</v>
      </c>
      <c r="CG28" s="183" t="s">
        <v>2719</v>
      </c>
      <c r="CH28" s="183" t="s">
        <v>2719</v>
      </c>
      <c r="CI28" s="183" t="s">
        <v>2719</v>
      </c>
      <c r="CJ28" s="183" t="s">
        <v>2719</v>
      </c>
      <c r="CK28" s="183" t="s">
        <v>2719</v>
      </c>
      <c r="CL28" s="183" t="s">
        <v>2719</v>
      </c>
      <c r="CM28" s="183" t="s">
        <v>2719</v>
      </c>
      <c r="CN28" s="183" t="s">
        <v>2719</v>
      </c>
      <c r="CO28" s="183" t="s">
        <v>2719</v>
      </c>
      <c r="CP28" s="183" t="s">
        <v>2719</v>
      </c>
      <c r="CQ28" s="183" t="s">
        <v>2719</v>
      </c>
      <c r="CR28" s="183" t="s">
        <v>2719</v>
      </c>
      <c r="CS28" s="183" t="s">
        <v>2719</v>
      </c>
      <c r="CT28" s="183" t="s">
        <v>2719</v>
      </c>
      <c r="CU28" s="183" t="s">
        <v>2719</v>
      </c>
      <c r="CV28" s="183" t="s">
        <v>2719</v>
      </c>
      <c r="CW28" s="183" t="s">
        <v>2719</v>
      </c>
      <c r="CX28" s="183" t="s">
        <v>2719</v>
      </c>
      <c r="CY28" s="183" t="s">
        <v>2719</v>
      </c>
      <c r="CZ28" s="183" t="s">
        <v>2719</v>
      </c>
      <c r="DA28" s="183" t="s">
        <v>2719</v>
      </c>
      <c r="DB28" s="183" t="s">
        <v>2719</v>
      </c>
      <c r="DC28" s="183" t="s">
        <v>2719</v>
      </c>
      <c r="DD28" s="183" t="s">
        <v>2719</v>
      </c>
      <c r="DE28" s="183" t="s">
        <v>2719</v>
      </c>
      <c r="DF28" s="183" t="s">
        <v>2719</v>
      </c>
      <c r="DG28" s="183" t="s">
        <v>2719</v>
      </c>
      <c r="DH28" s="183" t="s">
        <v>2719</v>
      </c>
      <c r="DI28" s="183" t="s">
        <v>2719</v>
      </c>
      <c r="DJ28" s="183" t="s">
        <v>2719</v>
      </c>
      <c r="DK28" s="183" t="s">
        <v>2719</v>
      </c>
      <c r="DL28" s="183" t="s">
        <v>2719</v>
      </c>
      <c r="DM28" s="183" t="s">
        <v>2719</v>
      </c>
      <c r="DN28" s="183" t="s">
        <v>2719</v>
      </c>
      <c r="DO28" s="183" t="s">
        <v>2719</v>
      </c>
      <c r="DP28" s="183" t="s">
        <v>2719</v>
      </c>
      <c r="DQ28" s="183" t="s">
        <v>2719</v>
      </c>
      <c r="DR28" s="183" t="s">
        <v>2719</v>
      </c>
      <c r="DS28" s="183" t="s">
        <v>2719</v>
      </c>
      <c r="DT28" s="183" t="s">
        <v>2719</v>
      </c>
      <c r="DU28" s="183" t="s">
        <v>2719</v>
      </c>
      <c r="DV28" s="183" t="s">
        <v>2719</v>
      </c>
      <c r="DW28" s="183" t="s">
        <v>2719</v>
      </c>
      <c r="DX28" s="183" t="s">
        <v>2719</v>
      </c>
      <c r="DY28" s="183" t="s">
        <v>2719</v>
      </c>
      <c r="DZ28" s="183" t="s">
        <v>2719</v>
      </c>
      <c r="EA28" s="183" t="s">
        <v>2719</v>
      </c>
      <c r="EB28" s="183" t="s">
        <v>2719</v>
      </c>
      <c r="EC28" s="183" t="s">
        <v>2719</v>
      </c>
      <c r="ED28" s="183" t="s">
        <v>2719</v>
      </c>
      <c r="EE28" s="183" t="s">
        <v>2719</v>
      </c>
      <c r="EF28" s="183" t="s">
        <v>2719</v>
      </c>
      <c r="EG28" s="183" t="s">
        <v>2719</v>
      </c>
      <c r="EH28" s="183" t="s">
        <v>2719</v>
      </c>
      <c r="EI28" s="183" t="s">
        <v>2829</v>
      </c>
      <c r="EJ28" s="183" t="s">
        <v>2719</v>
      </c>
      <c r="EK28" s="183" t="s">
        <v>2719</v>
      </c>
      <c r="EL28" s="183" t="s">
        <v>2829</v>
      </c>
      <c r="EM28" s="183" t="s">
        <v>2719</v>
      </c>
      <c r="EN28" s="183" t="s">
        <v>2719</v>
      </c>
      <c r="EO28" s="183" t="s">
        <v>2829</v>
      </c>
      <c r="EP28" s="183" t="s">
        <v>2719</v>
      </c>
      <c r="EQ28" s="183" t="s">
        <v>2719</v>
      </c>
      <c r="ER28" s="183" t="s">
        <v>2829</v>
      </c>
      <c r="ES28" s="183" t="s">
        <v>2719</v>
      </c>
      <c r="ET28" s="183" t="s">
        <v>2719</v>
      </c>
    </row>
    <row r="29" spans="1:150" x14ac:dyDescent="0.3">
      <c r="A29" s="1"/>
      <c r="B29" s="181" t="s">
        <v>2971</v>
      </c>
      <c r="C29" s="181" t="s">
        <v>131</v>
      </c>
      <c r="D29" s="181" t="s">
        <v>966</v>
      </c>
      <c r="E29" s="181" t="s">
        <v>2972</v>
      </c>
      <c r="F29" s="181" t="s">
        <v>2973</v>
      </c>
      <c r="G29" s="181" t="s">
        <v>2829</v>
      </c>
      <c r="H29" s="181" t="s">
        <v>2719</v>
      </c>
      <c r="I29" s="181" t="s">
        <v>2719</v>
      </c>
      <c r="J29" s="181" t="s">
        <v>2829</v>
      </c>
      <c r="K29" s="181" t="s">
        <v>2719</v>
      </c>
      <c r="L29" s="181" t="s">
        <v>2719</v>
      </c>
      <c r="M29" s="181" t="s">
        <v>2829</v>
      </c>
      <c r="N29" s="181" t="s">
        <v>2719</v>
      </c>
      <c r="O29" s="181" t="s">
        <v>2719</v>
      </c>
      <c r="P29" s="181" t="s">
        <v>2829</v>
      </c>
      <c r="Q29" s="181" t="s">
        <v>2719</v>
      </c>
      <c r="R29" s="181" t="s">
        <v>2719</v>
      </c>
      <c r="S29" s="181" t="s">
        <v>2829</v>
      </c>
      <c r="T29" s="181" t="s">
        <v>2719</v>
      </c>
      <c r="U29" s="181" t="s">
        <v>2719</v>
      </c>
      <c r="V29" s="181" t="s">
        <v>2829</v>
      </c>
      <c r="W29" s="181" t="s">
        <v>2719</v>
      </c>
      <c r="X29" s="181" t="s">
        <v>2719</v>
      </c>
      <c r="Y29" s="181" t="s">
        <v>2829</v>
      </c>
      <c r="Z29" s="181" t="s">
        <v>2719</v>
      </c>
      <c r="AA29" s="181" t="s">
        <v>2719</v>
      </c>
      <c r="AB29" s="181" t="s">
        <v>2829</v>
      </c>
      <c r="AC29" s="181" t="s">
        <v>2719</v>
      </c>
      <c r="AD29" s="181" t="s">
        <v>2719</v>
      </c>
      <c r="AE29" s="181" t="s">
        <v>2829</v>
      </c>
      <c r="AF29" s="181" t="s">
        <v>2719</v>
      </c>
      <c r="AG29" s="181" t="s">
        <v>2719</v>
      </c>
      <c r="AH29" s="181" t="s">
        <v>2829</v>
      </c>
      <c r="AI29" s="181" t="s">
        <v>2719</v>
      </c>
      <c r="AJ29" s="181" t="s">
        <v>2719</v>
      </c>
      <c r="AK29" s="181" t="s">
        <v>2829</v>
      </c>
      <c r="AL29" s="181" t="s">
        <v>2719</v>
      </c>
      <c r="AM29" s="181" t="s">
        <v>2719</v>
      </c>
      <c r="AN29" s="181" t="s">
        <v>2829</v>
      </c>
      <c r="AO29" s="181" t="s">
        <v>2719</v>
      </c>
      <c r="AP29" s="181" t="s">
        <v>2719</v>
      </c>
      <c r="AQ29" s="181" t="s">
        <v>2829</v>
      </c>
      <c r="AR29" s="181" t="s">
        <v>2719</v>
      </c>
      <c r="AS29" s="181" t="s">
        <v>2719</v>
      </c>
      <c r="AT29" s="181" t="s">
        <v>2829</v>
      </c>
      <c r="AU29" s="181" t="s">
        <v>2719</v>
      </c>
      <c r="AV29" s="181" t="s">
        <v>2719</v>
      </c>
      <c r="AW29" s="181" t="s">
        <v>2829</v>
      </c>
      <c r="AX29" s="181" t="s">
        <v>2719</v>
      </c>
      <c r="AY29" s="181" t="s">
        <v>2719</v>
      </c>
      <c r="AZ29" s="181" t="s">
        <v>2829</v>
      </c>
      <c r="BA29" s="181" t="s">
        <v>2719</v>
      </c>
      <c r="BB29" s="181" t="s">
        <v>2719</v>
      </c>
      <c r="BC29" s="181" t="s">
        <v>2829</v>
      </c>
      <c r="BD29" s="181" t="s">
        <v>2719</v>
      </c>
      <c r="BE29" s="181" t="s">
        <v>2719</v>
      </c>
      <c r="BF29" s="181" t="s">
        <v>2829</v>
      </c>
      <c r="BG29" s="181" t="s">
        <v>2719</v>
      </c>
      <c r="BH29" s="181" t="s">
        <v>2719</v>
      </c>
      <c r="BI29" s="181" t="s">
        <v>2829</v>
      </c>
      <c r="BJ29" s="181" t="s">
        <v>2719</v>
      </c>
      <c r="BK29" s="181" t="s">
        <v>2719</v>
      </c>
      <c r="BL29" s="181" t="s">
        <v>2829</v>
      </c>
      <c r="BM29" s="181" t="s">
        <v>2719</v>
      </c>
      <c r="BN29" s="181" t="s">
        <v>2719</v>
      </c>
      <c r="BO29" s="181" t="s">
        <v>2829</v>
      </c>
      <c r="BP29" s="181" t="s">
        <v>2719</v>
      </c>
      <c r="BQ29" s="181" t="s">
        <v>2719</v>
      </c>
      <c r="BR29" s="181" t="s">
        <v>2829</v>
      </c>
      <c r="BS29" s="181" t="s">
        <v>2719</v>
      </c>
      <c r="BT29" s="181" t="s">
        <v>2719</v>
      </c>
      <c r="BU29" s="181" t="s">
        <v>2829</v>
      </c>
      <c r="BV29" s="181" t="s">
        <v>2719</v>
      </c>
      <c r="BW29" s="181" t="s">
        <v>2719</v>
      </c>
      <c r="BX29" s="181" t="s">
        <v>2829</v>
      </c>
      <c r="BY29" s="181" t="s">
        <v>2719</v>
      </c>
      <c r="BZ29" s="181" t="s">
        <v>2719</v>
      </c>
      <c r="CA29" s="181" t="s">
        <v>2829</v>
      </c>
      <c r="CB29" s="181" t="s">
        <v>2719</v>
      </c>
      <c r="CC29" s="181" t="s">
        <v>2719</v>
      </c>
      <c r="CD29" s="181" t="s">
        <v>2829</v>
      </c>
      <c r="CE29" s="181" t="s">
        <v>2719</v>
      </c>
      <c r="CF29" s="181" t="s">
        <v>2719</v>
      </c>
      <c r="CG29" s="181" t="s">
        <v>2829</v>
      </c>
      <c r="CH29" s="181" t="s">
        <v>2719</v>
      </c>
      <c r="CI29" s="181" t="s">
        <v>2719</v>
      </c>
      <c r="CJ29" s="181" t="s">
        <v>2829</v>
      </c>
      <c r="CK29" s="181" t="s">
        <v>2719</v>
      </c>
      <c r="CL29" s="181" t="s">
        <v>2719</v>
      </c>
      <c r="CM29" s="181" t="s">
        <v>2829</v>
      </c>
      <c r="CN29" s="181" t="s">
        <v>2719</v>
      </c>
      <c r="CO29" s="181" t="s">
        <v>2719</v>
      </c>
      <c r="CP29" s="181" t="s">
        <v>2829</v>
      </c>
      <c r="CQ29" s="181" t="s">
        <v>2719</v>
      </c>
      <c r="CR29" s="181" t="s">
        <v>2719</v>
      </c>
      <c r="CS29" s="181" t="s">
        <v>2829</v>
      </c>
      <c r="CT29" s="181" t="s">
        <v>2719</v>
      </c>
      <c r="CU29" s="181" t="s">
        <v>2719</v>
      </c>
      <c r="CV29" s="181" t="s">
        <v>2829</v>
      </c>
      <c r="CW29" s="181" t="s">
        <v>2719</v>
      </c>
      <c r="CX29" s="181" t="s">
        <v>2719</v>
      </c>
      <c r="CY29" s="181" t="s">
        <v>2829</v>
      </c>
      <c r="CZ29" s="181" t="s">
        <v>2719</v>
      </c>
      <c r="DA29" s="181" t="s">
        <v>2719</v>
      </c>
      <c r="DB29" s="181" t="s">
        <v>2829</v>
      </c>
      <c r="DC29" s="181" t="s">
        <v>2719</v>
      </c>
      <c r="DD29" s="181" t="s">
        <v>2719</v>
      </c>
      <c r="DE29" s="181" t="s">
        <v>2829</v>
      </c>
      <c r="DF29" s="181" t="s">
        <v>2719</v>
      </c>
      <c r="DG29" s="181" t="s">
        <v>2719</v>
      </c>
      <c r="DH29" s="181" t="s">
        <v>2829</v>
      </c>
      <c r="DI29" s="181" t="s">
        <v>2719</v>
      </c>
      <c r="DJ29" s="181" t="s">
        <v>2719</v>
      </c>
      <c r="DK29" s="181" t="s">
        <v>2829</v>
      </c>
      <c r="DL29" s="181" t="s">
        <v>2719</v>
      </c>
      <c r="DM29" s="181" t="s">
        <v>2719</v>
      </c>
      <c r="DN29" s="181" t="s">
        <v>2829</v>
      </c>
      <c r="DO29" s="181" t="s">
        <v>2719</v>
      </c>
      <c r="DP29" s="181" t="s">
        <v>2719</v>
      </c>
      <c r="DQ29" s="181" t="s">
        <v>2829</v>
      </c>
      <c r="DR29" s="181" t="s">
        <v>2719</v>
      </c>
      <c r="DS29" s="181" t="s">
        <v>2719</v>
      </c>
      <c r="DT29" s="181" t="s">
        <v>2829</v>
      </c>
      <c r="DU29" s="181" t="s">
        <v>2719</v>
      </c>
      <c r="DV29" s="181" t="s">
        <v>2719</v>
      </c>
      <c r="DW29" s="181" t="s">
        <v>2829</v>
      </c>
      <c r="DX29" s="181" t="s">
        <v>2719</v>
      </c>
      <c r="DY29" s="181" t="s">
        <v>2719</v>
      </c>
      <c r="DZ29" s="181" t="s">
        <v>2829</v>
      </c>
      <c r="EA29" s="181" t="s">
        <v>2719</v>
      </c>
      <c r="EB29" s="181" t="s">
        <v>2719</v>
      </c>
      <c r="EC29" s="181" t="s">
        <v>2829</v>
      </c>
      <c r="ED29" s="181" t="s">
        <v>2719</v>
      </c>
      <c r="EE29" s="181" t="s">
        <v>2719</v>
      </c>
      <c r="EF29" s="181" t="s">
        <v>2829</v>
      </c>
      <c r="EG29" s="181" t="s">
        <v>2719</v>
      </c>
      <c r="EH29" s="181" t="s">
        <v>2719</v>
      </c>
      <c r="EI29" s="181" t="s">
        <v>2829</v>
      </c>
      <c r="EJ29" s="181" t="s">
        <v>2719</v>
      </c>
      <c r="EK29" s="181" t="s">
        <v>2719</v>
      </c>
      <c r="EL29" s="181" t="s">
        <v>2829</v>
      </c>
      <c r="EM29" s="181" t="s">
        <v>2719</v>
      </c>
      <c r="EN29" s="181" t="s">
        <v>2719</v>
      </c>
      <c r="EO29" s="181" t="s">
        <v>2829</v>
      </c>
      <c r="EP29" s="181" t="s">
        <v>2719</v>
      </c>
      <c r="EQ29" s="181" t="s">
        <v>2719</v>
      </c>
      <c r="ER29" s="181" t="s">
        <v>2829</v>
      </c>
      <c r="ES29" s="181" t="s">
        <v>2719</v>
      </c>
      <c r="ET29" s="181" t="s">
        <v>2719</v>
      </c>
    </row>
    <row r="30" spans="1:150" x14ac:dyDescent="0.3">
      <c r="A30" s="1"/>
      <c r="B30" s="182" t="s">
        <v>2974</v>
      </c>
      <c r="C30" s="182" t="s">
        <v>131</v>
      </c>
      <c r="D30" s="182" t="s">
        <v>966</v>
      </c>
      <c r="E30" s="182" t="s">
        <v>2975</v>
      </c>
      <c r="F30" s="182" t="s">
        <v>2976</v>
      </c>
      <c r="G30" s="183" t="s">
        <v>2829</v>
      </c>
      <c r="H30" s="183" t="s">
        <v>905</v>
      </c>
      <c r="I30" s="183" t="s">
        <v>905</v>
      </c>
      <c r="J30" s="183" t="s">
        <v>2829</v>
      </c>
      <c r="K30" s="183" t="s">
        <v>905</v>
      </c>
      <c r="L30" s="183" t="s">
        <v>905</v>
      </c>
      <c r="M30" s="183" t="s">
        <v>2829</v>
      </c>
      <c r="N30" s="183" t="s">
        <v>905</v>
      </c>
      <c r="O30" s="183" t="s">
        <v>905</v>
      </c>
      <c r="P30" s="183" t="s">
        <v>2829</v>
      </c>
      <c r="Q30" s="183" t="s">
        <v>905</v>
      </c>
      <c r="R30" s="183" t="s">
        <v>905</v>
      </c>
      <c r="S30" s="183" t="s">
        <v>2829</v>
      </c>
      <c r="T30" s="183" t="s">
        <v>905</v>
      </c>
      <c r="U30" s="183" t="s">
        <v>905</v>
      </c>
      <c r="V30" s="183" t="s">
        <v>2829</v>
      </c>
      <c r="W30" s="183" t="s">
        <v>905</v>
      </c>
      <c r="X30" s="183" t="s">
        <v>905</v>
      </c>
      <c r="Y30" s="183" t="s">
        <v>2829</v>
      </c>
      <c r="Z30" s="183" t="s">
        <v>905</v>
      </c>
      <c r="AA30" s="183" t="s">
        <v>905</v>
      </c>
      <c r="AB30" s="183" t="s">
        <v>2829</v>
      </c>
      <c r="AC30" s="183" t="s">
        <v>905</v>
      </c>
      <c r="AD30" s="183" t="s">
        <v>905</v>
      </c>
      <c r="AE30" s="183" t="s">
        <v>2829</v>
      </c>
      <c r="AF30" s="183" t="s">
        <v>905</v>
      </c>
      <c r="AG30" s="183" t="s">
        <v>905</v>
      </c>
      <c r="AH30" s="183" t="s">
        <v>2829</v>
      </c>
      <c r="AI30" s="183" t="s">
        <v>905</v>
      </c>
      <c r="AJ30" s="183" t="s">
        <v>905</v>
      </c>
      <c r="AK30" s="183" t="s">
        <v>2829</v>
      </c>
      <c r="AL30" s="183" t="s">
        <v>905</v>
      </c>
      <c r="AM30" s="183" t="s">
        <v>905</v>
      </c>
      <c r="AN30" s="183" t="s">
        <v>2829</v>
      </c>
      <c r="AO30" s="183" t="s">
        <v>905</v>
      </c>
      <c r="AP30" s="183" t="s">
        <v>905</v>
      </c>
      <c r="AQ30" s="183" t="s">
        <v>2829</v>
      </c>
      <c r="AR30" s="183" t="s">
        <v>905</v>
      </c>
      <c r="AS30" s="183" t="s">
        <v>905</v>
      </c>
      <c r="AT30" s="183" t="s">
        <v>2829</v>
      </c>
      <c r="AU30" s="183" t="s">
        <v>905</v>
      </c>
      <c r="AV30" s="183" t="s">
        <v>905</v>
      </c>
      <c r="AW30" s="183" t="s">
        <v>2829</v>
      </c>
      <c r="AX30" s="183" t="s">
        <v>905</v>
      </c>
      <c r="AY30" s="183" t="s">
        <v>905</v>
      </c>
      <c r="AZ30" s="183" t="s">
        <v>2829</v>
      </c>
      <c r="BA30" s="183" t="s">
        <v>905</v>
      </c>
      <c r="BB30" s="183" t="s">
        <v>905</v>
      </c>
      <c r="BC30" s="183" t="s">
        <v>2829</v>
      </c>
      <c r="BD30" s="183" t="s">
        <v>905</v>
      </c>
      <c r="BE30" s="183" t="s">
        <v>905</v>
      </c>
      <c r="BF30" s="183" t="s">
        <v>2829</v>
      </c>
      <c r="BG30" s="183" t="s">
        <v>905</v>
      </c>
      <c r="BH30" s="183" t="s">
        <v>905</v>
      </c>
      <c r="BI30" s="183" t="s">
        <v>2829</v>
      </c>
      <c r="BJ30" s="183" t="s">
        <v>905</v>
      </c>
      <c r="BK30" s="183" t="s">
        <v>905</v>
      </c>
      <c r="BL30" s="183" t="s">
        <v>2829</v>
      </c>
      <c r="BM30" s="183" t="s">
        <v>905</v>
      </c>
      <c r="BN30" s="183" t="s">
        <v>905</v>
      </c>
      <c r="BO30" s="183" t="s">
        <v>2829</v>
      </c>
      <c r="BP30" s="183" t="s">
        <v>905</v>
      </c>
      <c r="BQ30" s="183" t="s">
        <v>905</v>
      </c>
      <c r="BR30" s="183" t="s">
        <v>2829</v>
      </c>
      <c r="BS30" s="183" t="s">
        <v>905</v>
      </c>
      <c r="BT30" s="183" t="s">
        <v>905</v>
      </c>
      <c r="BU30" s="183" t="s">
        <v>2829</v>
      </c>
      <c r="BV30" s="183" t="s">
        <v>905</v>
      </c>
      <c r="BW30" s="183" t="s">
        <v>905</v>
      </c>
      <c r="BX30" s="183" t="s">
        <v>2829</v>
      </c>
      <c r="BY30" s="183" t="s">
        <v>905</v>
      </c>
      <c r="BZ30" s="183" t="s">
        <v>905</v>
      </c>
      <c r="CA30" s="183" t="s">
        <v>2829</v>
      </c>
      <c r="CB30" s="183" t="s">
        <v>905</v>
      </c>
      <c r="CC30" s="183" t="s">
        <v>905</v>
      </c>
      <c r="CD30" s="183" t="s">
        <v>2829</v>
      </c>
      <c r="CE30" s="183" t="s">
        <v>905</v>
      </c>
      <c r="CF30" s="183" t="s">
        <v>905</v>
      </c>
      <c r="CG30" s="183" t="s">
        <v>2829</v>
      </c>
      <c r="CH30" s="183" t="s">
        <v>905</v>
      </c>
      <c r="CI30" s="183" t="s">
        <v>905</v>
      </c>
      <c r="CJ30" s="183" t="s">
        <v>2829</v>
      </c>
      <c r="CK30" s="183" t="s">
        <v>905</v>
      </c>
      <c r="CL30" s="183" t="s">
        <v>905</v>
      </c>
      <c r="CM30" s="183" t="s">
        <v>2829</v>
      </c>
      <c r="CN30" s="183" t="s">
        <v>905</v>
      </c>
      <c r="CO30" s="183" t="s">
        <v>905</v>
      </c>
      <c r="CP30" s="183" t="s">
        <v>2829</v>
      </c>
      <c r="CQ30" s="183" t="s">
        <v>905</v>
      </c>
      <c r="CR30" s="183" t="s">
        <v>905</v>
      </c>
      <c r="CS30" s="183" t="s">
        <v>2829</v>
      </c>
      <c r="CT30" s="183" t="s">
        <v>905</v>
      </c>
      <c r="CU30" s="183" t="s">
        <v>905</v>
      </c>
      <c r="CV30" s="183" t="s">
        <v>2829</v>
      </c>
      <c r="CW30" s="183" t="s">
        <v>905</v>
      </c>
      <c r="CX30" s="183" t="s">
        <v>905</v>
      </c>
      <c r="CY30" s="183" t="s">
        <v>2829</v>
      </c>
      <c r="CZ30" s="183" t="s">
        <v>905</v>
      </c>
      <c r="DA30" s="183" t="s">
        <v>905</v>
      </c>
      <c r="DB30" s="183" t="s">
        <v>2829</v>
      </c>
      <c r="DC30" s="183" t="s">
        <v>905</v>
      </c>
      <c r="DD30" s="183" t="s">
        <v>905</v>
      </c>
      <c r="DE30" s="183" t="s">
        <v>2829</v>
      </c>
      <c r="DF30" s="183" t="s">
        <v>905</v>
      </c>
      <c r="DG30" s="183" t="s">
        <v>905</v>
      </c>
      <c r="DH30" s="183" t="s">
        <v>2829</v>
      </c>
      <c r="DI30" s="183" t="s">
        <v>905</v>
      </c>
      <c r="DJ30" s="183" t="s">
        <v>905</v>
      </c>
      <c r="DK30" s="183" t="s">
        <v>2829</v>
      </c>
      <c r="DL30" s="183" t="s">
        <v>905</v>
      </c>
      <c r="DM30" s="183" t="s">
        <v>905</v>
      </c>
      <c r="DN30" s="183" t="s">
        <v>2829</v>
      </c>
      <c r="DO30" s="183" t="s">
        <v>905</v>
      </c>
      <c r="DP30" s="183" t="s">
        <v>905</v>
      </c>
      <c r="DQ30" s="183" t="s">
        <v>2829</v>
      </c>
      <c r="DR30" s="183" t="s">
        <v>905</v>
      </c>
      <c r="DS30" s="183" t="s">
        <v>905</v>
      </c>
      <c r="DT30" s="183" t="s">
        <v>2829</v>
      </c>
      <c r="DU30" s="183" t="s">
        <v>905</v>
      </c>
      <c r="DV30" s="183" t="s">
        <v>905</v>
      </c>
      <c r="DW30" s="183" t="s">
        <v>2829</v>
      </c>
      <c r="DX30" s="183" t="s">
        <v>905</v>
      </c>
      <c r="DY30" s="183" t="s">
        <v>905</v>
      </c>
      <c r="DZ30" s="183" t="s">
        <v>2829</v>
      </c>
      <c r="EA30" s="183" t="s">
        <v>905</v>
      </c>
      <c r="EB30" s="183" t="s">
        <v>905</v>
      </c>
      <c r="EC30" s="183" t="s">
        <v>2829</v>
      </c>
      <c r="ED30" s="183" t="s">
        <v>905</v>
      </c>
      <c r="EE30" s="183" t="s">
        <v>905</v>
      </c>
      <c r="EF30" s="183" t="s">
        <v>2829</v>
      </c>
      <c r="EG30" s="183" t="s">
        <v>905</v>
      </c>
      <c r="EH30" s="183" t="s">
        <v>905</v>
      </c>
      <c r="EI30" s="183" t="s">
        <v>2829</v>
      </c>
      <c r="EJ30" s="183" t="s">
        <v>905</v>
      </c>
      <c r="EK30" s="183" t="s">
        <v>905</v>
      </c>
      <c r="EL30" s="183" t="s">
        <v>2829</v>
      </c>
      <c r="EM30" s="183" t="s">
        <v>905</v>
      </c>
      <c r="EN30" s="183" t="s">
        <v>905</v>
      </c>
      <c r="EO30" s="183" t="s">
        <v>2829</v>
      </c>
      <c r="EP30" s="183" t="s">
        <v>905</v>
      </c>
      <c r="EQ30" s="183" t="s">
        <v>905</v>
      </c>
      <c r="ER30" s="183" t="s">
        <v>2829</v>
      </c>
      <c r="ES30" s="183" t="s">
        <v>905</v>
      </c>
      <c r="ET30" s="183" t="s">
        <v>905</v>
      </c>
    </row>
    <row r="31" spans="1:150" x14ac:dyDescent="0.3">
      <c r="A31" s="1"/>
      <c r="B31" s="182" t="s">
        <v>2977</v>
      </c>
      <c r="C31" s="182" t="s">
        <v>131</v>
      </c>
      <c r="D31" s="182" t="s">
        <v>966</v>
      </c>
      <c r="E31" s="182" t="s">
        <v>2978</v>
      </c>
      <c r="F31" s="182" t="s">
        <v>2979</v>
      </c>
      <c r="G31" s="183" t="s">
        <v>2829</v>
      </c>
      <c r="H31" s="183" t="s">
        <v>905</v>
      </c>
      <c r="I31" s="183" t="s">
        <v>905</v>
      </c>
      <c r="J31" s="183" t="s">
        <v>2829</v>
      </c>
      <c r="K31" s="183" t="s">
        <v>905</v>
      </c>
      <c r="L31" s="183" t="s">
        <v>905</v>
      </c>
      <c r="M31" s="183" t="s">
        <v>2829</v>
      </c>
      <c r="N31" s="183" t="s">
        <v>905</v>
      </c>
      <c r="O31" s="183" t="s">
        <v>905</v>
      </c>
      <c r="P31" s="183" t="s">
        <v>2829</v>
      </c>
      <c r="Q31" s="183" t="s">
        <v>905</v>
      </c>
      <c r="R31" s="183" t="s">
        <v>905</v>
      </c>
      <c r="S31" s="183" t="s">
        <v>2829</v>
      </c>
      <c r="T31" s="183" t="s">
        <v>905</v>
      </c>
      <c r="U31" s="183" t="s">
        <v>905</v>
      </c>
      <c r="V31" s="183" t="s">
        <v>2829</v>
      </c>
      <c r="W31" s="183" t="s">
        <v>905</v>
      </c>
      <c r="X31" s="183" t="s">
        <v>905</v>
      </c>
      <c r="Y31" s="183" t="s">
        <v>2829</v>
      </c>
      <c r="Z31" s="183" t="s">
        <v>905</v>
      </c>
      <c r="AA31" s="183" t="s">
        <v>905</v>
      </c>
      <c r="AB31" s="183" t="s">
        <v>2829</v>
      </c>
      <c r="AC31" s="183" t="s">
        <v>905</v>
      </c>
      <c r="AD31" s="183" t="s">
        <v>905</v>
      </c>
      <c r="AE31" s="183" t="s">
        <v>2829</v>
      </c>
      <c r="AF31" s="183" t="s">
        <v>905</v>
      </c>
      <c r="AG31" s="183" t="s">
        <v>905</v>
      </c>
      <c r="AH31" s="183" t="s">
        <v>2829</v>
      </c>
      <c r="AI31" s="183" t="s">
        <v>905</v>
      </c>
      <c r="AJ31" s="183" t="s">
        <v>905</v>
      </c>
      <c r="AK31" s="183" t="s">
        <v>2829</v>
      </c>
      <c r="AL31" s="183" t="s">
        <v>905</v>
      </c>
      <c r="AM31" s="183" t="s">
        <v>905</v>
      </c>
      <c r="AN31" s="183" t="s">
        <v>2829</v>
      </c>
      <c r="AO31" s="183" t="s">
        <v>905</v>
      </c>
      <c r="AP31" s="183" t="s">
        <v>905</v>
      </c>
      <c r="AQ31" s="183" t="s">
        <v>2829</v>
      </c>
      <c r="AR31" s="183" t="s">
        <v>905</v>
      </c>
      <c r="AS31" s="183" t="s">
        <v>905</v>
      </c>
      <c r="AT31" s="183" t="s">
        <v>2829</v>
      </c>
      <c r="AU31" s="183" t="s">
        <v>905</v>
      </c>
      <c r="AV31" s="183" t="s">
        <v>905</v>
      </c>
      <c r="AW31" s="183" t="s">
        <v>2829</v>
      </c>
      <c r="AX31" s="183" t="s">
        <v>905</v>
      </c>
      <c r="AY31" s="183" t="s">
        <v>905</v>
      </c>
      <c r="AZ31" s="183" t="s">
        <v>2829</v>
      </c>
      <c r="BA31" s="183" t="s">
        <v>905</v>
      </c>
      <c r="BB31" s="183" t="s">
        <v>905</v>
      </c>
      <c r="BC31" s="183" t="s">
        <v>2829</v>
      </c>
      <c r="BD31" s="183" t="s">
        <v>905</v>
      </c>
      <c r="BE31" s="183" t="s">
        <v>905</v>
      </c>
      <c r="BF31" s="183" t="s">
        <v>2829</v>
      </c>
      <c r="BG31" s="183" t="s">
        <v>905</v>
      </c>
      <c r="BH31" s="183" t="s">
        <v>905</v>
      </c>
      <c r="BI31" s="183" t="s">
        <v>2829</v>
      </c>
      <c r="BJ31" s="183" t="s">
        <v>905</v>
      </c>
      <c r="BK31" s="183" t="s">
        <v>905</v>
      </c>
      <c r="BL31" s="183" t="s">
        <v>2829</v>
      </c>
      <c r="BM31" s="183" t="s">
        <v>905</v>
      </c>
      <c r="BN31" s="183" t="s">
        <v>905</v>
      </c>
      <c r="BO31" s="183" t="s">
        <v>2829</v>
      </c>
      <c r="BP31" s="183" t="s">
        <v>905</v>
      </c>
      <c r="BQ31" s="183" t="s">
        <v>905</v>
      </c>
      <c r="BR31" s="183" t="s">
        <v>2829</v>
      </c>
      <c r="BS31" s="183" t="s">
        <v>905</v>
      </c>
      <c r="BT31" s="183" t="s">
        <v>905</v>
      </c>
      <c r="BU31" s="183" t="s">
        <v>2829</v>
      </c>
      <c r="BV31" s="183" t="s">
        <v>905</v>
      </c>
      <c r="BW31" s="183" t="s">
        <v>905</v>
      </c>
      <c r="BX31" s="183" t="s">
        <v>2829</v>
      </c>
      <c r="BY31" s="183" t="s">
        <v>905</v>
      </c>
      <c r="BZ31" s="183" t="s">
        <v>905</v>
      </c>
      <c r="CA31" s="183" t="s">
        <v>2829</v>
      </c>
      <c r="CB31" s="183" t="s">
        <v>905</v>
      </c>
      <c r="CC31" s="183" t="s">
        <v>905</v>
      </c>
      <c r="CD31" s="183" t="s">
        <v>2829</v>
      </c>
      <c r="CE31" s="183" t="s">
        <v>905</v>
      </c>
      <c r="CF31" s="183" t="s">
        <v>905</v>
      </c>
      <c r="CG31" s="183" t="s">
        <v>2829</v>
      </c>
      <c r="CH31" s="183" t="s">
        <v>905</v>
      </c>
      <c r="CI31" s="183" t="s">
        <v>905</v>
      </c>
      <c r="CJ31" s="183" t="s">
        <v>2829</v>
      </c>
      <c r="CK31" s="183" t="s">
        <v>905</v>
      </c>
      <c r="CL31" s="183" t="s">
        <v>905</v>
      </c>
      <c r="CM31" s="183" t="s">
        <v>2829</v>
      </c>
      <c r="CN31" s="183" t="s">
        <v>905</v>
      </c>
      <c r="CO31" s="183" t="s">
        <v>905</v>
      </c>
      <c r="CP31" s="183" t="s">
        <v>2829</v>
      </c>
      <c r="CQ31" s="183" t="s">
        <v>905</v>
      </c>
      <c r="CR31" s="183" t="s">
        <v>905</v>
      </c>
      <c r="CS31" s="183" t="s">
        <v>2829</v>
      </c>
      <c r="CT31" s="183" t="s">
        <v>905</v>
      </c>
      <c r="CU31" s="183" t="s">
        <v>905</v>
      </c>
      <c r="CV31" s="183" t="s">
        <v>2829</v>
      </c>
      <c r="CW31" s="183" t="s">
        <v>905</v>
      </c>
      <c r="CX31" s="183" t="s">
        <v>905</v>
      </c>
      <c r="CY31" s="183" t="s">
        <v>2829</v>
      </c>
      <c r="CZ31" s="183" t="s">
        <v>905</v>
      </c>
      <c r="DA31" s="183" t="s">
        <v>905</v>
      </c>
      <c r="DB31" s="183" t="s">
        <v>2829</v>
      </c>
      <c r="DC31" s="183" t="s">
        <v>905</v>
      </c>
      <c r="DD31" s="183" t="s">
        <v>905</v>
      </c>
      <c r="DE31" s="183" t="s">
        <v>2829</v>
      </c>
      <c r="DF31" s="183" t="s">
        <v>905</v>
      </c>
      <c r="DG31" s="183" t="s">
        <v>905</v>
      </c>
      <c r="DH31" s="183" t="s">
        <v>2829</v>
      </c>
      <c r="DI31" s="183" t="s">
        <v>905</v>
      </c>
      <c r="DJ31" s="183" t="s">
        <v>905</v>
      </c>
      <c r="DK31" s="183" t="s">
        <v>2829</v>
      </c>
      <c r="DL31" s="183" t="s">
        <v>905</v>
      </c>
      <c r="DM31" s="183" t="s">
        <v>905</v>
      </c>
      <c r="DN31" s="183" t="s">
        <v>2829</v>
      </c>
      <c r="DO31" s="183" t="s">
        <v>905</v>
      </c>
      <c r="DP31" s="183" t="s">
        <v>905</v>
      </c>
      <c r="DQ31" s="183" t="s">
        <v>2829</v>
      </c>
      <c r="DR31" s="183" t="s">
        <v>905</v>
      </c>
      <c r="DS31" s="183" t="s">
        <v>905</v>
      </c>
      <c r="DT31" s="183" t="s">
        <v>2829</v>
      </c>
      <c r="DU31" s="183" t="s">
        <v>905</v>
      </c>
      <c r="DV31" s="183" t="s">
        <v>905</v>
      </c>
      <c r="DW31" s="183" t="s">
        <v>2829</v>
      </c>
      <c r="DX31" s="183" t="s">
        <v>905</v>
      </c>
      <c r="DY31" s="183" t="s">
        <v>905</v>
      </c>
      <c r="DZ31" s="183" t="s">
        <v>2829</v>
      </c>
      <c r="EA31" s="183" t="s">
        <v>905</v>
      </c>
      <c r="EB31" s="183" t="s">
        <v>905</v>
      </c>
      <c r="EC31" s="183" t="s">
        <v>2829</v>
      </c>
      <c r="ED31" s="183" t="s">
        <v>905</v>
      </c>
      <c r="EE31" s="183" t="s">
        <v>905</v>
      </c>
      <c r="EF31" s="183" t="s">
        <v>2829</v>
      </c>
      <c r="EG31" s="183" t="s">
        <v>905</v>
      </c>
      <c r="EH31" s="183" t="s">
        <v>905</v>
      </c>
      <c r="EI31" s="183" t="s">
        <v>2829</v>
      </c>
      <c r="EJ31" s="183" t="s">
        <v>905</v>
      </c>
      <c r="EK31" s="183" t="s">
        <v>905</v>
      </c>
      <c r="EL31" s="183" t="s">
        <v>2829</v>
      </c>
      <c r="EM31" s="183" t="s">
        <v>905</v>
      </c>
      <c r="EN31" s="183" t="s">
        <v>905</v>
      </c>
      <c r="EO31" s="183" t="s">
        <v>2829</v>
      </c>
      <c r="EP31" s="183" t="s">
        <v>905</v>
      </c>
      <c r="EQ31" s="183" t="s">
        <v>905</v>
      </c>
      <c r="ER31" s="183" t="s">
        <v>2829</v>
      </c>
      <c r="ES31" s="183" t="s">
        <v>905</v>
      </c>
      <c r="ET31" s="183" t="s">
        <v>905</v>
      </c>
    </row>
    <row r="32" spans="1:150" x14ac:dyDescent="0.3">
      <c r="A32" s="1"/>
      <c r="B32" s="181" t="s">
        <v>2980</v>
      </c>
      <c r="C32" s="181" t="s">
        <v>94</v>
      </c>
      <c r="D32" s="181" t="s">
        <v>2981</v>
      </c>
      <c r="E32" s="181" t="s">
        <v>2982</v>
      </c>
      <c r="F32" s="181" t="s">
        <v>2983</v>
      </c>
      <c r="G32" s="181" t="s">
        <v>2829</v>
      </c>
      <c r="H32" s="181" t="s">
        <v>2719</v>
      </c>
      <c r="I32" s="181" t="s">
        <v>2719</v>
      </c>
      <c r="J32" s="181" t="s">
        <v>2829</v>
      </c>
      <c r="K32" s="181" t="s">
        <v>2719</v>
      </c>
      <c r="L32" s="181" t="s">
        <v>2719</v>
      </c>
      <c r="M32" s="181" t="s">
        <v>2829</v>
      </c>
      <c r="N32" s="181" t="s">
        <v>2719</v>
      </c>
      <c r="O32" s="181" t="s">
        <v>2719</v>
      </c>
      <c r="P32" s="181" t="s">
        <v>2829</v>
      </c>
      <c r="Q32" s="181" t="s">
        <v>2719</v>
      </c>
      <c r="R32" s="181" t="s">
        <v>2719</v>
      </c>
      <c r="S32" s="181" t="s">
        <v>2829</v>
      </c>
      <c r="T32" s="181" t="s">
        <v>2719</v>
      </c>
      <c r="U32" s="181" t="s">
        <v>2719</v>
      </c>
      <c r="V32" s="181" t="s">
        <v>2829</v>
      </c>
      <c r="W32" s="181" t="s">
        <v>2719</v>
      </c>
      <c r="X32" s="181" t="s">
        <v>2719</v>
      </c>
      <c r="Y32" s="181" t="s">
        <v>2829</v>
      </c>
      <c r="Z32" s="181" t="s">
        <v>2719</v>
      </c>
      <c r="AA32" s="181" t="s">
        <v>2719</v>
      </c>
      <c r="AB32" s="181" t="s">
        <v>2829</v>
      </c>
      <c r="AC32" s="181" t="s">
        <v>2719</v>
      </c>
      <c r="AD32" s="181" t="s">
        <v>2719</v>
      </c>
      <c r="AE32" s="181" t="s">
        <v>2829</v>
      </c>
      <c r="AF32" s="181" t="s">
        <v>2719</v>
      </c>
      <c r="AG32" s="181" t="s">
        <v>2719</v>
      </c>
      <c r="AH32" s="181" t="s">
        <v>2829</v>
      </c>
      <c r="AI32" s="181" t="s">
        <v>2719</v>
      </c>
      <c r="AJ32" s="181" t="s">
        <v>2719</v>
      </c>
      <c r="AK32" s="181" t="s">
        <v>2829</v>
      </c>
      <c r="AL32" s="181" t="s">
        <v>2719</v>
      </c>
      <c r="AM32" s="181" t="s">
        <v>2719</v>
      </c>
      <c r="AN32" s="181" t="s">
        <v>2829</v>
      </c>
      <c r="AO32" s="181" t="s">
        <v>2719</v>
      </c>
      <c r="AP32" s="181" t="s">
        <v>2719</v>
      </c>
      <c r="AQ32" s="181" t="s">
        <v>2829</v>
      </c>
      <c r="AR32" s="181" t="s">
        <v>2719</v>
      </c>
      <c r="AS32" s="181" t="s">
        <v>2719</v>
      </c>
      <c r="AT32" s="181" t="s">
        <v>2829</v>
      </c>
      <c r="AU32" s="181" t="s">
        <v>2719</v>
      </c>
      <c r="AV32" s="181" t="s">
        <v>2719</v>
      </c>
      <c r="AW32" s="181" t="s">
        <v>2829</v>
      </c>
      <c r="AX32" s="181" t="s">
        <v>2719</v>
      </c>
      <c r="AY32" s="181" t="s">
        <v>2719</v>
      </c>
      <c r="AZ32" s="181" t="s">
        <v>2829</v>
      </c>
      <c r="BA32" s="181" t="s">
        <v>2719</v>
      </c>
      <c r="BB32" s="181" t="s">
        <v>2719</v>
      </c>
      <c r="BC32" s="181" t="s">
        <v>2829</v>
      </c>
      <c r="BD32" s="181" t="s">
        <v>2719</v>
      </c>
      <c r="BE32" s="181" t="s">
        <v>2719</v>
      </c>
      <c r="BF32" s="181" t="s">
        <v>2829</v>
      </c>
      <c r="BG32" s="181" t="s">
        <v>2719</v>
      </c>
      <c r="BH32" s="181" t="s">
        <v>2719</v>
      </c>
      <c r="BI32" s="181" t="s">
        <v>2829</v>
      </c>
      <c r="BJ32" s="181" t="s">
        <v>2719</v>
      </c>
      <c r="BK32" s="181" t="s">
        <v>2719</v>
      </c>
      <c r="BL32" s="181" t="s">
        <v>2829</v>
      </c>
      <c r="BM32" s="181" t="s">
        <v>2719</v>
      </c>
      <c r="BN32" s="181" t="s">
        <v>2719</v>
      </c>
      <c r="BO32" s="181" t="s">
        <v>2829</v>
      </c>
      <c r="BP32" s="181" t="s">
        <v>2719</v>
      </c>
      <c r="BQ32" s="181" t="s">
        <v>2719</v>
      </c>
      <c r="BR32" s="181" t="s">
        <v>2829</v>
      </c>
      <c r="BS32" s="181" t="s">
        <v>2719</v>
      </c>
      <c r="BT32" s="181" t="s">
        <v>2719</v>
      </c>
      <c r="BU32" s="181" t="s">
        <v>2829</v>
      </c>
      <c r="BV32" s="181" t="s">
        <v>2719</v>
      </c>
      <c r="BW32" s="181" t="s">
        <v>2719</v>
      </c>
      <c r="BX32" s="181" t="s">
        <v>2829</v>
      </c>
      <c r="BY32" s="181" t="s">
        <v>2719</v>
      </c>
      <c r="BZ32" s="181" t="s">
        <v>2719</v>
      </c>
      <c r="CA32" s="181" t="s">
        <v>2829</v>
      </c>
      <c r="CB32" s="181" t="s">
        <v>2719</v>
      </c>
      <c r="CC32" s="181" t="s">
        <v>2719</v>
      </c>
      <c r="CD32" s="181" t="s">
        <v>2829</v>
      </c>
      <c r="CE32" s="181" t="s">
        <v>2719</v>
      </c>
      <c r="CF32" s="181" t="s">
        <v>2719</v>
      </c>
      <c r="CG32" s="181" t="s">
        <v>2829</v>
      </c>
      <c r="CH32" s="181" t="s">
        <v>2719</v>
      </c>
      <c r="CI32" s="181" t="s">
        <v>2719</v>
      </c>
      <c r="CJ32" s="181" t="s">
        <v>2829</v>
      </c>
      <c r="CK32" s="181" t="s">
        <v>2719</v>
      </c>
      <c r="CL32" s="181" t="s">
        <v>2719</v>
      </c>
      <c r="CM32" s="181" t="s">
        <v>2829</v>
      </c>
      <c r="CN32" s="181" t="s">
        <v>2719</v>
      </c>
      <c r="CO32" s="181" t="s">
        <v>2719</v>
      </c>
      <c r="CP32" s="181" t="s">
        <v>2829</v>
      </c>
      <c r="CQ32" s="181" t="s">
        <v>2719</v>
      </c>
      <c r="CR32" s="181" t="s">
        <v>2719</v>
      </c>
      <c r="CS32" s="181" t="s">
        <v>2829</v>
      </c>
      <c r="CT32" s="181" t="s">
        <v>2719</v>
      </c>
      <c r="CU32" s="181" t="s">
        <v>2719</v>
      </c>
      <c r="CV32" s="181" t="s">
        <v>2829</v>
      </c>
      <c r="CW32" s="181" t="s">
        <v>2719</v>
      </c>
      <c r="CX32" s="181" t="s">
        <v>2719</v>
      </c>
      <c r="CY32" s="181" t="s">
        <v>2829</v>
      </c>
      <c r="CZ32" s="181" t="s">
        <v>2719</v>
      </c>
      <c r="DA32" s="181" t="s">
        <v>2719</v>
      </c>
      <c r="DB32" s="181" t="s">
        <v>2829</v>
      </c>
      <c r="DC32" s="181" t="s">
        <v>2719</v>
      </c>
      <c r="DD32" s="181" t="s">
        <v>2719</v>
      </c>
      <c r="DE32" s="181" t="s">
        <v>2829</v>
      </c>
      <c r="DF32" s="181" t="s">
        <v>2719</v>
      </c>
      <c r="DG32" s="181" t="s">
        <v>2719</v>
      </c>
      <c r="DH32" s="181" t="s">
        <v>2829</v>
      </c>
      <c r="DI32" s="181" t="s">
        <v>2719</v>
      </c>
      <c r="DJ32" s="181" t="s">
        <v>2719</v>
      </c>
      <c r="DK32" s="181" t="s">
        <v>2829</v>
      </c>
      <c r="DL32" s="181" t="s">
        <v>2719</v>
      </c>
      <c r="DM32" s="181" t="s">
        <v>2719</v>
      </c>
      <c r="DN32" s="181" t="s">
        <v>2829</v>
      </c>
      <c r="DO32" s="181" t="s">
        <v>2719</v>
      </c>
      <c r="DP32" s="181" t="s">
        <v>2719</v>
      </c>
      <c r="DQ32" s="181" t="s">
        <v>2829</v>
      </c>
      <c r="DR32" s="181" t="s">
        <v>2719</v>
      </c>
      <c r="DS32" s="181" t="s">
        <v>2719</v>
      </c>
      <c r="DT32" s="181" t="s">
        <v>2829</v>
      </c>
      <c r="DU32" s="181" t="s">
        <v>2719</v>
      </c>
      <c r="DV32" s="181" t="s">
        <v>2719</v>
      </c>
      <c r="DW32" s="181" t="s">
        <v>2829</v>
      </c>
      <c r="DX32" s="181" t="s">
        <v>2719</v>
      </c>
      <c r="DY32" s="181" t="s">
        <v>2719</v>
      </c>
      <c r="DZ32" s="181" t="s">
        <v>2829</v>
      </c>
      <c r="EA32" s="181" t="s">
        <v>2719</v>
      </c>
      <c r="EB32" s="181" t="s">
        <v>2719</v>
      </c>
      <c r="EC32" s="181" t="s">
        <v>2829</v>
      </c>
      <c r="ED32" s="181" t="s">
        <v>2719</v>
      </c>
      <c r="EE32" s="181" t="s">
        <v>2719</v>
      </c>
      <c r="EF32" s="181" t="s">
        <v>2829</v>
      </c>
      <c r="EG32" s="181" t="s">
        <v>2719</v>
      </c>
      <c r="EH32" s="181" t="s">
        <v>2719</v>
      </c>
      <c r="EI32" s="181" t="s">
        <v>2829</v>
      </c>
      <c r="EJ32" s="181" t="s">
        <v>2719</v>
      </c>
      <c r="EK32" s="181" t="s">
        <v>2719</v>
      </c>
      <c r="EL32" s="181" t="s">
        <v>2829</v>
      </c>
      <c r="EM32" s="181" t="s">
        <v>2719</v>
      </c>
      <c r="EN32" s="181" t="s">
        <v>2719</v>
      </c>
      <c r="EO32" s="181" t="s">
        <v>2829</v>
      </c>
      <c r="EP32" s="181" t="s">
        <v>2719</v>
      </c>
      <c r="EQ32" s="181" t="s">
        <v>2719</v>
      </c>
      <c r="ER32" s="181" t="s">
        <v>2829</v>
      </c>
      <c r="ES32" s="181" t="s">
        <v>2719</v>
      </c>
      <c r="ET32" s="181" t="s">
        <v>2719</v>
      </c>
    </row>
    <row r="33" spans="1:150" x14ac:dyDescent="0.3">
      <c r="A33" s="1"/>
      <c r="B33" s="182" t="s">
        <v>2984</v>
      </c>
      <c r="C33" s="182" t="s">
        <v>94</v>
      </c>
      <c r="D33" s="182" t="s">
        <v>2981</v>
      </c>
      <c r="E33" s="182" t="s">
        <v>2985</v>
      </c>
      <c r="F33" s="182" t="s">
        <v>2986</v>
      </c>
      <c r="G33" s="183" t="s">
        <v>2829</v>
      </c>
      <c r="H33" s="183" t="s">
        <v>905</v>
      </c>
      <c r="I33" s="183" t="s">
        <v>905</v>
      </c>
      <c r="J33" s="183" t="s">
        <v>2829</v>
      </c>
      <c r="K33" s="183" t="s">
        <v>905</v>
      </c>
      <c r="L33" s="183" t="s">
        <v>905</v>
      </c>
      <c r="M33" s="183" t="s">
        <v>2829</v>
      </c>
      <c r="N33" s="183" t="s">
        <v>905</v>
      </c>
      <c r="O33" s="183" t="s">
        <v>905</v>
      </c>
      <c r="P33" s="183" t="s">
        <v>2829</v>
      </c>
      <c r="Q33" s="183" t="s">
        <v>905</v>
      </c>
      <c r="R33" s="183" t="s">
        <v>905</v>
      </c>
      <c r="S33" s="183" t="s">
        <v>2829</v>
      </c>
      <c r="T33" s="183" t="s">
        <v>905</v>
      </c>
      <c r="U33" s="183" t="s">
        <v>905</v>
      </c>
      <c r="V33" s="183" t="s">
        <v>2829</v>
      </c>
      <c r="W33" s="183" t="s">
        <v>905</v>
      </c>
      <c r="X33" s="183" t="s">
        <v>905</v>
      </c>
      <c r="Y33" s="183" t="s">
        <v>2829</v>
      </c>
      <c r="Z33" s="183" t="s">
        <v>905</v>
      </c>
      <c r="AA33" s="183" t="s">
        <v>905</v>
      </c>
      <c r="AB33" s="183" t="s">
        <v>2829</v>
      </c>
      <c r="AC33" s="183" t="s">
        <v>905</v>
      </c>
      <c r="AD33" s="183" t="s">
        <v>905</v>
      </c>
      <c r="AE33" s="183" t="s">
        <v>2829</v>
      </c>
      <c r="AF33" s="183" t="s">
        <v>905</v>
      </c>
      <c r="AG33" s="183" t="s">
        <v>905</v>
      </c>
      <c r="AH33" s="183" t="s">
        <v>2829</v>
      </c>
      <c r="AI33" s="183" t="s">
        <v>905</v>
      </c>
      <c r="AJ33" s="183" t="s">
        <v>905</v>
      </c>
      <c r="AK33" s="183" t="s">
        <v>2829</v>
      </c>
      <c r="AL33" s="183" t="s">
        <v>905</v>
      </c>
      <c r="AM33" s="183" t="s">
        <v>905</v>
      </c>
      <c r="AN33" s="183" t="s">
        <v>2829</v>
      </c>
      <c r="AO33" s="183" t="s">
        <v>905</v>
      </c>
      <c r="AP33" s="183" t="s">
        <v>905</v>
      </c>
      <c r="AQ33" s="183" t="s">
        <v>2829</v>
      </c>
      <c r="AR33" s="183" t="s">
        <v>905</v>
      </c>
      <c r="AS33" s="183" t="s">
        <v>905</v>
      </c>
      <c r="AT33" s="183" t="s">
        <v>2829</v>
      </c>
      <c r="AU33" s="183" t="s">
        <v>905</v>
      </c>
      <c r="AV33" s="183" t="s">
        <v>905</v>
      </c>
      <c r="AW33" s="183" t="s">
        <v>2829</v>
      </c>
      <c r="AX33" s="183" t="s">
        <v>905</v>
      </c>
      <c r="AY33" s="183" t="s">
        <v>905</v>
      </c>
      <c r="AZ33" s="183" t="s">
        <v>2829</v>
      </c>
      <c r="BA33" s="183" t="s">
        <v>905</v>
      </c>
      <c r="BB33" s="183" t="s">
        <v>905</v>
      </c>
      <c r="BC33" s="183" t="s">
        <v>2829</v>
      </c>
      <c r="BD33" s="183" t="s">
        <v>905</v>
      </c>
      <c r="BE33" s="183" t="s">
        <v>905</v>
      </c>
      <c r="BF33" s="183" t="s">
        <v>2829</v>
      </c>
      <c r="BG33" s="183" t="s">
        <v>905</v>
      </c>
      <c r="BH33" s="183" t="s">
        <v>905</v>
      </c>
      <c r="BI33" s="183" t="s">
        <v>2829</v>
      </c>
      <c r="BJ33" s="183" t="s">
        <v>905</v>
      </c>
      <c r="BK33" s="183" t="s">
        <v>905</v>
      </c>
      <c r="BL33" s="183" t="s">
        <v>2829</v>
      </c>
      <c r="BM33" s="183" t="s">
        <v>905</v>
      </c>
      <c r="BN33" s="183" t="s">
        <v>905</v>
      </c>
      <c r="BO33" s="183" t="s">
        <v>2829</v>
      </c>
      <c r="BP33" s="183" t="s">
        <v>905</v>
      </c>
      <c r="BQ33" s="183" t="s">
        <v>905</v>
      </c>
      <c r="BR33" s="183" t="s">
        <v>2829</v>
      </c>
      <c r="BS33" s="183" t="s">
        <v>905</v>
      </c>
      <c r="BT33" s="183" t="s">
        <v>905</v>
      </c>
      <c r="BU33" s="183" t="s">
        <v>2829</v>
      </c>
      <c r="BV33" s="183" t="s">
        <v>905</v>
      </c>
      <c r="BW33" s="183" t="s">
        <v>905</v>
      </c>
      <c r="BX33" s="183" t="s">
        <v>2829</v>
      </c>
      <c r="BY33" s="183" t="s">
        <v>905</v>
      </c>
      <c r="BZ33" s="183" t="s">
        <v>905</v>
      </c>
      <c r="CA33" s="183" t="s">
        <v>2829</v>
      </c>
      <c r="CB33" s="183" t="s">
        <v>905</v>
      </c>
      <c r="CC33" s="183" t="s">
        <v>905</v>
      </c>
      <c r="CD33" s="183" t="s">
        <v>2829</v>
      </c>
      <c r="CE33" s="183" t="s">
        <v>905</v>
      </c>
      <c r="CF33" s="183" t="s">
        <v>905</v>
      </c>
      <c r="CG33" s="183" t="s">
        <v>2829</v>
      </c>
      <c r="CH33" s="183" t="s">
        <v>905</v>
      </c>
      <c r="CI33" s="183" t="s">
        <v>905</v>
      </c>
      <c r="CJ33" s="183" t="s">
        <v>2829</v>
      </c>
      <c r="CK33" s="183" t="s">
        <v>905</v>
      </c>
      <c r="CL33" s="183" t="s">
        <v>905</v>
      </c>
      <c r="CM33" s="183" t="s">
        <v>2829</v>
      </c>
      <c r="CN33" s="183" t="s">
        <v>905</v>
      </c>
      <c r="CO33" s="183" t="s">
        <v>905</v>
      </c>
      <c r="CP33" s="183" t="s">
        <v>2829</v>
      </c>
      <c r="CQ33" s="183" t="s">
        <v>905</v>
      </c>
      <c r="CR33" s="183" t="s">
        <v>905</v>
      </c>
      <c r="CS33" s="183" t="s">
        <v>2829</v>
      </c>
      <c r="CT33" s="183" t="s">
        <v>905</v>
      </c>
      <c r="CU33" s="183" t="s">
        <v>905</v>
      </c>
      <c r="CV33" s="183" t="s">
        <v>2829</v>
      </c>
      <c r="CW33" s="183" t="s">
        <v>905</v>
      </c>
      <c r="CX33" s="183" t="s">
        <v>905</v>
      </c>
      <c r="CY33" s="183" t="s">
        <v>2829</v>
      </c>
      <c r="CZ33" s="183" t="s">
        <v>905</v>
      </c>
      <c r="DA33" s="183" t="s">
        <v>905</v>
      </c>
      <c r="DB33" s="183" t="s">
        <v>2829</v>
      </c>
      <c r="DC33" s="183" t="s">
        <v>905</v>
      </c>
      <c r="DD33" s="183" t="s">
        <v>905</v>
      </c>
      <c r="DE33" s="183" t="s">
        <v>2829</v>
      </c>
      <c r="DF33" s="183" t="s">
        <v>905</v>
      </c>
      <c r="DG33" s="183" t="s">
        <v>905</v>
      </c>
      <c r="DH33" s="183" t="s">
        <v>2829</v>
      </c>
      <c r="DI33" s="183" t="s">
        <v>905</v>
      </c>
      <c r="DJ33" s="183" t="s">
        <v>905</v>
      </c>
      <c r="DK33" s="183" t="s">
        <v>2829</v>
      </c>
      <c r="DL33" s="183" t="s">
        <v>905</v>
      </c>
      <c r="DM33" s="183" t="s">
        <v>905</v>
      </c>
      <c r="DN33" s="183" t="s">
        <v>2829</v>
      </c>
      <c r="DO33" s="183" t="s">
        <v>905</v>
      </c>
      <c r="DP33" s="183" t="s">
        <v>905</v>
      </c>
      <c r="DQ33" s="183" t="s">
        <v>2829</v>
      </c>
      <c r="DR33" s="183" t="s">
        <v>905</v>
      </c>
      <c r="DS33" s="183" t="s">
        <v>905</v>
      </c>
      <c r="DT33" s="183" t="s">
        <v>2829</v>
      </c>
      <c r="DU33" s="183" t="s">
        <v>905</v>
      </c>
      <c r="DV33" s="183" t="s">
        <v>905</v>
      </c>
      <c r="DW33" s="183" t="s">
        <v>2829</v>
      </c>
      <c r="DX33" s="183" t="s">
        <v>905</v>
      </c>
      <c r="DY33" s="183" t="s">
        <v>905</v>
      </c>
      <c r="DZ33" s="183" t="s">
        <v>2829</v>
      </c>
      <c r="EA33" s="183" t="s">
        <v>905</v>
      </c>
      <c r="EB33" s="183" t="s">
        <v>905</v>
      </c>
      <c r="EC33" s="183" t="s">
        <v>2829</v>
      </c>
      <c r="ED33" s="183" t="s">
        <v>905</v>
      </c>
      <c r="EE33" s="183" t="s">
        <v>905</v>
      </c>
      <c r="EF33" s="183" t="s">
        <v>2829</v>
      </c>
      <c r="EG33" s="183" t="s">
        <v>905</v>
      </c>
      <c r="EH33" s="183" t="s">
        <v>905</v>
      </c>
      <c r="EI33" s="183" t="s">
        <v>2829</v>
      </c>
      <c r="EJ33" s="183" t="s">
        <v>905</v>
      </c>
      <c r="EK33" s="183" t="s">
        <v>905</v>
      </c>
      <c r="EL33" s="183" t="s">
        <v>2829</v>
      </c>
      <c r="EM33" s="183" t="s">
        <v>905</v>
      </c>
      <c r="EN33" s="183" t="s">
        <v>905</v>
      </c>
      <c r="EO33" s="183" t="s">
        <v>2829</v>
      </c>
      <c r="EP33" s="183" t="s">
        <v>905</v>
      </c>
      <c r="EQ33" s="183" t="s">
        <v>905</v>
      </c>
      <c r="ER33" s="183" t="s">
        <v>2829</v>
      </c>
      <c r="ES33" s="183" t="s">
        <v>905</v>
      </c>
      <c r="ET33" s="183" t="s">
        <v>905</v>
      </c>
    </row>
    <row r="34" spans="1:150" x14ac:dyDescent="0.3">
      <c r="A34" s="1"/>
      <c r="B34" s="182" t="s">
        <v>2987</v>
      </c>
      <c r="C34" s="182" t="s">
        <v>94</v>
      </c>
      <c r="D34" s="182" t="s">
        <v>2981</v>
      </c>
      <c r="E34" s="182" t="s">
        <v>2988</v>
      </c>
      <c r="F34" s="182" t="s">
        <v>2989</v>
      </c>
      <c r="G34" s="183" t="s">
        <v>2829</v>
      </c>
      <c r="H34" s="183" t="s">
        <v>905</v>
      </c>
      <c r="I34" s="183" t="s">
        <v>905</v>
      </c>
      <c r="J34" s="183" t="s">
        <v>2829</v>
      </c>
      <c r="K34" s="183" t="s">
        <v>905</v>
      </c>
      <c r="L34" s="183" t="s">
        <v>905</v>
      </c>
      <c r="M34" s="183" t="s">
        <v>2829</v>
      </c>
      <c r="N34" s="183" t="s">
        <v>905</v>
      </c>
      <c r="O34" s="183" t="s">
        <v>905</v>
      </c>
      <c r="P34" s="183" t="s">
        <v>2829</v>
      </c>
      <c r="Q34" s="183" t="s">
        <v>905</v>
      </c>
      <c r="R34" s="183" t="s">
        <v>905</v>
      </c>
      <c r="S34" s="183" t="s">
        <v>2829</v>
      </c>
      <c r="T34" s="183" t="s">
        <v>905</v>
      </c>
      <c r="U34" s="183" t="s">
        <v>905</v>
      </c>
      <c r="V34" s="183" t="s">
        <v>2829</v>
      </c>
      <c r="W34" s="183" t="s">
        <v>905</v>
      </c>
      <c r="X34" s="183" t="s">
        <v>905</v>
      </c>
      <c r="Y34" s="183" t="s">
        <v>2829</v>
      </c>
      <c r="Z34" s="183" t="s">
        <v>905</v>
      </c>
      <c r="AA34" s="183" t="s">
        <v>905</v>
      </c>
      <c r="AB34" s="183" t="s">
        <v>2829</v>
      </c>
      <c r="AC34" s="183" t="s">
        <v>905</v>
      </c>
      <c r="AD34" s="183" t="s">
        <v>905</v>
      </c>
      <c r="AE34" s="183" t="s">
        <v>2829</v>
      </c>
      <c r="AF34" s="183" t="s">
        <v>905</v>
      </c>
      <c r="AG34" s="183" t="s">
        <v>905</v>
      </c>
      <c r="AH34" s="183" t="s">
        <v>2829</v>
      </c>
      <c r="AI34" s="183" t="s">
        <v>905</v>
      </c>
      <c r="AJ34" s="183" t="s">
        <v>905</v>
      </c>
      <c r="AK34" s="183" t="s">
        <v>2829</v>
      </c>
      <c r="AL34" s="183" t="s">
        <v>905</v>
      </c>
      <c r="AM34" s="183" t="s">
        <v>905</v>
      </c>
      <c r="AN34" s="183" t="s">
        <v>2829</v>
      </c>
      <c r="AO34" s="183" t="s">
        <v>905</v>
      </c>
      <c r="AP34" s="183" t="s">
        <v>905</v>
      </c>
      <c r="AQ34" s="183" t="s">
        <v>2829</v>
      </c>
      <c r="AR34" s="183" t="s">
        <v>905</v>
      </c>
      <c r="AS34" s="183" t="s">
        <v>905</v>
      </c>
      <c r="AT34" s="183" t="s">
        <v>2829</v>
      </c>
      <c r="AU34" s="183" t="s">
        <v>905</v>
      </c>
      <c r="AV34" s="183" t="s">
        <v>905</v>
      </c>
      <c r="AW34" s="183" t="s">
        <v>2829</v>
      </c>
      <c r="AX34" s="183" t="s">
        <v>905</v>
      </c>
      <c r="AY34" s="183" t="s">
        <v>905</v>
      </c>
      <c r="AZ34" s="183" t="s">
        <v>2829</v>
      </c>
      <c r="BA34" s="183" t="s">
        <v>905</v>
      </c>
      <c r="BB34" s="183" t="s">
        <v>905</v>
      </c>
      <c r="BC34" s="183" t="s">
        <v>2829</v>
      </c>
      <c r="BD34" s="183" t="s">
        <v>905</v>
      </c>
      <c r="BE34" s="183" t="s">
        <v>905</v>
      </c>
      <c r="BF34" s="183" t="s">
        <v>2829</v>
      </c>
      <c r="BG34" s="183" t="s">
        <v>905</v>
      </c>
      <c r="BH34" s="183" t="s">
        <v>905</v>
      </c>
      <c r="BI34" s="183" t="s">
        <v>2829</v>
      </c>
      <c r="BJ34" s="183" t="s">
        <v>905</v>
      </c>
      <c r="BK34" s="183" t="s">
        <v>905</v>
      </c>
      <c r="BL34" s="183" t="s">
        <v>2829</v>
      </c>
      <c r="BM34" s="183" t="s">
        <v>905</v>
      </c>
      <c r="BN34" s="183" t="s">
        <v>905</v>
      </c>
      <c r="BO34" s="183" t="s">
        <v>2829</v>
      </c>
      <c r="BP34" s="183" t="s">
        <v>905</v>
      </c>
      <c r="BQ34" s="183" t="s">
        <v>905</v>
      </c>
      <c r="BR34" s="183" t="s">
        <v>2829</v>
      </c>
      <c r="BS34" s="183" t="s">
        <v>905</v>
      </c>
      <c r="BT34" s="183" t="s">
        <v>905</v>
      </c>
      <c r="BU34" s="183" t="s">
        <v>2829</v>
      </c>
      <c r="BV34" s="183" t="s">
        <v>905</v>
      </c>
      <c r="BW34" s="183" t="s">
        <v>905</v>
      </c>
      <c r="BX34" s="183" t="s">
        <v>2829</v>
      </c>
      <c r="BY34" s="183" t="s">
        <v>905</v>
      </c>
      <c r="BZ34" s="183" t="s">
        <v>905</v>
      </c>
      <c r="CA34" s="183" t="s">
        <v>2829</v>
      </c>
      <c r="CB34" s="183" t="s">
        <v>905</v>
      </c>
      <c r="CC34" s="183" t="s">
        <v>905</v>
      </c>
      <c r="CD34" s="183" t="s">
        <v>2829</v>
      </c>
      <c r="CE34" s="183" t="s">
        <v>905</v>
      </c>
      <c r="CF34" s="183" t="s">
        <v>905</v>
      </c>
      <c r="CG34" s="183" t="s">
        <v>2829</v>
      </c>
      <c r="CH34" s="183" t="s">
        <v>905</v>
      </c>
      <c r="CI34" s="183" t="s">
        <v>905</v>
      </c>
      <c r="CJ34" s="183" t="s">
        <v>2829</v>
      </c>
      <c r="CK34" s="183" t="s">
        <v>905</v>
      </c>
      <c r="CL34" s="183" t="s">
        <v>905</v>
      </c>
      <c r="CM34" s="183" t="s">
        <v>2829</v>
      </c>
      <c r="CN34" s="183" t="s">
        <v>905</v>
      </c>
      <c r="CO34" s="183" t="s">
        <v>905</v>
      </c>
      <c r="CP34" s="183" t="s">
        <v>2829</v>
      </c>
      <c r="CQ34" s="183" t="s">
        <v>905</v>
      </c>
      <c r="CR34" s="183" t="s">
        <v>905</v>
      </c>
      <c r="CS34" s="183" t="s">
        <v>2829</v>
      </c>
      <c r="CT34" s="183" t="s">
        <v>905</v>
      </c>
      <c r="CU34" s="183" t="s">
        <v>905</v>
      </c>
      <c r="CV34" s="183" t="s">
        <v>2829</v>
      </c>
      <c r="CW34" s="183" t="s">
        <v>905</v>
      </c>
      <c r="CX34" s="183" t="s">
        <v>905</v>
      </c>
      <c r="CY34" s="183" t="s">
        <v>2829</v>
      </c>
      <c r="CZ34" s="183" t="s">
        <v>905</v>
      </c>
      <c r="DA34" s="183" t="s">
        <v>905</v>
      </c>
      <c r="DB34" s="183" t="s">
        <v>2829</v>
      </c>
      <c r="DC34" s="183" t="s">
        <v>905</v>
      </c>
      <c r="DD34" s="183" t="s">
        <v>905</v>
      </c>
      <c r="DE34" s="183" t="s">
        <v>2829</v>
      </c>
      <c r="DF34" s="183" t="s">
        <v>905</v>
      </c>
      <c r="DG34" s="183" t="s">
        <v>905</v>
      </c>
      <c r="DH34" s="183" t="s">
        <v>2829</v>
      </c>
      <c r="DI34" s="183" t="s">
        <v>905</v>
      </c>
      <c r="DJ34" s="183" t="s">
        <v>905</v>
      </c>
      <c r="DK34" s="183" t="s">
        <v>2829</v>
      </c>
      <c r="DL34" s="183" t="s">
        <v>905</v>
      </c>
      <c r="DM34" s="183" t="s">
        <v>905</v>
      </c>
      <c r="DN34" s="183" t="s">
        <v>2829</v>
      </c>
      <c r="DO34" s="183" t="s">
        <v>905</v>
      </c>
      <c r="DP34" s="183" t="s">
        <v>905</v>
      </c>
      <c r="DQ34" s="183" t="s">
        <v>2829</v>
      </c>
      <c r="DR34" s="183" t="s">
        <v>905</v>
      </c>
      <c r="DS34" s="183" t="s">
        <v>905</v>
      </c>
      <c r="DT34" s="183" t="s">
        <v>2829</v>
      </c>
      <c r="DU34" s="183" t="s">
        <v>905</v>
      </c>
      <c r="DV34" s="183" t="s">
        <v>905</v>
      </c>
      <c r="DW34" s="183" t="s">
        <v>2829</v>
      </c>
      <c r="DX34" s="183" t="s">
        <v>905</v>
      </c>
      <c r="DY34" s="183" t="s">
        <v>905</v>
      </c>
      <c r="DZ34" s="183" t="s">
        <v>2829</v>
      </c>
      <c r="EA34" s="183" t="s">
        <v>905</v>
      </c>
      <c r="EB34" s="183" t="s">
        <v>905</v>
      </c>
      <c r="EC34" s="183" t="s">
        <v>2829</v>
      </c>
      <c r="ED34" s="183" t="s">
        <v>905</v>
      </c>
      <c r="EE34" s="183" t="s">
        <v>905</v>
      </c>
      <c r="EF34" s="183" t="s">
        <v>2829</v>
      </c>
      <c r="EG34" s="183" t="s">
        <v>905</v>
      </c>
      <c r="EH34" s="183" t="s">
        <v>905</v>
      </c>
      <c r="EI34" s="183" t="s">
        <v>2829</v>
      </c>
      <c r="EJ34" s="183" t="s">
        <v>905</v>
      </c>
      <c r="EK34" s="183" t="s">
        <v>905</v>
      </c>
      <c r="EL34" s="183" t="s">
        <v>2829</v>
      </c>
      <c r="EM34" s="183" t="s">
        <v>905</v>
      </c>
      <c r="EN34" s="183" t="s">
        <v>905</v>
      </c>
      <c r="EO34" s="183" t="s">
        <v>2829</v>
      </c>
      <c r="EP34" s="183" t="s">
        <v>905</v>
      </c>
      <c r="EQ34" s="183" t="s">
        <v>905</v>
      </c>
      <c r="ER34" s="183" t="s">
        <v>2829</v>
      </c>
      <c r="ES34" s="183" t="s">
        <v>905</v>
      </c>
      <c r="ET34" s="183" t="s">
        <v>905</v>
      </c>
    </row>
    <row r="35" spans="1:150" x14ac:dyDescent="0.3">
      <c r="A35" s="1"/>
      <c r="B35" s="182" t="s">
        <v>2990</v>
      </c>
      <c r="C35" s="182" t="s">
        <v>94</v>
      </c>
      <c r="D35" s="182" t="s">
        <v>2981</v>
      </c>
      <c r="E35" s="182" t="s">
        <v>2991</v>
      </c>
      <c r="F35" s="182" t="s">
        <v>2992</v>
      </c>
      <c r="G35" s="183" t="s">
        <v>2829</v>
      </c>
      <c r="H35" s="183" t="s">
        <v>905</v>
      </c>
      <c r="I35" s="183" t="s">
        <v>905</v>
      </c>
      <c r="J35" s="183" t="s">
        <v>2829</v>
      </c>
      <c r="K35" s="183" t="s">
        <v>905</v>
      </c>
      <c r="L35" s="183" t="s">
        <v>905</v>
      </c>
      <c r="M35" s="183" t="s">
        <v>2829</v>
      </c>
      <c r="N35" s="183" t="s">
        <v>905</v>
      </c>
      <c r="O35" s="183" t="s">
        <v>905</v>
      </c>
      <c r="P35" s="183" t="s">
        <v>2829</v>
      </c>
      <c r="Q35" s="183" t="s">
        <v>905</v>
      </c>
      <c r="R35" s="183" t="s">
        <v>905</v>
      </c>
      <c r="S35" s="183" t="s">
        <v>2829</v>
      </c>
      <c r="T35" s="183" t="s">
        <v>905</v>
      </c>
      <c r="U35" s="183" t="s">
        <v>905</v>
      </c>
      <c r="V35" s="183" t="s">
        <v>2829</v>
      </c>
      <c r="W35" s="183" t="s">
        <v>905</v>
      </c>
      <c r="X35" s="183" t="s">
        <v>905</v>
      </c>
      <c r="Y35" s="183" t="s">
        <v>2829</v>
      </c>
      <c r="Z35" s="183" t="s">
        <v>905</v>
      </c>
      <c r="AA35" s="183" t="s">
        <v>905</v>
      </c>
      <c r="AB35" s="183" t="s">
        <v>2829</v>
      </c>
      <c r="AC35" s="183" t="s">
        <v>905</v>
      </c>
      <c r="AD35" s="183" t="s">
        <v>905</v>
      </c>
      <c r="AE35" s="183" t="s">
        <v>2829</v>
      </c>
      <c r="AF35" s="183" t="s">
        <v>905</v>
      </c>
      <c r="AG35" s="183" t="s">
        <v>905</v>
      </c>
      <c r="AH35" s="183" t="s">
        <v>2829</v>
      </c>
      <c r="AI35" s="183" t="s">
        <v>905</v>
      </c>
      <c r="AJ35" s="183" t="s">
        <v>905</v>
      </c>
      <c r="AK35" s="183" t="s">
        <v>2829</v>
      </c>
      <c r="AL35" s="183" t="s">
        <v>905</v>
      </c>
      <c r="AM35" s="183" t="s">
        <v>905</v>
      </c>
      <c r="AN35" s="183" t="s">
        <v>2829</v>
      </c>
      <c r="AO35" s="183" t="s">
        <v>905</v>
      </c>
      <c r="AP35" s="183" t="s">
        <v>905</v>
      </c>
      <c r="AQ35" s="183" t="s">
        <v>2829</v>
      </c>
      <c r="AR35" s="183" t="s">
        <v>905</v>
      </c>
      <c r="AS35" s="183" t="s">
        <v>905</v>
      </c>
      <c r="AT35" s="183" t="s">
        <v>2829</v>
      </c>
      <c r="AU35" s="183" t="s">
        <v>905</v>
      </c>
      <c r="AV35" s="183" t="s">
        <v>905</v>
      </c>
      <c r="AW35" s="183" t="s">
        <v>2829</v>
      </c>
      <c r="AX35" s="183" t="s">
        <v>905</v>
      </c>
      <c r="AY35" s="183" t="s">
        <v>905</v>
      </c>
      <c r="AZ35" s="183" t="s">
        <v>2829</v>
      </c>
      <c r="BA35" s="183" t="s">
        <v>905</v>
      </c>
      <c r="BB35" s="183" t="s">
        <v>905</v>
      </c>
      <c r="BC35" s="183" t="s">
        <v>2829</v>
      </c>
      <c r="BD35" s="183" t="s">
        <v>905</v>
      </c>
      <c r="BE35" s="183" t="s">
        <v>905</v>
      </c>
      <c r="BF35" s="183" t="s">
        <v>2829</v>
      </c>
      <c r="BG35" s="183" t="s">
        <v>905</v>
      </c>
      <c r="BH35" s="183" t="s">
        <v>905</v>
      </c>
      <c r="BI35" s="183" t="s">
        <v>2829</v>
      </c>
      <c r="BJ35" s="183" t="s">
        <v>905</v>
      </c>
      <c r="BK35" s="183" t="s">
        <v>905</v>
      </c>
      <c r="BL35" s="183" t="s">
        <v>2829</v>
      </c>
      <c r="BM35" s="183" t="s">
        <v>905</v>
      </c>
      <c r="BN35" s="183" t="s">
        <v>905</v>
      </c>
      <c r="BO35" s="183" t="s">
        <v>2829</v>
      </c>
      <c r="BP35" s="183" t="s">
        <v>905</v>
      </c>
      <c r="BQ35" s="183" t="s">
        <v>905</v>
      </c>
      <c r="BR35" s="183" t="s">
        <v>2829</v>
      </c>
      <c r="BS35" s="183" t="s">
        <v>905</v>
      </c>
      <c r="BT35" s="183" t="s">
        <v>905</v>
      </c>
      <c r="BU35" s="183" t="s">
        <v>2829</v>
      </c>
      <c r="BV35" s="183" t="s">
        <v>905</v>
      </c>
      <c r="BW35" s="183" t="s">
        <v>905</v>
      </c>
      <c r="BX35" s="183" t="s">
        <v>2829</v>
      </c>
      <c r="BY35" s="183" t="s">
        <v>905</v>
      </c>
      <c r="BZ35" s="183" t="s">
        <v>905</v>
      </c>
      <c r="CA35" s="183" t="s">
        <v>2829</v>
      </c>
      <c r="CB35" s="183" t="s">
        <v>905</v>
      </c>
      <c r="CC35" s="183" t="s">
        <v>905</v>
      </c>
      <c r="CD35" s="183" t="s">
        <v>2829</v>
      </c>
      <c r="CE35" s="183" t="s">
        <v>905</v>
      </c>
      <c r="CF35" s="183" t="s">
        <v>905</v>
      </c>
      <c r="CG35" s="183" t="s">
        <v>2829</v>
      </c>
      <c r="CH35" s="183" t="s">
        <v>905</v>
      </c>
      <c r="CI35" s="183" t="s">
        <v>905</v>
      </c>
      <c r="CJ35" s="183" t="s">
        <v>2829</v>
      </c>
      <c r="CK35" s="183" t="s">
        <v>905</v>
      </c>
      <c r="CL35" s="183" t="s">
        <v>905</v>
      </c>
      <c r="CM35" s="183" t="s">
        <v>2829</v>
      </c>
      <c r="CN35" s="183" t="s">
        <v>905</v>
      </c>
      <c r="CO35" s="183" t="s">
        <v>905</v>
      </c>
      <c r="CP35" s="183" t="s">
        <v>2829</v>
      </c>
      <c r="CQ35" s="183" t="s">
        <v>905</v>
      </c>
      <c r="CR35" s="183" t="s">
        <v>905</v>
      </c>
      <c r="CS35" s="183" t="s">
        <v>2829</v>
      </c>
      <c r="CT35" s="183" t="s">
        <v>905</v>
      </c>
      <c r="CU35" s="183" t="s">
        <v>905</v>
      </c>
      <c r="CV35" s="183" t="s">
        <v>2829</v>
      </c>
      <c r="CW35" s="183" t="s">
        <v>905</v>
      </c>
      <c r="CX35" s="183" t="s">
        <v>905</v>
      </c>
      <c r="CY35" s="183" t="s">
        <v>2829</v>
      </c>
      <c r="CZ35" s="183" t="s">
        <v>905</v>
      </c>
      <c r="DA35" s="183" t="s">
        <v>905</v>
      </c>
      <c r="DB35" s="183" t="s">
        <v>2829</v>
      </c>
      <c r="DC35" s="183" t="s">
        <v>905</v>
      </c>
      <c r="DD35" s="183" t="s">
        <v>905</v>
      </c>
      <c r="DE35" s="183" t="s">
        <v>2829</v>
      </c>
      <c r="DF35" s="183" t="s">
        <v>905</v>
      </c>
      <c r="DG35" s="183" t="s">
        <v>905</v>
      </c>
      <c r="DH35" s="183" t="s">
        <v>2829</v>
      </c>
      <c r="DI35" s="183" t="s">
        <v>905</v>
      </c>
      <c r="DJ35" s="183" t="s">
        <v>905</v>
      </c>
      <c r="DK35" s="183" t="s">
        <v>2829</v>
      </c>
      <c r="DL35" s="183" t="s">
        <v>905</v>
      </c>
      <c r="DM35" s="183" t="s">
        <v>905</v>
      </c>
      <c r="DN35" s="183" t="s">
        <v>2829</v>
      </c>
      <c r="DO35" s="183" t="s">
        <v>905</v>
      </c>
      <c r="DP35" s="183" t="s">
        <v>905</v>
      </c>
      <c r="DQ35" s="183" t="s">
        <v>2829</v>
      </c>
      <c r="DR35" s="183" t="s">
        <v>905</v>
      </c>
      <c r="DS35" s="183" t="s">
        <v>905</v>
      </c>
      <c r="DT35" s="183" t="s">
        <v>2829</v>
      </c>
      <c r="DU35" s="183" t="s">
        <v>905</v>
      </c>
      <c r="DV35" s="183" t="s">
        <v>905</v>
      </c>
      <c r="DW35" s="183" t="s">
        <v>2829</v>
      </c>
      <c r="DX35" s="183" t="s">
        <v>905</v>
      </c>
      <c r="DY35" s="183" t="s">
        <v>905</v>
      </c>
      <c r="DZ35" s="183" t="s">
        <v>2829</v>
      </c>
      <c r="EA35" s="183" t="s">
        <v>905</v>
      </c>
      <c r="EB35" s="183" t="s">
        <v>905</v>
      </c>
      <c r="EC35" s="183" t="s">
        <v>2829</v>
      </c>
      <c r="ED35" s="183" t="s">
        <v>905</v>
      </c>
      <c r="EE35" s="183" t="s">
        <v>905</v>
      </c>
      <c r="EF35" s="183" t="s">
        <v>2829</v>
      </c>
      <c r="EG35" s="183" t="s">
        <v>905</v>
      </c>
      <c r="EH35" s="183" t="s">
        <v>905</v>
      </c>
      <c r="EI35" s="183" t="s">
        <v>2829</v>
      </c>
      <c r="EJ35" s="183" t="s">
        <v>905</v>
      </c>
      <c r="EK35" s="183" t="s">
        <v>905</v>
      </c>
      <c r="EL35" s="183" t="s">
        <v>2829</v>
      </c>
      <c r="EM35" s="183" t="s">
        <v>905</v>
      </c>
      <c r="EN35" s="183" t="s">
        <v>905</v>
      </c>
      <c r="EO35" s="183" t="s">
        <v>2829</v>
      </c>
      <c r="EP35" s="183" t="s">
        <v>905</v>
      </c>
      <c r="EQ35" s="183" t="s">
        <v>905</v>
      </c>
      <c r="ER35" s="183" t="s">
        <v>2829</v>
      </c>
      <c r="ES35" s="183" t="s">
        <v>905</v>
      </c>
      <c r="ET35" s="183" t="s">
        <v>905</v>
      </c>
    </row>
    <row r="36" spans="1:150" x14ac:dyDescent="0.3">
      <c r="A36" s="1"/>
      <c r="B36" s="182" t="s">
        <v>2993</v>
      </c>
      <c r="C36" s="182" t="s">
        <v>94</v>
      </c>
      <c r="D36" s="182" t="s">
        <v>2981</v>
      </c>
      <c r="E36" s="182" t="s">
        <v>2994</v>
      </c>
      <c r="F36" s="182" t="s">
        <v>2995</v>
      </c>
      <c r="G36" s="183" t="s">
        <v>2829</v>
      </c>
      <c r="H36" s="183" t="s">
        <v>905</v>
      </c>
      <c r="I36" s="183" t="s">
        <v>905</v>
      </c>
      <c r="J36" s="183" t="s">
        <v>2829</v>
      </c>
      <c r="K36" s="183" t="s">
        <v>905</v>
      </c>
      <c r="L36" s="183" t="s">
        <v>905</v>
      </c>
      <c r="M36" s="183" t="s">
        <v>2829</v>
      </c>
      <c r="N36" s="183" t="s">
        <v>905</v>
      </c>
      <c r="O36" s="183" t="s">
        <v>905</v>
      </c>
      <c r="P36" s="183" t="s">
        <v>2829</v>
      </c>
      <c r="Q36" s="183" t="s">
        <v>905</v>
      </c>
      <c r="R36" s="183" t="s">
        <v>905</v>
      </c>
      <c r="S36" s="183" t="s">
        <v>2829</v>
      </c>
      <c r="T36" s="183" t="s">
        <v>905</v>
      </c>
      <c r="U36" s="183" t="s">
        <v>905</v>
      </c>
      <c r="V36" s="183" t="s">
        <v>2829</v>
      </c>
      <c r="W36" s="183" t="s">
        <v>905</v>
      </c>
      <c r="X36" s="183" t="s">
        <v>905</v>
      </c>
      <c r="Y36" s="183" t="s">
        <v>2829</v>
      </c>
      <c r="Z36" s="183" t="s">
        <v>905</v>
      </c>
      <c r="AA36" s="183" t="s">
        <v>905</v>
      </c>
      <c r="AB36" s="183" t="s">
        <v>2829</v>
      </c>
      <c r="AC36" s="183" t="s">
        <v>905</v>
      </c>
      <c r="AD36" s="183" t="s">
        <v>905</v>
      </c>
      <c r="AE36" s="183" t="s">
        <v>2829</v>
      </c>
      <c r="AF36" s="183" t="s">
        <v>905</v>
      </c>
      <c r="AG36" s="183" t="s">
        <v>905</v>
      </c>
      <c r="AH36" s="183" t="s">
        <v>2829</v>
      </c>
      <c r="AI36" s="183" t="s">
        <v>905</v>
      </c>
      <c r="AJ36" s="183" t="s">
        <v>905</v>
      </c>
      <c r="AK36" s="183" t="s">
        <v>2829</v>
      </c>
      <c r="AL36" s="183" t="s">
        <v>905</v>
      </c>
      <c r="AM36" s="183" t="s">
        <v>905</v>
      </c>
      <c r="AN36" s="183" t="s">
        <v>2829</v>
      </c>
      <c r="AO36" s="183" t="s">
        <v>905</v>
      </c>
      <c r="AP36" s="183" t="s">
        <v>905</v>
      </c>
      <c r="AQ36" s="183" t="s">
        <v>2829</v>
      </c>
      <c r="AR36" s="183" t="s">
        <v>905</v>
      </c>
      <c r="AS36" s="183" t="s">
        <v>905</v>
      </c>
      <c r="AT36" s="183" t="s">
        <v>2829</v>
      </c>
      <c r="AU36" s="183" t="s">
        <v>905</v>
      </c>
      <c r="AV36" s="183" t="s">
        <v>905</v>
      </c>
      <c r="AW36" s="183" t="s">
        <v>2829</v>
      </c>
      <c r="AX36" s="183" t="s">
        <v>905</v>
      </c>
      <c r="AY36" s="183" t="s">
        <v>905</v>
      </c>
      <c r="AZ36" s="183" t="s">
        <v>2829</v>
      </c>
      <c r="BA36" s="183" t="s">
        <v>905</v>
      </c>
      <c r="BB36" s="183" t="s">
        <v>905</v>
      </c>
      <c r="BC36" s="183" t="s">
        <v>2829</v>
      </c>
      <c r="BD36" s="183" t="s">
        <v>905</v>
      </c>
      <c r="BE36" s="183" t="s">
        <v>905</v>
      </c>
      <c r="BF36" s="183" t="s">
        <v>2829</v>
      </c>
      <c r="BG36" s="183" t="s">
        <v>905</v>
      </c>
      <c r="BH36" s="183" t="s">
        <v>905</v>
      </c>
      <c r="BI36" s="183" t="s">
        <v>2829</v>
      </c>
      <c r="BJ36" s="183" t="s">
        <v>905</v>
      </c>
      <c r="BK36" s="183" t="s">
        <v>905</v>
      </c>
      <c r="BL36" s="183" t="s">
        <v>2829</v>
      </c>
      <c r="BM36" s="183" t="s">
        <v>905</v>
      </c>
      <c r="BN36" s="183" t="s">
        <v>905</v>
      </c>
      <c r="BO36" s="183" t="s">
        <v>2829</v>
      </c>
      <c r="BP36" s="183" t="s">
        <v>905</v>
      </c>
      <c r="BQ36" s="183" t="s">
        <v>905</v>
      </c>
      <c r="BR36" s="183" t="s">
        <v>2829</v>
      </c>
      <c r="BS36" s="183" t="s">
        <v>905</v>
      </c>
      <c r="BT36" s="183" t="s">
        <v>905</v>
      </c>
      <c r="BU36" s="183" t="s">
        <v>2829</v>
      </c>
      <c r="BV36" s="183" t="s">
        <v>905</v>
      </c>
      <c r="BW36" s="183" t="s">
        <v>905</v>
      </c>
      <c r="BX36" s="183" t="s">
        <v>2829</v>
      </c>
      <c r="BY36" s="183" t="s">
        <v>905</v>
      </c>
      <c r="BZ36" s="183" t="s">
        <v>905</v>
      </c>
      <c r="CA36" s="183" t="s">
        <v>2829</v>
      </c>
      <c r="CB36" s="183" t="s">
        <v>905</v>
      </c>
      <c r="CC36" s="183" t="s">
        <v>905</v>
      </c>
      <c r="CD36" s="183" t="s">
        <v>2829</v>
      </c>
      <c r="CE36" s="183" t="s">
        <v>905</v>
      </c>
      <c r="CF36" s="183" t="s">
        <v>905</v>
      </c>
      <c r="CG36" s="183" t="s">
        <v>2829</v>
      </c>
      <c r="CH36" s="183" t="s">
        <v>905</v>
      </c>
      <c r="CI36" s="183" t="s">
        <v>905</v>
      </c>
      <c r="CJ36" s="183" t="s">
        <v>2829</v>
      </c>
      <c r="CK36" s="183" t="s">
        <v>905</v>
      </c>
      <c r="CL36" s="183" t="s">
        <v>905</v>
      </c>
      <c r="CM36" s="183" t="s">
        <v>2829</v>
      </c>
      <c r="CN36" s="183" t="s">
        <v>905</v>
      </c>
      <c r="CO36" s="183" t="s">
        <v>905</v>
      </c>
      <c r="CP36" s="183" t="s">
        <v>2829</v>
      </c>
      <c r="CQ36" s="183" t="s">
        <v>905</v>
      </c>
      <c r="CR36" s="183" t="s">
        <v>905</v>
      </c>
      <c r="CS36" s="183" t="s">
        <v>2829</v>
      </c>
      <c r="CT36" s="183" t="s">
        <v>905</v>
      </c>
      <c r="CU36" s="183" t="s">
        <v>905</v>
      </c>
      <c r="CV36" s="183" t="s">
        <v>2829</v>
      </c>
      <c r="CW36" s="183" t="s">
        <v>905</v>
      </c>
      <c r="CX36" s="183" t="s">
        <v>905</v>
      </c>
      <c r="CY36" s="183" t="s">
        <v>2829</v>
      </c>
      <c r="CZ36" s="183" t="s">
        <v>905</v>
      </c>
      <c r="DA36" s="183" t="s">
        <v>905</v>
      </c>
      <c r="DB36" s="183" t="s">
        <v>2829</v>
      </c>
      <c r="DC36" s="183" t="s">
        <v>905</v>
      </c>
      <c r="DD36" s="183" t="s">
        <v>905</v>
      </c>
      <c r="DE36" s="183" t="s">
        <v>2829</v>
      </c>
      <c r="DF36" s="183" t="s">
        <v>905</v>
      </c>
      <c r="DG36" s="183" t="s">
        <v>905</v>
      </c>
      <c r="DH36" s="183" t="s">
        <v>2829</v>
      </c>
      <c r="DI36" s="183" t="s">
        <v>905</v>
      </c>
      <c r="DJ36" s="183" t="s">
        <v>905</v>
      </c>
      <c r="DK36" s="183" t="s">
        <v>2829</v>
      </c>
      <c r="DL36" s="183" t="s">
        <v>905</v>
      </c>
      <c r="DM36" s="183" t="s">
        <v>905</v>
      </c>
      <c r="DN36" s="183" t="s">
        <v>2829</v>
      </c>
      <c r="DO36" s="183" t="s">
        <v>905</v>
      </c>
      <c r="DP36" s="183" t="s">
        <v>905</v>
      </c>
      <c r="DQ36" s="183" t="s">
        <v>2829</v>
      </c>
      <c r="DR36" s="183" t="s">
        <v>905</v>
      </c>
      <c r="DS36" s="183" t="s">
        <v>905</v>
      </c>
      <c r="DT36" s="183" t="s">
        <v>2829</v>
      </c>
      <c r="DU36" s="183" t="s">
        <v>905</v>
      </c>
      <c r="DV36" s="183" t="s">
        <v>905</v>
      </c>
      <c r="DW36" s="183" t="s">
        <v>2829</v>
      </c>
      <c r="DX36" s="183" t="s">
        <v>905</v>
      </c>
      <c r="DY36" s="183" t="s">
        <v>905</v>
      </c>
      <c r="DZ36" s="183" t="s">
        <v>2829</v>
      </c>
      <c r="EA36" s="183" t="s">
        <v>905</v>
      </c>
      <c r="EB36" s="183" t="s">
        <v>905</v>
      </c>
      <c r="EC36" s="183" t="s">
        <v>2829</v>
      </c>
      <c r="ED36" s="183" t="s">
        <v>905</v>
      </c>
      <c r="EE36" s="183" t="s">
        <v>905</v>
      </c>
      <c r="EF36" s="183" t="s">
        <v>2829</v>
      </c>
      <c r="EG36" s="183" t="s">
        <v>905</v>
      </c>
      <c r="EH36" s="183" t="s">
        <v>905</v>
      </c>
      <c r="EI36" s="183" t="s">
        <v>2829</v>
      </c>
      <c r="EJ36" s="183" t="s">
        <v>905</v>
      </c>
      <c r="EK36" s="183" t="s">
        <v>905</v>
      </c>
      <c r="EL36" s="183" t="s">
        <v>2829</v>
      </c>
      <c r="EM36" s="183" t="s">
        <v>905</v>
      </c>
      <c r="EN36" s="183" t="s">
        <v>905</v>
      </c>
      <c r="EO36" s="183" t="s">
        <v>2829</v>
      </c>
      <c r="EP36" s="183" t="s">
        <v>905</v>
      </c>
      <c r="EQ36" s="183" t="s">
        <v>905</v>
      </c>
      <c r="ER36" s="183" t="s">
        <v>2829</v>
      </c>
      <c r="ES36" s="183" t="s">
        <v>905</v>
      </c>
      <c r="ET36" s="183" t="s">
        <v>905</v>
      </c>
    </row>
    <row r="37" spans="1:150" x14ac:dyDescent="0.3">
      <c r="A37" s="1"/>
      <c r="B37" s="182" t="s">
        <v>2996</v>
      </c>
      <c r="C37" s="182" t="s">
        <v>94</v>
      </c>
      <c r="D37" s="182" t="s">
        <v>2981</v>
      </c>
      <c r="E37" s="182" t="s">
        <v>2997</v>
      </c>
      <c r="F37" s="182" t="s">
        <v>2998</v>
      </c>
      <c r="G37" s="183" t="s">
        <v>2829</v>
      </c>
      <c r="H37" s="183" t="s">
        <v>905</v>
      </c>
      <c r="I37" s="183" t="s">
        <v>905</v>
      </c>
      <c r="J37" s="183" t="s">
        <v>2829</v>
      </c>
      <c r="K37" s="183" t="s">
        <v>905</v>
      </c>
      <c r="L37" s="183" t="s">
        <v>905</v>
      </c>
      <c r="M37" s="183" t="s">
        <v>2829</v>
      </c>
      <c r="N37" s="183" t="s">
        <v>905</v>
      </c>
      <c r="O37" s="183" t="s">
        <v>905</v>
      </c>
      <c r="P37" s="183" t="s">
        <v>2829</v>
      </c>
      <c r="Q37" s="183" t="s">
        <v>905</v>
      </c>
      <c r="R37" s="183" t="s">
        <v>905</v>
      </c>
      <c r="S37" s="183" t="s">
        <v>2829</v>
      </c>
      <c r="T37" s="183" t="s">
        <v>905</v>
      </c>
      <c r="U37" s="183" t="s">
        <v>905</v>
      </c>
      <c r="V37" s="183" t="s">
        <v>2829</v>
      </c>
      <c r="W37" s="183" t="s">
        <v>905</v>
      </c>
      <c r="X37" s="183" t="s">
        <v>905</v>
      </c>
      <c r="Y37" s="183" t="s">
        <v>2829</v>
      </c>
      <c r="Z37" s="183" t="s">
        <v>905</v>
      </c>
      <c r="AA37" s="183" t="s">
        <v>905</v>
      </c>
      <c r="AB37" s="183" t="s">
        <v>2829</v>
      </c>
      <c r="AC37" s="183" t="s">
        <v>905</v>
      </c>
      <c r="AD37" s="183" t="s">
        <v>905</v>
      </c>
      <c r="AE37" s="183" t="s">
        <v>2829</v>
      </c>
      <c r="AF37" s="183" t="s">
        <v>905</v>
      </c>
      <c r="AG37" s="183" t="s">
        <v>905</v>
      </c>
      <c r="AH37" s="183" t="s">
        <v>2829</v>
      </c>
      <c r="AI37" s="183" t="s">
        <v>905</v>
      </c>
      <c r="AJ37" s="183" t="s">
        <v>905</v>
      </c>
      <c r="AK37" s="183" t="s">
        <v>2829</v>
      </c>
      <c r="AL37" s="183" t="s">
        <v>905</v>
      </c>
      <c r="AM37" s="183" t="s">
        <v>905</v>
      </c>
      <c r="AN37" s="183" t="s">
        <v>2829</v>
      </c>
      <c r="AO37" s="183" t="s">
        <v>905</v>
      </c>
      <c r="AP37" s="183" t="s">
        <v>905</v>
      </c>
      <c r="AQ37" s="183" t="s">
        <v>2829</v>
      </c>
      <c r="AR37" s="183" t="s">
        <v>905</v>
      </c>
      <c r="AS37" s="183" t="s">
        <v>905</v>
      </c>
      <c r="AT37" s="183" t="s">
        <v>2829</v>
      </c>
      <c r="AU37" s="183" t="s">
        <v>905</v>
      </c>
      <c r="AV37" s="183" t="s">
        <v>905</v>
      </c>
      <c r="AW37" s="183" t="s">
        <v>2829</v>
      </c>
      <c r="AX37" s="183" t="s">
        <v>905</v>
      </c>
      <c r="AY37" s="183" t="s">
        <v>905</v>
      </c>
      <c r="AZ37" s="183" t="s">
        <v>2829</v>
      </c>
      <c r="BA37" s="183" t="s">
        <v>905</v>
      </c>
      <c r="BB37" s="183" t="s">
        <v>905</v>
      </c>
      <c r="BC37" s="183" t="s">
        <v>2829</v>
      </c>
      <c r="BD37" s="183" t="s">
        <v>905</v>
      </c>
      <c r="BE37" s="183" t="s">
        <v>905</v>
      </c>
      <c r="BF37" s="183" t="s">
        <v>2829</v>
      </c>
      <c r="BG37" s="183" t="s">
        <v>905</v>
      </c>
      <c r="BH37" s="183" t="s">
        <v>905</v>
      </c>
      <c r="BI37" s="183" t="s">
        <v>2829</v>
      </c>
      <c r="BJ37" s="183" t="s">
        <v>905</v>
      </c>
      <c r="BK37" s="183" t="s">
        <v>905</v>
      </c>
      <c r="BL37" s="183" t="s">
        <v>2829</v>
      </c>
      <c r="BM37" s="183" t="s">
        <v>905</v>
      </c>
      <c r="BN37" s="183" t="s">
        <v>905</v>
      </c>
      <c r="BO37" s="183" t="s">
        <v>2829</v>
      </c>
      <c r="BP37" s="183" t="s">
        <v>905</v>
      </c>
      <c r="BQ37" s="183" t="s">
        <v>905</v>
      </c>
      <c r="BR37" s="183" t="s">
        <v>2829</v>
      </c>
      <c r="BS37" s="183" t="s">
        <v>905</v>
      </c>
      <c r="BT37" s="183" t="s">
        <v>905</v>
      </c>
      <c r="BU37" s="183" t="s">
        <v>2829</v>
      </c>
      <c r="BV37" s="183" t="s">
        <v>905</v>
      </c>
      <c r="BW37" s="183" t="s">
        <v>905</v>
      </c>
      <c r="BX37" s="183" t="s">
        <v>2829</v>
      </c>
      <c r="BY37" s="183" t="s">
        <v>905</v>
      </c>
      <c r="BZ37" s="183" t="s">
        <v>905</v>
      </c>
      <c r="CA37" s="183" t="s">
        <v>2829</v>
      </c>
      <c r="CB37" s="183" t="s">
        <v>905</v>
      </c>
      <c r="CC37" s="183" t="s">
        <v>905</v>
      </c>
      <c r="CD37" s="183" t="s">
        <v>2829</v>
      </c>
      <c r="CE37" s="183" t="s">
        <v>905</v>
      </c>
      <c r="CF37" s="183" t="s">
        <v>905</v>
      </c>
      <c r="CG37" s="183" t="s">
        <v>2829</v>
      </c>
      <c r="CH37" s="183" t="s">
        <v>905</v>
      </c>
      <c r="CI37" s="183" t="s">
        <v>905</v>
      </c>
      <c r="CJ37" s="183" t="s">
        <v>2829</v>
      </c>
      <c r="CK37" s="183" t="s">
        <v>905</v>
      </c>
      <c r="CL37" s="183" t="s">
        <v>905</v>
      </c>
      <c r="CM37" s="183" t="s">
        <v>2829</v>
      </c>
      <c r="CN37" s="183" t="s">
        <v>905</v>
      </c>
      <c r="CO37" s="183" t="s">
        <v>905</v>
      </c>
      <c r="CP37" s="183" t="s">
        <v>2829</v>
      </c>
      <c r="CQ37" s="183" t="s">
        <v>905</v>
      </c>
      <c r="CR37" s="183" t="s">
        <v>905</v>
      </c>
      <c r="CS37" s="183" t="s">
        <v>2829</v>
      </c>
      <c r="CT37" s="183" t="s">
        <v>905</v>
      </c>
      <c r="CU37" s="183" t="s">
        <v>905</v>
      </c>
      <c r="CV37" s="183" t="s">
        <v>2829</v>
      </c>
      <c r="CW37" s="183" t="s">
        <v>905</v>
      </c>
      <c r="CX37" s="183" t="s">
        <v>905</v>
      </c>
      <c r="CY37" s="183" t="s">
        <v>2829</v>
      </c>
      <c r="CZ37" s="183" t="s">
        <v>905</v>
      </c>
      <c r="DA37" s="183" t="s">
        <v>905</v>
      </c>
      <c r="DB37" s="183" t="s">
        <v>2829</v>
      </c>
      <c r="DC37" s="183" t="s">
        <v>905</v>
      </c>
      <c r="DD37" s="183" t="s">
        <v>905</v>
      </c>
      <c r="DE37" s="183" t="s">
        <v>2829</v>
      </c>
      <c r="DF37" s="183" t="s">
        <v>905</v>
      </c>
      <c r="DG37" s="183" t="s">
        <v>905</v>
      </c>
      <c r="DH37" s="183" t="s">
        <v>2829</v>
      </c>
      <c r="DI37" s="183" t="s">
        <v>905</v>
      </c>
      <c r="DJ37" s="183" t="s">
        <v>905</v>
      </c>
      <c r="DK37" s="183" t="s">
        <v>2829</v>
      </c>
      <c r="DL37" s="183" t="s">
        <v>905</v>
      </c>
      <c r="DM37" s="183" t="s">
        <v>905</v>
      </c>
      <c r="DN37" s="183" t="s">
        <v>2829</v>
      </c>
      <c r="DO37" s="183" t="s">
        <v>905</v>
      </c>
      <c r="DP37" s="183" t="s">
        <v>905</v>
      </c>
      <c r="DQ37" s="183" t="s">
        <v>2829</v>
      </c>
      <c r="DR37" s="183" t="s">
        <v>905</v>
      </c>
      <c r="DS37" s="183" t="s">
        <v>905</v>
      </c>
      <c r="DT37" s="183" t="s">
        <v>2829</v>
      </c>
      <c r="DU37" s="183" t="s">
        <v>905</v>
      </c>
      <c r="DV37" s="183" t="s">
        <v>905</v>
      </c>
      <c r="DW37" s="183" t="s">
        <v>2829</v>
      </c>
      <c r="DX37" s="183" t="s">
        <v>905</v>
      </c>
      <c r="DY37" s="183" t="s">
        <v>905</v>
      </c>
      <c r="DZ37" s="183" t="s">
        <v>2829</v>
      </c>
      <c r="EA37" s="183" t="s">
        <v>905</v>
      </c>
      <c r="EB37" s="183" t="s">
        <v>905</v>
      </c>
      <c r="EC37" s="183" t="s">
        <v>2829</v>
      </c>
      <c r="ED37" s="183" t="s">
        <v>905</v>
      </c>
      <c r="EE37" s="183" t="s">
        <v>905</v>
      </c>
      <c r="EF37" s="183" t="s">
        <v>2829</v>
      </c>
      <c r="EG37" s="183" t="s">
        <v>905</v>
      </c>
      <c r="EH37" s="183" t="s">
        <v>905</v>
      </c>
      <c r="EI37" s="183" t="s">
        <v>2829</v>
      </c>
      <c r="EJ37" s="183" t="s">
        <v>905</v>
      </c>
      <c r="EK37" s="183" t="s">
        <v>905</v>
      </c>
      <c r="EL37" s="183" t="s">
        <v>2829</v>
      </c>
      <c r="EM37" s="183" t="s">
        <v>905</v>
      </c>
      <c r="EN37" s="183" t="s">
        <v>905</v>
      </c>
      <c r="EO37" s="183" t="s">
        <v>2829</v>
      </c>
      <c r="EP37" s="183" t="s">
        <v>905</v>
      </c>
      <c r="EQ37" s="183" t="s">
        <v>905</v>
      </c>
      <c r="ER37" s="183" t="s">
        <v>2829</v>
      </c>
      <c r="ES37" s="183" t="s">
        <v>905</v>
      </c>
      <c r="ET37" s="183" t="s">
        <v>905</v>
      </c>
    </row>
    <row r="38" spans="1:150" x14ac:dyDescent="0.3">
      <c r="A38" s="1"/>
      <c r="B38" s="182" t="s">
        <v>2999</v>
      </c>
      <c r="C38" s="182" t="s">
        <v>94</v>
      </c>
      <c r="D38" s="182" t="s">
        <v>2981</v>
      </c>
      <c r="E38" s="182" t="s">
        <v>3000</v>
      </c>
      <c r="F38" s="182" t="s">
        <v>3001</v>
      </c>
      <c r="G38" s="183" t="s">
        <v>2829</v>
      </c>
      <c r="H38" s="183" t="s">
        <v>905</v>
      </c>
      <c r="I38" s="183" t="s">
        <v>905</v>
      </c>
      <c r="J38" s="183" t="s">
        <v>2829</v>
      </c>
      <c r="K38" s="183" t="s">
        <v>905</v>
      </c>
      <c r="L38" s="183" t="s">
        <v>905</v>
      </c>
      <c r="M38" s="183" t="s">
        <v>2829</v>
      </c>
      <c r="N38" s="183" t="s">
        <v>905</v>
      </c>
      <c r="O38" s="183" t="s">
        <v>905</v>
      </c>
      <c r="P38" s="183" t="s">
        <v>2829</v>
      </c>
      <c r="Q38" s="183" t="s">
        <v>905</v>
      </c>
      <c r="R38" s="183" t="s">
        <v>905</v>
      </c>
      <c r="S38" s="183" t="s">
        <v>2829</v>
      </c>
      <c r="T38" s="183" t="s">
        <v>905</v>
      </c>
      <c r="U38" s="183" t="s">
        <v>905</v>
      </c>
      <c r="V38" s="183" t="s">
        <v>2829</v>
      </c>
      <c r="W38" s="183" t="s">
        <v>905</v>
      </c>
      <c r="X38" s="183" t="s">
        <v>905</v>
      </c>
      <c r="Y38" s="183" t="s">
        <v>2829</v>
      </c>
      <c r="Z38" s="183" t="s">
        <v>905</v>
      </c>
      <c r="AA38" s="183" t="s">
        <v>905</v>
      </c>
      <c r="AB38" s="183" t="s">
        <v>2829</v>
      </c>
      <c r="AC38" s="183" t="s">
        <v>905</v>
      </c>
      <c r="AD38" s="183" t="s">
        <v>905</v>
      </c>
      <c r="AE38" s="183" t="s">
        <v>2829</v>
      </c>
      <c r="AF38" s="183" t="s">
        <v>905</v>
      </c>
      <c r="AG38" s="183" t="s">
        <v>905</v>
      </c>
      <c r="AH38" s="183" t="s">
        <v>2829</v>
      </c>
      <c r="AI38" s="183" t="s">
        <v>905</v>
      </c>
      <c r="AJ38" s="183" t="s">
        <v>905</v>
      </c>
      <c r="AK38" s="183" t="s">
        <v>2829</v>
      </c>
      <c r="AL38" s="183" t="s">
        <v>905</v>
      </c>
      <c r="AM38" s="183" t="s">
        <v>905</v>
      </c>
      <c r="AN38" s="183" t="s">
        <v>2829</v>
      </c>
      <c r="AO38" s="183" t="s">
        <v>905</v>
      </c>
      <c r="AP38" s="183" t="s">
        <v>905</v>
      </c>
      <c r="AQ38" s="183" t="s">
        <v>2829</v>
      </c>
      <c r="AR38" s="183" t="s">
        <v>905</v>
      </c>
      <c r="AS38" s="183" t="s">
        <v>905</v>
      </c>
      <c r="AT38" s="183" t="s">
        <v>2829</v>
      </c>
      <c r="AU38" s="183" t="s">
        <v>905</v>
      </c>
      <c r="AV38" s="183" t="s">
        <v>905</v>
      </c>
      <c r="AW38" s="183" t="s">
        <v>2829</v>
      </c>
      <c r="AX38" s="183" t="s">
        <v>905</v>
      </c>
      <c r="AY38" s="183" t="s">
        <v>905</v>
      </c>
      <c r="AZ38" s="183" t="s">
        <v>2829</v>
      </c>
      <c r="BA38" s="183" t="s">
        <v>905</v>
      </c>
      <c r="BB38" s="183" t="s">
        <v>905</v>
      </c>
      <c r="BC38" s="183" t="s">
        <v>2829</v>
      </c>
      <c r="BD38" s="183" t="s">
        <v>905</v>
      </c>
      <c r="BE38" s="183" t="s">
        <v>905</v>
      </c>
      <c r="BF38" s="183" t="s">
        <v>2829</v>
      </c>
      <c r="BG38" s="183" t="s">
        <v>905</v>
      </c>
      <c r="BH38" s="183" t="s">
        <v>905</v>
      </c>
      <c r="BI38" s="183" t="s">
        <v>2829</v>
      </c>
      <c r="BJ38" s="183" t="s">
        <v>905</v>
      </c>
      <c r="BK38" s="183" t="s">
        <v>905</v>
      </c>
      <c r="BL38" s="183" t="s">
        <v>2829</v>
      </c>
      <c r="BM38" s="183" t="s">
        <v>905</v>
      </c>
      <c r="BN38" s="183" t="s">
        <v>905</v>
      </c>
      <c r="BO38" s="183" t="s">
        <v>2829</v>
      </c>
      <c r="BP38" s="183" t="s">
        <v>905</v>
      </c>
      <c r="BQ38" s="183" t="s">
        <v>905</v>
      </c>
      <c r="BR38" s="183" t="s">
        <v>2829</v>
      </c>
      <c r="BS38" s="183" t="s">
        <v>905</v>
      </c>
      <c r="BT38" s="183" t="s">
        <v>905</v>
      </c>
      <c r="BU38" s="183" t="s">
        <v>2829</v>
      </c>
      <c r="BV38" s="183" t="s">
        <v>905</v>
      </c>
      <c r="BW38" s="183" t="s">
        <v>905</v>
      </c>
      <c r="BX38" s="183" t="s">
        <v>2829</v>
      </c>
      <c r="BY38" s="183" t="s">
        <v>905</v>
      </c>
      <c r="BZ38" s="183" t="s">
        <v>905</v>
      </c>
      <c r="CA38" s="183" t="s">
        <v>2829</v>
      </c>
      <c r="CB38" s="183" t="s">
        <v>905</v>
      </c>
      <c r="CC38" s="183" t="s">
        <v>905</v>
      </c>
      <c r="CD38" s="183" t="s">
        <v>2829</v>
      </c>
      <c r="CE38" s="183" t="s">
        <v>905</v>
      </c>
      <c r="CF38" s="183" t="s">
        <v>905</v>
      </c>
      <c r="CG38" s="183" t="s">
        <v>2829</v>
      </c>
      <c r="CH38" s="183" t="s">
        <v>905</v>
      </c>
      <c r="CI38" s="183" t="s">
        <v>905</v>
      </c>
      <c r="CJ38" s="183" t="s">
        <v>2829</v>
      </c>
      <c r="CK38" s="183" t="s">
        <v>905</v>
      </c>
      <c r="CL38" s="183" t="s">
        <v>905</v>
      </c>
      <c r="CM38" s="183" t="s">
        <v>2829</v>
      </c>
      <c r="CN38" s="183" t="s">
        <v>905</v>
      </c>
      <c r="CO38" s="183" t="s">
        <v>905</v>
      </c>
      <c r="CP38" s="183" t="s">
        <v>2829</v>
      </c>
      <c r="CQ38" s="183" t="s">
        <v>905</v>
      </c>
      <c r="CR38" s="183" t="s">
        <v>905</v>
      </c>
      <c r="CS38" s="183" t="s">
        <v>2829</v>
      </c>
      <c r="CT38" s="183" t="s">
        <v>905</v>
      </c>
      <c r="CU38" s="183" t="s">
        <v>905</v>
      </c>
      <c r="CV38" s="183" t="s">
        <v>2829</v>
      </c>
      <c r="CW38" s="183" t="s">
        <v>905</v>
      </c>
      <c r="CX38" s="183" t="s">
        <v>905</v>
      </c>
      <c r="CY38" s="183" t="s">
        <v>2829</v>
      </c>
      <c r="CZ38" s="183" t="s">
        <v>905</v>
      </c>
      <c r="DA38" s="183" t="s">
        <v>905</v>
      </c>
      <c r="DB38" s="183" t="s">
        <v>2829</v>
      </c>
      <c r="DC38" s="183" t="s">
        <v>905</v>
      </c>
      <c r="DD38" s="183" t="s">
        <v>905</v>
      </c>
      <c r="DE38" s="183" t="s">
        <v>2829</v>
      </c>
      <c r="DF38" s="183" t="s">
        <v>905</v>
      </c>
      <c r="DG38" s="183" t="s">
        <v>905</v>
      </c>
      <c r="DH38" s="183" t="s">
        <v>2829</v>
      </c>
      <c r="DI38" s="183" t="s">
        <v>905</v>
      </c>
      <c r="DJ38" s="183" t="s">
        <v>905</v>
      </c>
      <c r="DK38" s="183" t="s">
        <v>2829</v>
      </c>
      <c r="DL38" s="183" t="s">
        <v>905</v>
      </c>
      <c r="DM38" s="183" t="s">
        <v>905</v>
      </c>
      <c r="DN38" s="183" t="s">
        <v>2829</v>
      </c>
      <c r="DO38" s="183" t="s">
        <v>905</v>
      </c>
      <c r="DP38" s="183" t="s">
        <v>905</v>
      </c>
      <c r="DQ38" s="183" t="s">
        <v>2829</v>
      </c>
      <c r="DR38" s="183" t="s">
        <v>905</v>
      </c>
      <c r="DS38" s="183" t="s">
        <v>905</v>
      </c>
      <c r="DT38" s="183" t="s">
        <v>2829</v>
      </c>
      <c r="DU38" s="183" t="s">
        <v>905</v>
      </c>
      <c r="DV38" s="183" t="s">
        <v>905</v>
      </c>
      <c r="DW38" s="183" t="s">
        <v>2829</v>
      </c>
      <c r="DX38" s="183" t="s">
        <v>905</v>
      </c>
      <c r="DY38" s="183" t="s">
        <v>905</v>
      </c>
      <c r="DZ38" s="183" t="s">
        <v>2829</v>
      </c>
      <c r="EA38" s="183" t="s">
        <v>905</v>
      </c>
      <c r="EB38" s="183" t="s">
        <v>905</v>
      </c>
      <c r="EC38" s="183" t="s">
        <v>2829</v>
      </c>
      <c r="ED38" s="183" t="s">
        <v>905</v>
      </c>
      <c r="EE38" s="183" t="s">
        <v>905</v>
      </c>
      <c r="EF38" s="183" t="s">
        <v>2829</v>
      </c>
      <c r="EG38" s="183" t="s">
        <v>905</v>
      </c>
      <c r="EH38" s="183" t="s">
        <v>905</v>
      </c>
      <c r="EI38" s="183" t="s">
        <v>2829</v>
      </c>
      <c r="EJ38" s="183" t="s">
        <v>905</v>
      </c>
      <c r="EK38" s="183" t="s">
        <v>905</v>
      </c>
      <c r="EL38" s="183" t="s">
        <v>2829</v>
      </c>
      <c r="EM38" s="183" t="s">
        <v>905</v>
      </c>
      <c r="EN38" s="183" t="s">
        <v>905</v>
      </c>
      <c r="EO38" s="183" t="s">
        <v>2829</v>
      </c>
      <c r="EP38" s="183" t="s">
        <v>905</v>
      </c>
      <c r="EQ38" s="183" t="s">
        <v>905</v>
      </c>
      <c r="ER38" s="183" t="s">
        <v>2829</v>
      </c>
      <c r="ES38" s="183" t="s">
        <v>905</v>
      </c>
      <c r="ET38" s="183" t="s">
        <v>905</v>
      </c>
    </row>
    <row r="39" spans="1:150" x14ac:dyDescent="0.3">
      <c r="A39" s="1"/>
      <c r="B39" s="181" t="s">
        <v>3002</v>
      </c>
      <c r="C39" s="181" t="s">
        <v>94</v>
      </c>
      <c r="D39" s="181" t="s">
        <v>115</v>
      </c>
      <c r="E39" s="181" t="s">
        <v>3003</v>
      </c>
      <c r="F39" s="181" t="s">
        <v>3004</v>
      </c>
      <c r="G39" s="181" t="s">
        <v>2829</v>
      </c>
      <c r="H39" s="181" t="s">
        <v>2719</v>
      </c>
      <c r="I39" s="181" t="s">
        <v>2719</v>
      </c>
      <c r="J39" s="181" t="s">
        <v>2829</v>
      </c>
      <c r="K39" s="181" t="s">
        <v>2719</v>
      </c>
      <c r="L39" s="181" t="s">
        <v>2719</v>
      </c>
      <c r="M39" s="181" t="s">
        <v>2829</v>
      </c>
      <c r="N39" s="181" t="s">
        <v>2719</v>
      </c>
      <c r="O39" s="181" t="s">
        <v>2719</v>
      </c>
      <c r="P39" s="181" t="s">
        <v>2829</v>
      </c>
      <c r="Q39" s="181" t="s">
        <v>2719</v>
      </c>
      <c r="R39" s="181" t="s">
        <v>2719</v>
      </c>
      <c r="S39" s="181" t="s">
        <v>2829</v>
      </c>
      <c r="T39" s="181" t="s">
        <v>2719</v>
      </c>
      <c r="U39" s="181" t="s">
        <v>2719</v>
      </c>
      <c r="V39" s="181" t="s">
        <v>2829</v>
      </c>
      <c r="W39" s="181" t="s">
        <v>2719</v>
      </c>
      <c r="X39" s="181" t="s">
        <v>2719</v>
      </c>
      <c r="Y39" s="181" t="s">
        <v>2829</v>
      </c>
      <c r="Z39" s="181" t="s">
        <v>2719</v>
      </c>
      <c r="AA39" s="181" t="s">
        <v>2719</v>
      </c>
      <c r="AB39" s="181" t="s">
        <v>2829</v>
      </c>
      <c r="AC39" s="181" t="s">
        <v>2719</v>
      </c>
      <c r="AD39" s="181" t="s">
        <v>2719</v>
      </c>
      <c r="AE39" s="181" t="s">
        <v>2829</v>
      </c>
      <c r="AF39" s="181" t="s">
        <v>2719</v>
      </c>
      <c r="AG39" s="181" t="s">
        <v>2719</v>
      </c>
      <c r="AH39" s="181" t="s">
        <v>2829</v>
      </c>
      <c r="AI39" s="181" t="s">
        <v>2719</v>
      </c>
      <c r="AJ39" s="181" t="s">
        <v>2719</v>
      </c>
      <c r="AK39" s="181" t="s">
        <v>2829</v>
      </c>
      <c r="AL39" s="181" t="s">
        <v>2719</v>
      </c>
      <c r="AM39" s="181" t="s">
        <v>2719</v>
      </c>
      <c r="AN39" s="181" t="s">
        <v>2829</v>
      </c>
      <c r="AO39" s="181" t="s">
        <v>2719</v>
      </c>
      <c r="AP39" s="181" t="s">
        <v>2719</v>
      </c>
      <c r="AQ39" s="181" t="s">
        <v>2829</v>
      </c>
      <c r="AR39" s="181" t="s">
        <v>2719</v>
      </c>
      <c r="AS39" s="181" t="s">
        <v>2719</v>
      </c>
      <c r="AT39" s="181" t="s">
        <v>2829</v>
      </c>
      <c r="AU39" s="181" t="s">
        <v>2719</v>
      </c>
      <c r="AV39" s="181" t="s">
        <v>2719</v>
      </c>
      <c r="AW39" s="181" t="s">
        <v>2829</v>
      </c>
      <c r="AX39" s="181" t="s">
        <v>2719</v>
      </c>
      <c r="AY39" s="181" t="s">
        <v>2719</v>
      </c>
      <c r="AZ39" s="181" t="s">
        <v>2829</v>
      </c>
      <c r="BA39" s="181" t="s">
        <v>2719</v>
      </c>
      <c r="BB39" s="181" t="s">
        <v>2719</v>
      </c>
      <c r="BC39" s="181" t="s">
        <v>2829</v>
      </c>
      <c r="BD39" s="181" t="s">
        <v>2719</v>
      </c>
      <c r="BE39" s="181" t="s">
        <v>2719</v>
      </c>
      <c r="BF39" s="181" t="s">
        <v>2829</v>
      </c>
      <c r="BG39" s="181" t="s">
        <v>2719</v>
      </c>
      <c r="BH39" s="181" t="s">
        <v>2719</v>
      </c>
      <c r="BI39" s="181" t="s">
        <v>2829</v>
      </c>
      <c r="BJ39" s="181" t="s">
        <v>2719</v>
      </c>
      <c r="BK39" s="181" t="s">
        <v>2719</v>
      </c>
      <c r="BL39" s="181" t="s">
        <v>2829</v>
      </c>
      <c r="BM39" s="181" t="s">
        <v>2719</v>
      </c>
      <c r="BN39" s="181" t="s">
        <v>2719</v>
      </c>
      <c r="BO39" s="181" t="s">
        <v>2829</v>
      </c>
      <c r="BP39" s="181" t="s">
        <v>2719</v>
      </c>
      <c r="BQ39" s="181" t="s">
        <v>2719</v>
      </c>
      <c r="BR39" s="181" t="s">
        <v>2829</v>
      </c>
      <c r="BS39" s="181" t="s">
        <v>2719</v>
      </c>
      <c r="BT39" s="181" t="s">
        <v>2719</v>
      </c>
      <c r="BU39" s="181" t="s">
        <v>2829</v>
      </c>
      <c r="BV39" s="181" t="s">
        <v>2719</v>
      </c>
      <c r="BW39" s="181" t="s">
        <v>2719</v>
      </c>
      <c r="BX39" s="181" t="s">
        <v>2829</v>
      </c>
      <c r="BY39" s="181" t="s">
        <v>2719</v>
      </c>
      <c r="BZ39" s="181" t="s">
        <v>2719</v>
      </c>
      <c r="CA39" s="181" t="s">
        <v>2829</v>
      </c>
      <c r="CB39" s="181" t="s">
        <v>2719</v>
      </c>
      <c r="CC39" s="181" t="s">
        <v>2719</v>
      </c>
      <c r="CD39" s="181" t="s">
        <v>2829</v>
      </c>
      <c r="CE39" s="181" t="s">
        <v>2719</v>
      </c>
      <c r="CF39" s="181" t="s">
        <v>2719</v>
      </c>
      <c r="CG39" s="181" t="s">
        <v>2829</v>
      </c>
      <c r="CH39" s="181" t="s">
        <v>2719</v>
      </c>
      <c r="CI39" s="181" t="s">
        <v>2719</v>
      </c>
      <c r="CJ39" s="181" t="s">
        <v>2829</v>
      </c>
      <c r="CK39" s="181" t="s">
        <v>2719</v>
      </c>
      <c r="CL39" s="181" t="s">
        <v>2719</v>
      </c>
      <c r="CM39" s="181" t="s">
        <v>2829</v>
      </c>
      <c r="CN39" s="181" t="s">
        <v>2719</v>
      </c>
      <c r="CO39" s="181" t="s">
        <v>2719</v>
      </c>
      <c r="CP39" s="181" t="s">
        <v>2829</v>
      </c>
      <c r="CQ39" s="181" t="s">
        <v>2719</v>
      </c>
      <c r="CR39" s="181" t="s">
        <v>2719</v>
      </c>
      <c r="CS39" s="181" t="s">
        <v>2829</v>
      </c>
      <c r="CT39" s="181" t="s">
        <v>2719</v>
      </c>
      <c r="CU39" s="181" t="s">
        <v>2719</v>
      </c>
      <c r="CV39" s="181" t="s">
        <v>2829</v>
      </c>
      <c r="CW39" s="181" t="s">
        <v>2719</v>
      </c>
      <c r="CX39" s="181" t="s">
        <v>2719</v>
      </c>
      <c r="CY39" s="181" t="s">
        <v>2829</v>
      </c>
      <c r="CZ39" s="181" t="s">
        <v>2719</v>
      </c>
      <c r="DA39" s="181" t="s">
        <v>2719</v>
      </c>
      <c r="DB39" s="181" t="s">
        <v>2829</v>
      </c>
      <c r="DC39" s="181" t="s">
        <v>2719</v>
      </c>
      <c r="DD39" s="181" t="s">
        <v>2719</v>
      </c>
      <c r="DE39" s="181" t="s">
        <v>2829</v>
      </c>
      <c r="DF39" s="181" t="s">
        <v>2719</v>
      </c>
      <c r="DG39" s="181" t="s">
        <v>2719</v>
      </c>
      <c r="DH39" s="181" t="s">
        <v>2829</v>
      </c>
      <c r="DI39" s="181" t="s">
        <v>2719</v>
      </c>
      <c r="DJ39" s="181" t="s">
        <v>2719</v>
      </c>
      <c r="DK39" s="181" t="s">
        <v>2829</v>
      </c>
      <c r="DL39" s="181" t="s">
        <v>2719</v>
      </c>
      <c r="DM39" s="181" t="s">
        <v>2719</v>
      </c>
      <c r="DN39" s="181" t="s">
        <v>2829</v>
      </c>
      <c r="DO39" s="181" t="s">
        <v>2719</v>
      </c>
      <c r="DP39" s="181" t="s">
        <v>2719</v>
      </c>
      <c r="DQ39" s="181" t="s">
        <v>2829</v>
      </c>
      <c r="DR39" s="181" t="s">
        <v>2719</v>
      </c>
      <c r="DS39" s="181" t="s">
        <v>2719</v>
      </c>
      <c r="DT39" s="181" t="s">
        <v>2829</v>
      </c>
      <c r="DU39" s="181" t="s">
        <v>2719</v>
      </c>
      <c r="DV39" s="181" t="s">
        <v>2719</v>
      </c>
      <c r="DW39" s="181" t="s">
        <v>2829</v>
      </c>
      <c r="DX39" s="181" t="s">
        <v>2719</v>
      </c>
      <c r="DY39" s="181" t="s">
        <v>2719</v>
      </c>
      <c r="DZ39" s="181" t="s">
        <v>2829</v>
      </c>
      <c r="EA39" s="181" t="s">
        <v>2719</v>
      </c>
      <c r="EB39" s="181" t="s">
        <v>2719</v>
      </c>
      <c r="EC39" s="181" t="s">
        <v>2829</v>
      </c>
      <c r="ED39" s="181" t="s">
        <v>2719</v>
      </c>
      <c r="EE39" s="181" t="s">
        <v>2719</v>
      </c>
      <c r="EF39" s="181" t="s">
        <v>2829</v>
      </c>
      <c r="EG39" s="181" t="s">
        <v>2719</v>
      </c>
      <c r="EH39" s="181" t="s">
        <v>2719</v>
      </c>
      <c r="EI39" s="181" t="s">
        <v>2829</v>
      </c>
      <c r="EJ39" s="181" t="s">
        <v>2719</v>
      </c>
      <c r="EK39" s="181" t="s">
        <v>2719</v>
      </c>
      <c r="EL39" s="181" t="s">
        <v>2829</v>
      </c>
      <c r="EM39" s="181" t="s">
        <v>2719</v>
      </c>
      <c r="EN39" s="181" t="s">
        <v>2719</v>
      </c>
      <c r="EO39" s="181" t="s">
        <v>2829</v>
      </c>
      <c r="EP39" s="181" t="s">
        <v>2719</v>
      </c>
      <c r="EQ39" s="181" t="s">
        <v>2719</v>
      </c>
      <c r="ER39" s="181" t="s">
        <v>2829</v>
      </c>
      <c r="ES39" s="181" t="s">
        <v>2719</v>
      </c>
      <c r="ET39" s="181" t="s">
        <v>2719</v>
      </c>
    </row>
    <row r="40" spans="1:150" x14ac:dyDescent="0.3">
      <c r="A40" s="1"/>
      <c r="B40" s="182" t="s">
        <v>3005</v>
      </c>
      <c r="C40" s="182" t="s">
        <v>94</v>
      </c>
      <c r="D40" s="182" t="s">
        <v>115</v>
      </c>
      <c r="E40" s="182" t="s">
        <v>3006</v>
      </c>
      <c r="F40" s="182" t="s">
        <v>3007</v>
      </c>
      <c r="G40" s="183" t="s">
        <v>2829</v>
      </c>
      <c r="H40" s="183" t="s">
        <v>2719</v>
      </c>
      <c r="I40" s="183" t="s">
        <v>2719</v>
      </c>
      <c r="J40" s="183" t="s">
        <v>2829</v>
      </c>
      <c r="K40" s="183" t="s">
        <v>2719</v>
      </c>
      <c r="L40" s="183" t="s">
        <v>2719</v>
      </c>
      <c r="M40" s="183" t="s">
        <v>2829</v>
      </c>
      <c r="N40" s="183" t="s">
        <v>2719</v>
      </c>
      <c r="O40" s="183" t="s">
        <v>2719</v>
      </c>
      <c r="P40" s="183" t="s">
        <v>2829</v>
      </c>
      <c r="Q40" s="183" t="s">
        <v>2719</v>
      </c>
      <c r="R40" s="183" t="s">
        <v>2719</v>
      </c>
      <c r="S40" s="183" t="s">
        <v>2829</v>
      </c>
      <c r="T40" s="183" t="s">
        <v>2719</v>
      </c>
      <c r="U40" s="183" t="s">
        <v>2719</v>
      </c>
      <c r="V40" s="183" t="s">
        <v>2829</v>
      </c>
      <c r="W40" s="183" t="s">
        <v>2719</v>
      </c>
      <c r="X40" s="183" t="s">
        <v>2719</v>
      </c>
      <c r="Y40" s="183" t="s">
        <v>2829</v>
      </c>
      <c r="Z40" s="183" t="s">
        <v>2719</v>
      </c>
      <c r="AA40" s="183" t="s">
        <v>2719</v>
      </c>
      <c r="AB40" s="183" t="s">
        <v>2829</v>
      </c>
      <c r="AC40" s="183" t="s">
        <v>2719</v>
      </c>
      <c r="AD40" s="183" t="s">
        <v>2719</v>
      </c>
      <c r="AE40" s="183" t="s">
        <v>2829</v>
      </c>
      <c r="AF40" s="183" t="s">
        <v>2719</v>
      </c>
      <c r="AG40" s="183" t="s">
        <v>2719</v>
      </c>
      <c r="AH40" s="183" t="s">
        <v>2829</v>
      </c>
      <c r="AI40" s="183" t="s">
        <v>2719</v>
      </c>
      <c r="AJ40" s="183" t="s">
        <v>2719</v>
      </c>
      <c r="AK40" s="183" t="s">
        <v>2829</v>
      </c>
      <c r="AL40" s="183" t="s">
        <v>2719</v>
      </c>
      <c r="AM40" s="183" t="s">
        <v>2719</v>
      </c>
      <c r="AN40" s="183" t="s">
        <v>2829</v>
      </c>
      <c r="AO40" s="183" t="s">
        <v>2719</v>
      </c>
      <c r="AP40" s="183" t="s">
        <v>2719</v>
      </c>
      <c r="AQ40" s="183" t="s">
        <v>2829</v>
      </c>
      <c r="AR40" s="183" t="s">
        <v>2719</v>
      </c>
      <c r="AS40" s="183" t="s">
        <v>2719</v>
      </c>
      <c r="AT40" s="183" t="s">
        <v>2829</v>
      </c>
      <c r="AU40" s="183" t="s">
        <v>2719</v>
      </c>
      <c r="AV40" s="183" t="s">
        <v>2719</v>
      </c>
      <c r="AW40" s="183" t="s">
        <v>2829</v>
      </c>
      <c r="AX40" s="183" t="s">
        <v>2719</v>
      </c>
      <c r="AY40" s="183" t="s">
        <v>2719</v>
      </c>
      <c r="AZ40" s="183" t="s">
        <v>2829</v>
      </c>
      <c r="BA40" s="183" t="s">
        <v>2719</v>
      </c>
      <c r="BB40" s="183" t="s">
        <v>2719</v>
      </c>
      <c r="BC40" s="183" t="s">
        <v>2829</v>
      </c>
      <c r="BD40" s="183" t="s">
        <v>2719</v>
      </c>
      <c r="BE40" s="183" t="s">
        <v>2719</v>
      </c>
      <c r="BF40" s="183" t="s">
        <v>2829</v>
      </c>
      <c r="BG40" s="183" t="s">
        <v>2719</v>
      </c>
      <c r="BH40" s="183" t="s">
        <v>2719</v>
      </c>
      <c r="BI40" s="183" t="s">
        <v>2829</v>
      </c>
      <c r="BJ40" s="183" t="s">
        <v>2719</v>
      </c>
      <c r="BK40" s="183" t="s">
        <v>2719</v>
      </c>
      <c r="BL40" s="183" t="s">
        <v>2829</v>
      </c>
      <c r="BM40" s="183" t="s">
        <v>2719</v>
      </c>
      <c r="BN40" s="183" t="s">
        <v>2719</v>
      </c>
      <c r="BO40" s="183" t="s">
        <v>2829</v>
      </c>
      <c r="BP40" s="183" t="s">
        <v>2719</v>
      </c>
      <c r="BQ40" s="183" t="s">
        <v>2719</v>
      </c>
      <c r="BR40" s="183" t="s">
        <v>2829</v>
      </c>
      <c r="BS40" s="183" t="s">
        <v>2719</v>
      </c>
      <c r="BT40" s="183" t="s">
        <v>2719</v>
      </c>
      <c r="BU40" s="183" t="s">
        <v>2829</v>
      </c>
      <c r="BV40" s="183" t="s">
        <v>2719</v>
      </c>
      <c r="BW40" s="183" t="s">
        <v>2719</v>
      </c>
      <c r="BX40" s="183" t="s">
        <v>2829</v>
      </c>
      <c r="BY40" s="183" t="s">
        <v>2719</v>
      </c>
      <c r="BZ40" s="183" t="s">
        <v>2719</v>
      </c>
      <c r="CA40" s="183" t="s">
        <v>2829</v>
      </c>
      <c r="CB40" s="183" t="s">
        <v>2719</v>
      </c>
      <c r="CC40" s="183" t="s">
        <v>2719</v>
      </c>
      <c r="CD40" s="183" t="s">
        <v>2829</v>
      </c>
      <c r="CE40" s="183" t="s">
        <v>2719</v>
      </c>
      <c r="CF40" s="183" t="s">
        <v>2719</v>
      </c>
      <c r="CG40" s="183" t="s">
        <v>2829</v>
      </c>
      <c r="CH40" s="183" t="s">
        <v>2719</v>
      </c>
      <c r="CI40" s="183" t="s">
        <v>2719</v>
      </c>
      <c r="CJ40" s="183" t="s">
        <v>2829</v>
      </c>
      <c r="CK40" s="183" t="s">
        <v>2719</v>
      </c>
      <c r="CL40" s="183" t="s">
        <v>2719</v>
      </c>
      <c r="CM40" s="183" t="s">
        <v>2829</v>
      </c>
      <c r="CN40" s="183" t="s">
        <v>2719</v>
      </c>
      <c r="CO40" s="183" t="s">
        <v>2719</v>
      </c>
      <c r="CP40" s="183" t="s">
        <v>2829</v>
      </c>
      <c r="CQ40" s="183" t="s">
        <v>2719</v>
      </c>
      <c r="CR40" s="183" t="s">
        <v>2719</v>
      </c>
      <c r="CS40" s="183" t="s">
        <v>2829</v>
      </c>
      <c r="CT40" s="183" t="s">
        <v>2719</v>
      </c>
      <c r="CU40" s="183" t="s">
        <v>2719</v>
      </c>
      <c r="CV40" s="183" t="s">
        <v>2829</v>
      </c>
      <c r="CW40" s="183" t="s">
        <v>2719</v>
      </c>
      <c r="CX40" s="183" t="s">
        <v>2719</v>
      </c>
      <c r="CY40" s="183" t="s">
        <v>2829</v>
      </c>
      <c r="CZ40" s="183" t="s">
        <v>2719</v>
      </c>
      <c r="DA40" s="183" t="s">
        <v>2719</v>
      </c>
      <c r="DB40" s="183" t="s">
        <v>2829</v>
      </c>
      <c r="DC40" s="183" t="s">
        <v>2719</v>
      </c>
      <c r="DD40" s="183" t="s">
        <v>2719</v>
      </c>
      <c r="DE40" s="183" t="s">
        <v>2829</v>
      </c>
      <c r="DF40" s="183" t="s">
        <v>2719</v>
      </c>
      <c r="DG40" s="183" t="s">
        <v>2719</v>
      </c>
      <c r="DH40" s="183" t="s">
        <v>2829</v>
      </c>
      <c r="DI40" s="183" t="s">
        <v>2719</v>
      </c>
      <c r="DJ40" s="183" t="s">
        <v>2719</v>
      </c>
      <c r="DK40" s="183" t="s">
        <v>2829</v>
      </c>
      <c r="DL40" s="183" t="s">
        <v>2719</v>
      </c>
      <c r="DM40" s="183" t="s">
        <v>2719</v>
      </c>
      <c r="DN40" s="183" t="s">
        <v>2829</v>
      </c>
      <c r="DO40" s="183" t="s">
        <v>2719</v>
      </c>
      <c r="DP40" s="183" t="s">
        <v>2719</v>
      </c>
      <c r="DQ40" s="183" t="s">
        <v>2829</v>
      </c>
      <c r="DR40" s="183" t="s">
        <v>2719</v>
      </c>
      <c r="DS40" s="183" t="s">
        <v>2719</v>
      </c>
      <c r="DT40" s="183" t="s">
        <v>2829</v>
      </c>
      <c r="DU40" s="183" t="s">
        <v>2719</v>
      </c>
      <c r="DV40" s="183" t="s">
        <v>2719</v>
      </c>
      <c r="DW40" s="183" t="s">
        <v>2829</v>
      </c>
      <c r="DX40" s="183" t="s">
        <v>2719</v>
      </c>
      <c r="DY40" s="183" t="s">
        <v>2719</v>
      </c>
      <c r="DZ40" s="183" t="s">
        <v>2829</v>
      </c>
      <c r="EA40" s="183" t="s">
        <v>2719</v>
      </c>
      <c r="EB40" s="183" t="s">
        <v>2719</v>
      </c>
      <c r="EC40" s="183" t="s">
        <v>2829</v>
      </c>
      <c r="ED40" s="183" t="s">
        <v>2719</v>
      </c>
      <c r="EE40" s="183" t="s">
        <v>2719</v>
      </c>
      <c r="EF40" s="183" t="s">
        <v>2829</v>
      </c>
      <c r="EG40" s="183" t="s">
        <v>2719</v>
      </c>
      <c r="EH40" s="183" t="s">
        <v>2719</v>
      </c>
      <c r="EI40" s="183" t="s">
        <v>2829</v>
      </c>
      <c r="EJ40" s="183" t="s">
        <v>2719</v>
      </c>
      <c r="EK40" s="183" t="s">
        <v>2719</v>
      </c>
      <c r="EL40" s="183" t="s">
        <v>2829</v>
      </c>
      <c r="EM40" s="183" t="s">
        <v>2719</v>
      </c>
      <c r="EN40" s="183" t="s">
        <v>2719</v>
      </c>
      <c r="EO40" s="183" t="s">
        <v>2829</v>
      </c>
      <c r="EP40" s="183" t="s">
        <v>2719</v>
      </c>
      <c r="EQ40" s="183" t="s">
        <v>2719</v>
      </c>
      <c r="ER40" s="183" t="s">
        <v>2829</v>
      </c>
      <c r="ES40" s="183" t="s">
        <v>2719</v>
      </c>
      <c r="ET40" s="183" t="s">
        <v>2719</v>
      </c>
    </row>
    <row r="41" spans="1:150" x14ac:dyDescent="0.3">
      <c r="A41" s="1"/>
      <c r="B41" s="182" t="s">
        <v>3008</v>
      </c>
      <c r="C41" s="182" t="s">
        <v>94</v>
      </c>
      <c r="D41" s="182" t="s">
        <v>115</v>
      </c>
      <c r="E41" s="182" t="s">
        <v>3009</v>
      </c>
      <c r="F41" s="182" t="s">
        <v>3010</v>
      </c>
      <c r="G41" s="183" t="s">
        <v>2829</v>
      </c>
      <c r="H41" s="183" t="s">
        <v>2719</v>
      </c>
      <c r="I41" s="183" t="s">
        <v>2719</v>
      </c>
      <c r="J41" s="183" t="s">
        <v>2829</v>
      </c>
      <c r="K41" s="183" t="s">
        <v>2719</v>
      </c>
      <c r="L41" s="183" t="s">
        <v>2719</v>
      </c>
      <c r="M41" s="183" t="s">
        <v>2829</v>
      </c>
      <c r="N41" s="183" t="s">
        <v>2719</v>
      </c>
      <c r="O41" s="183" t="s">
        <v>2719</v>
      </c>
      <c r="P41" s="183" t="s">
        <v>2829</v>
      </c>
      <c r="Q41" s="183" t="s">
        <v>2719</v>
      </c>
      <c r="R41" s="183" t="s">
        <v>2719</v>
      </c>
      <c r="S41" s="183" t="s">
        <v>2829</v>
      </c>
      <c r="T41" s="183" t="s">
        <v>2719</v>
      </c>
      <c r="U41" s="183" t="s">
        <v>2719</v>
      </c>
      <c r="V41" s="183" t="s">
        <v>2829</v>
      </c>
      <c r="W41" s="183" t="s">
        <v>2719</v>
      </c>
      <c r="X41" s="183" t="s">
        <v>2719</v>
      </c>
      <c r="Y41" s="183" t="s">
        <v>2829</v>
      </c>
      <c r="Z41" s="183" t="s">
        <v>2719</v>
      </c>
      <c r="AA41" s="183" t="s">
        <v>2719</v>
      </c>
      <c r="AB41" s="183" t="s">
        <v>2829</v>
      </c>
      <c r="AC41" s="183" t="s">
        <v>2719</v>
      </c>
      <c r="AD41" s="183" t="s">
        <v>2719</v>
      </c>
      <c r="AE41" s="183" t="s">
        <v>2829</v>
      </c>
      <c r="AF41" s="183" t="s">
        <v>2719</v>
      </c>
      <c r="AG41" s="183" t="s">
        <v>2719</v>
      </c>
      <c r="AH41" s="183" t="s">
        <v>2829</v>
      </c>
      <c r="AI41" s="183" t="s">
        <v>2719</v>
      </c>
      <c r="AJ41" s="183" t="s">
        <v>2719</v>
      </c>
      <c r="AK41" s="183" t="s">
        <v>2829</v>
      </c>
      <c r="AL41" s="183" t="s">
        <v>2719</v>
      </c>
      <c r="AM41" s="183" t="s">
        <v>2719</v>
      </c>
      <c r="AN41" s="183" t="s">
        <v>2829</v>
      </c>
      <c r="AO41" s="183" t="s">
        <v>2719</v>
      </c>
      <c r="AP41" s="183" t="s">
        <v>2719</v>
      </c>
      <c r="AQ41" s="183" t="s">
        <v>2829</v>
      </c>
      <c r="AR41" s="183" t="s">
        <v>2719</v>
      </c>
      <c r="AS41" s="183" t="s">
        <v>2719</v>
      </c>
      <c r="AT41" s="183" t="s">
        <v>2829</v>
      </c>
      <c r="AU41" s="183" t="s">
        <v>2719</v>
      </c>
      <c r="AV41" s="183" t="s">
        <v>2719</v>
      </c>
      <c r="AW41" s="183" t="s">
        <v>2829</v>
      </c>
      <c r="AX41" s="183" t="s">
        <v>2719</v>
      </c>
      <c r="AY41" s="183" t="s">
        <v>2719</v>
      </c>
      <c r="AZ41" s="183" t="s">
        <v>2829</v>
      </c>
      <c r="BA41" s="183" t="s">
        <v>2719</v>
      </c>
      <c r="BB41" s="183" t="s">
        <v>2719</v>
      </c>
      <c r="BC41" s="183" t="s">
        <v>2829</v>
      </c>
      <c r="BD41" s="183" t="s">
        <v>2719</v>
      </c>
      <c r="BE41" s="183" t="s">
        <v>2719</v>
      </c>
      <c r="BF41" s="183" t="s">
        <v>2829</v>
      </c>
      <c r="BG41" s="183" t="s">
        <v>2719</v>
      </c>
      <c r="BH41" s="183" t="s">
        <v>2719</v>
      </c>
      <c r="BI41" s="183" t="s">
        <v>2829</v>
      </c>
      <c r="BJ41" s="183" t="s">
        <v>2719</v>
      </c>
      <c r="BK41" s="183" t="s">
        <v>2719</v>
      </c>
      <c r="BL41" s="183" t="s">
        <v>2829</v>
      </c>
      <c r="BM41" s="183" t="s">
        <v>2719</v>
      </c>
      <c r="BN41" s="183" t="s">
        <v>2719</v>
      </c>
      <c r="BO41" s="183" t="s">
        <v>2829</v>
      </c>
      <c r="BP41" s="183" t="s">
        <v>2719</v>
      </c>
      <c r="BQ41" s="183" t="s">
        <v>2719</v>
      </c>
      <c r="BR41" s="183" t="s">
        <v>2829</v>
      </c>
      <c r="BS41" s="183" t="s">
        <v>2719</v>
      </c>
      <c r="BT41" s="183" t="s">
        <v>2719</v>
      </c>
      <c r="BU41" s="183" t="s">
        <v>2829</v>
      </c>
      <c r="BV41" s="183" t="s">
        <v>2719</v>
      </c>
      <c r="BW41" s="183" t="s">
        <v>2719</v>
      </c>
      <c r="BX41" s="183" t="s">
        <v>2829</v>
      </c>
      <c r="BY41" s="183" t="s">
        <v>2719</v>
      </c>
      <c r="BZ41" s="183" t="s">
        <v>2719</v>
      </c>
      <c r="CA41" s="183" t="s">
        <v>2829</v>
      </c>
      <c r="CB41" s="183" t="s">
        <v>2719</v>
      </c>
      <c r="CC41" s="183" t="s">
        <v>2719</v>
      </c>
      <c r="CD41" s="183" t="s">
        <v>2829</v>
      </c>
      <c r="CE41" s="183" t="s">
        <v>2719</v>
      </c>
      <c r="CF41" s="183" t="s">
        <v>2719</v>
      </c>
      <c r="CG41" s="183" t="s">
        <v>2829</v>
      </c>
      <c r="CH41" s="183" t="s">
        <v>2719</v>
      </c>
      <c r="CI41" s="183" t="s">
        <v>2719</v>
      </c>
      <c r="CJ41" s="183" t="s">
        <v>2829</v>
      </c>
      <c r="CK41" s="183" t="s">
        <v>2719</v>
      </c>
      <c r="CL41" s="183" t="s">
        <v>2719</v>
      </c>
      <c r="CM41" s="183" t="s">
        <v>2829</v>
      </c>
      <c r="CN41" s="183" t="s">
        <v>2719</v>
      </c>
      <c r="CO41" s="183" t="s">
        <v>2719</v>
      </c>
      <c r="CP41" s="183" t="s">
        <v>2829</v>
      </c>
      <c r="CQ41" s="183" t="s">
        <v>2719</v>
      </c>
      <c r="CR41" s="183" t="s">
        <v>2719</v>
      </c>
      <c r="CS41" s="183" t="s">
        <v>2829</v>
      </c>
      <c r="CT41" s="183" t="s">
        <v>2719</v>
      </c>
      <c r="CU41" s="183" t="s">
        <v>2719</v>
      </c>
      <c r="CV41" s="183" t="s">
        <v>2829</v>
      </c>
      <c r="CW41" s="183" t="s">
        <v>2719</v>
      </c>
      <c r="CX41" s="183" t="s">
        <v>2719</v>
      </c>
      <c r="CY41" s="183" t="s">
        <v>2829</v>
      </c>
      <c r="CZ41" s="183" t="s">
        <v>2719</v>
      </c>
      <c r="DA41" s="183" t="s">
        <v>2719</v>
      </c>
      <c r="DB41" s="183" t="s">
        <v>2829</v>
      </c>
      <c r="DC41" s="183" t="s">
        <v>2719</v>
      </c>
      <c r="DD41" s="183" t="s">
        <v>2719</v>
      </c>
      <c r="DE41" s="183" t="s">
        <v>2829</v>
      </c>
      <c r="DF41" s="183" t="s">
        <v>2719</v>
      </c>
      <c r="DG41" s="183" t="s">
        <v>2719</v>
      </c>
      <c r="DH41" s="183" t="s">
        <v>2829</v>
      </c>
      <c r="DI41" s="183" t="s">
        <v>2719</v>
      </c>
      <c r="DJ41" s="183" t="s">
        <v>2719</v>
      </c>
      <c r="DK41" s="183" t="s">
        <v>2829</v>
      </c>
      <c r="DL41" s="183" t="s">
        <v>2719</v>
      </c>
      <c r="DM41" s="183" t="s">
        <v>2719</v>
      </c>
      <c r="DN41" s="183" t="s">
        <v>2829</v>
      </c>
      <c r="DO41" s="183" t="s">
        <v>2719</v>
      </c>
      <c r="DP41" s="183" t="s">
        <v>2719</v>
      </c>
      <c r="DQ41" s="183" t="s">
        <v>2829</v>
      </c>
      <c r="DR41" s="183" t="s">
        <v>2719</v>
      </c>
      <c r="DS41" s="183" t="s">
        <v>2719</v>
      </c>
      <c r="DT41" s="183" t="s">
        <v>2829</v>
      </c>
      <c r="DU41" s="183" t="s">
        <v>2719</v>
      </c>
      <c r="DV41" s="183" t="s">
        <v>2719</v>
      </c>
      <c r="DW41" s="183" t="s">
        <v>2829</v>
      </c>
      <c r="DX41" s="183" t="s">
        <v>2719</v>
      </c>
      <c r="DY41" s="183" t="s">
        <v>2719</v>
      </c>
      <c r="DZ41" s="183" t="s">
        <v>2829</v>
      </c>
      <c r="EA41" s="183" t="s">
        <v>2719</v>
      </c>
      <c r="EB41" s="183" t="s">
        <v>2719</v>
      </c>
      <c r="EC41" s="183" t="s">
        <v>2829</v>
      </c>
      <c r="ED41" s="183" t="s">
        <v>2719</v>
      </c>
      <c r="EE41" s="183" t="s">
        <v>2719</v>
      </c>
      <c r="EF41" s="183" t="s">
        <v>2829</v>
      </c>
      <c r="EG41" s="183" t="s">
        <v>2719</v>
      </c>
      <c r="EH41" s="183" t="s">
        <v>2719</v>
      </c>
      <c r="EI41" s="183" t="s">
        <v>2829</v>
      </c>
      <c r="EJ41" s="183" t="s">
        <v>2719</v>
      </c>
      <c r="EK41" s="183" t="s">
        <v>2719</v>
      </c>
      <c r="EL41" s="183" t="s">
        <v>2829</v>
      </c>
      <c r="EM41" s="183" t="s">
        <v>2719</v>
      </c>
      <c r="EN41" s="183" t="s">
        <v>2719</v>
      </c>
      <c r="EO41" s="183" t="s">
        <v>2829</v>
      </c>
      <c r="EP41" s="183" t="s">
        <v>2719</v>
      </c>
      <c r="EQ41" s="183" t="s">
        <v>2719</v>
      </c>
      <c r="ER41" s="183" t="s">
        <v>2829</v>
      </c>
      <c r="ES41" s="183" t="s">
        <v>2719</v>
      </c>
      <c r="ET41" s="183" t="s">
        <v>2719</v>
      </c>
    </row>
    <row r="42" spans="1:150" x14ac:dyDescent="0.3">
      <c r="A42" s="1"/>
      <c r="B42" s="182" t="s">
        <v>3011</v>
      </c>
      <c r="C42" s="182" t="s">
        <v>94</v>
      </c>
      <c r="D42" s="182" t="s">
        <v>115</v>
      </c>
      <c r="E42" s="182" t="s">
        <v>3012</v>
      </c>
      <c r="F42" s="182" t="s">
        <v>3013</v>
      </c>
      <c r="G42" s="183" t="s">
        <v>2829</v>
      </c>
      <c r="H42" s="183" t="s">
        <v>2719</v>
      </c>
      <c r="I42" s="183" t="s">
        <v>2719</v>
      </c>
      <c r="J42" s="183" t="s">
        <v>2829</v>
      </c>
      <c r="K42" s="183" t="s">
        <v>2719</v>
      </c>
      <c r="L42" s="183" t="s">
        <v>2719</v>
      </c>
      <c r="M42" s="183" t="s">
        <v>2829</v>
      </c>
      <c r="N42" s="183" t="s">
        <v>2719</v>
      </c>
      <c r="O42" s="183" t="s">
        <v>2719</v>
      </c>
      <c r="P42" s="183" t="s">
        <v>2829</v>
      </c>
      <c r="Q42" s="183" t="s">
        <v>2719</v>
      </c>
      <c r="R42" s="183" t="s">
        <v>2719</v>
      </c>
      <c r="S42" s="183" t="s">
        <v>2829</v>
      </c>
      <c r="T42" s="183" t="s">
        <v>2719</v>
      </c>
      <c r="U42" s="183" t="s">
        <v>2719</v>
      </c>
      <c r="V42" s="183" t="s">
        <v>2829</v>
      </c>
      <c r="W42" s="183" t="s">
        <v>2719</v>
      </c>
      <c r="X42" s="183" t="s">
        <v>2719</v>
      </c>
      <c r="Y42" s="183" t="s">
        <v>2829</v>
      </c>
      <c r="Z42" s="183" t="s">
        <v>2719</v>
      </c>
      <c r="AA42" s="183" t="s">
        <v>2719</v>
      </c>
      <c r="AB42" s="183" t="s">
        <v>2829</v>
      </c>
      <c r="AC42" s="183" t="s">
        <v>2719</v>
      </c>
      <c r="AD42" s="183" t="s">
        <v>2719</v>
      </c>
      <c r="AE42" s="183" t="s">
        <v>2829</v>
      </c>
      <c r="AF42" s="183" t="s">
        <v>2719</v>
      </c>
      <c r="AG42" s="183" t="s">
        <v>2719</v>
      </c>
      <c r="AH42" s="183" t="s">
        <v>2829</v>
      </c>
      <c r="AI42" s="183" t="s">
        <v>2719</v>
      </c>
      <c r="AJ42" s="183" t="s">
        <v>2719</v>
      </c>
      <c r="AK42" s="183" t="s">
        <v>2829</v>
      </c>
      <c r="AL42" s="183" t="s">
        <v>2719</v>
      </c>
      <c r="AM42" s="183" t="s">
        <v>2719</v>
      </c>
      <c r="AN42" s="183" t="s">
        <v>2829</v>
      </c>
      <c r="AO42" s="183" t="s">
        <v>2719</v>
      </c>
      <c r="AP42" s="183" t="s">
        <v>2719</v>
      </c>
      <c r="AQ42" s="183" t="s">
        <v>2829</v>
      </c>
      <c r="AR42" s="183" t="s">
        <v>2719</v>
      </c>
      <c r="AS42" s="183" t="s">
        <v>2719</v>
      </c>
      <c r="AT42" s="183" t="s">
        <v>2829</v>
      </c>
      <c r="AU42" s="183" t="s">
        <v>2719</v>
      </c>
      <c r="AV42" s="183" t="s">
        <v>2719</v>
      </c>
      <c r="AW42" s="183" t="s">
        <v>2829</v>
      </c>
      <c r="AX42" s="183" t="s">
        <v>2719</v>
      </c>
      <c r="AY42" s="183" t="s">
        <v>2719</v>
      </c>
      <c r="AZ42" s="183" t="s">
        <v>2829</v>
      </c>
      <c r="BA42" s="183" t="s">
        <v>2719</v>
      </c>
      <c r="BB42" s="183" t="s">
        <v>2719</v>
      </c>
      <c r="BC42" s="183" t="s">
        <v>2829</v>
      </c>
      <c r="BD42" s="183" t="s">
        <v>2719</v>
      </c>
      <c r="BE42" s="183" t="s">
        <v>2719</v>
      </c>
      <c r="BF42" s="183" t="s">
        <v>2829</v>
      </c>
      <c r="BG42" s="183" t="s">
        <v>2719</v>
      </c>
      <c r="BH42" s="183" t="s">
        <v>2719</v>
      </c>
      <c r="BI42" s="183" t="s">
        <v>2829</v>
      </c>
      <c r="BJ42" s="183" t="s">
        <v>2719</v>
      </c>
      <c r="BK42" s="183" t="s">
        <v>2719</v>
      </c>
      <c r="BL42" s="183" t="s">
        <v>2829</v>
      </c>
      <c r="BM42" s="183" t="s">
        <v>2719</v>
      </c>
      <c r="BN42" s="183" t="s">
        <v>2719</v>
      </c>
      <c r="BO42" s="183" t="s">
        <v>2829</v>
      </c>
      <c r="BP42" s="183" t="s">
        <v>2719</v>
      </c>
      <c r="BQ42" s="183" t="s">
        <v>2719</v>
      </c>
      <c r="BR42" s="183" t="s">
        <v>2829</v>
      </c>
      <c r="BS42" s="183" t="s">
        <v>2719</v>
      </c>
      <c r="BT42" s="183" t="s">
        <v>2719</v>
      </c>
      <c r="BU42" s="183" t="s">
        <v>2829</v>
      </c>
      <c r="BV42" s="183" t="s">
        <v>2719</v>
      </c>
      <c r="BW42" s="183" t="s">
        <v>2719</v>
      </c>
      <c r="BX42" s="183" t="s">
        <v>2829</v>
      </c>
      <c r="BY42" s="183" t="s">
        <v>2719</v>
      </c>
      <c r="BZ42" s="183" t="s">
        <v>2719</v>
      </c>
      <c r="CA42" s="183" t="s">
        <v>2829</v>
      </c>
      <c r="CB42" s="183" t="s">
        <v>2719</v>
      </c>
      <c r="CC42" s="183" t="s">
        <v>2719</v>
      </c>
      <c r="CD42" s="183" t="s">
        <v>2829</v>
      </c>
      <c r="CE42" s="183" t="s">
        <v>2719</v>
      </c>
      <c r="CF42" s="183" t="s">
        <v>2719</v>
      </c>
      <c r="CG42" s="183" t="s">
        <v>2829</v>
      </c>
      <c r="CH42" s="183" t="s">
        <v>2719</v>
      </c>
      <c r="CI42" s="183" t="s">
        <v>2719</v>
      </c>
      <c r="CJ42" s="183" t="s">
        <v>2829</v>
      </c>
      <c r="CK42" s="183" t="s">
        <v>2719</v>
      </c>
      <c r="CL42" s="183" t="s">
        <v>2719</v>
      </c>
      <c r="CM42" s="183" t="s">
        <v>2829</v>
      </c>
      <c r="CN42" s="183" t="s">
        <v>2719</v>
      </c>
      <c r="CO42" s="183" t="s">
        <v>2719</v>
      </c>
      <c r="CP42" s="183" t="s">
        <v>2829</v>
      </c>
      <c r="CQ42" s="183" t="s">
        <v>2719</v>
      </c>
      <c r="CR42" s="183" t="s">
        <v>2719</v>
      </c>
      <c r="CS42" s="183" t="s">
        <v>2829</v>
      </c>
      <c r="CT42" s="183" t="s">
        <v>2719</v>
      </c>
      <c r="CU42" s="183" t="s">
        <v>2719</v>
      </c>
      <c r="CV42" s="183" t="s">
        <v>2829</v>
      </c>
      <c r="CW42" s="183" t="s">
        <v>2719</v>
      </c>
      <c r="CX42" s="183" t="s">
        <v>2719</v>
      </c>
      <c r="CY42" s="183" t="s">
        <v>2829</v>
      </c>
      <c r="CZ42" s="183" t="s">
        <v>2719</v>
      </c>
      <c r="DA42" s="183" t="s">
        <v>2719</v>
      </c>
      <c r="DB42" s="183" t="s">
        <v>2829</v>
      </c>
      <c r="DC42" s="183" t="s">
        <v>2719</v>
      </c>
      <c r="DD42" s="183" t="s">
        <v>2719</v>
      </c>
      <c r="DE42" s="183" t="s">
        <v>2829</v>
      </c>
      <c r="DF42" s="183" t="s">
        <v>2719</v>
      </c>
      <c r="DG42" s="183" t="s">
        <v>2719</v>
      </c>
      <c r="DH42" s="183" t="s">
        <v>2829</v>
      </c>
      <c r="DI42" s="183" t="s">
        <v>2719</v>
      </c>
      <c r="DJ42" s="183" t="s">
        <v>2719</v>
      </c>
      <c r="DK42" s="183" t="s">
        <v>2829</v>
      </c>
      <c r="DL42" s="183" t="s">
        <v>2719</v>
      </c>
      <c r="DM42" s="183" t="s">
        <v>2719</v>
      </c>
      <c r="DN42" s="183" t="s">
        <v>2829</v>
      </c>
      <c r="DO42" s="183" t="s">
        <v>2719</v>
      </c>
      <c r="DP42" s="183" t="s">
        <v>2719</v>
      </c>
      <c r="DQ42" s="183" t="s">
        <v>2829</v>
      </c>
      <c r="DR42" s="183" t="s">
        <v>2719</v>
      </c>
      <c r="DS42" s="183" t="s">
        <v>2719</v>
      </c>
      <c r="DT42" s="183" t="s">
        <v>2829</v>
      </c>
      <c r="DU42" s="183" t="s">
        <v>2719</v>
      </c>
      <c r="DV42" s="183" t="s">
        <v>2719</v>
      </c>
      <c r="DW42" s="183" t="s">
        <v>2829</v>
      </c>
      <c r="DX42" s="183" t="s">
        <v>2719</v>
      </c>
      <c r="DY42" s="183" t="s">
        <v>2719</v>
      </c>
      <c r="DZ42" s="183" t="s">
        <v>2829</v>
      </c>
      <c r="EA42" s="183" t="s">
        <v>2719</v>
      </c>
      <c r="EB42" s="183" t="s">
        <v>2719</v>
      </c>
      <c r="EC42" s="183" t="s">
        <v>2829</v>
      </c>
      <c r="ED42" s="183" t="s">
        <v>2719</v>
      </c>
      <c r="EE42" s="183" t="s">
        <v>2719</v>
      </c>
      <c r="EF42" s="183" t="s">
        <v>2829</v>
      </c>
      <c r="EG42" s="183" t="s">
        <v>2719</v>
      </c>
      <c r="EH42" s="183" t="s">
        <v>2719</v>
      </c>
      <c r="EI42" s="183" t="s">
        <v>2829</v>
      </c>
      <c r="EJ42" s="183" t="s">
        <v>2719</v>
      </c>
      <c r="EK42" s="183" t="s">
        <v>2719</v>
      </c>
      <c r="EL42" s="183" t="s">
        <v>2829</v>
      </c>
      <c r="EM42" s="183" t="s">
        <v>2719</v>
      </c>
      <c r="EN42" s="183" t="s">
        <v>2719</v>
      </c>
      <c r="EO42" s="183" t="s">
        <v>2829</v>
      </c>
      <c r="EP42" s="183" t="s">
        <v>2719</v>
      </c>
      <c r="EQ42" s="183" t="s">
        <v>2719</v>
      </c>
      <c r="ER42" s="183" t="s">
        <v>2829</v>
      </c>
      <c r="ES42" s="183" t="s">
        <v>2719</v>
      </c>
      <c r="ET42" s="183" t="s">
        <v>2719</v>
      </c>
    </row>
    <row r="43" spans="1:150" x14ac:dyDescent="0.3">
      <c r="A43" s="1"/>
      <c r="B43" s="181" t="s">
        <v>3014</v>
      </c>
      <c r="C43" s="181" t="s">
        <v>131</v>
      </c>
      <c r="D43" s="181" t="s">
        <v>132</v>
      </c>
      <c r="E43" s="181" t="s">
        <v>3015</v>
      </c>
      <c r="F43" s="181" t="s">
        <v>3016</v>
      </c>
      <c r="G43" s="181" t="s">
        <v>2829</v>
      </c>
      <c r="H43" s="181" t="s">
        <v>2719</v>
      </c>
      <c r="I43" s="181" t="s">
        <v>3017</v>
      </c>
      <c r="J43" s="181" t="s">
        <v>2829</v>
      </c>
      <c r="K43" s="181" t="s">
        <v>2719</v>
      </c>
      <c r="L43" s="181" t="s">
        <v>3018</v>
      </c>
      <c r="M43" s="181" t="s">
        <v>2829</v>
      </c>
      <c r="N43" s="181" t="s">
        <v>2719</v>
      </c>
      <c r="O43" s="181" t="s">
        <v>3019</v>
      </c>
      <c r="P43" s="181" t="s">
        <v>2829</v>
      </c>
      <c r="Q43" s="181" t="s">
        <v>2719</v>
      </c>
      <c r="R43" s="181" t="s">
        <v>3020</v>
      </c>
      <c r="S43" s="181" t="s">
        <v>2829</v>
      </c>
      <c r="T43" s="181" t="s">
        <v>3021</v>
      </c>
      <c r="U43" s="181" t="s">
        <v>2901</v>
      </c>
      <c r="V43" s="181" t="s">
        <v>2829</v>
      </c>
      <c r="W43" s="181" t="s">
        <v>2719</v>
      </c>
      <c r="X43" s="181" t="s">
        <v>2719</v>
      </c>
      <c r="Y43" s="181" t="s">
        <v>2829</v>
      </c>
      <c r="Z43" s="181" t="s">
        <v>3022</v>
      </c>
      <c r="AA43" s="181" t="s">
        <v>2901</v>
      </c>
      <c r="AB43" s="181" t="s">
        <v>2829</v>
      </c>
      <c r="AC43" s="181" t="s">
        <v>2719</v>
      </c>
      <c r="AD43" s="181" t="s">
        <v>3023</v>
      </c>
      <c r="AE43" s="181" t="s">
        <v>2829</v>
      </c>
      <c r="AF43" s="181" t="s">
        <v>2719</v>
      </c>
      <c r="AG43" s="181" t="s">
        <v>3024</v>
      </c>
      <c r="AH43" s="181" t="s">
        <v>2829</v>
      </c>
      <c r="AI43" s="181" t="s">
        <v>2719</v>
      </c>
      <c r="AJ43" s="181" t="s">
        <v>2901</v>
      </c>
      <c r="AK43" s="181" t="s">
        <v>2829</v>
      </c>
      <c r="AL43" s="181" t="s">
        <v>2719</v>
      </c>
      <c r="AM43" s="181" t="s">
        <v>2719</v>
      </c>
      <c r="AN43" s="181" t="s">
        <v>2829</v>
      </c>
      <c r="AO43" s="181" t="s">
        <v>2719</v>
      </c>
      <c r="AP43" s="181" t="s">
        <v>3024</v>
      </c>
      <c r="AQ43" s="181" t="s">
        <v>2829</v>
      </c>
      <c r="AR43" s="181" t="s">
        <v>2719</v>
      </c>
      <c r="AS43" s="181" t="s">
        <v>3025</v>
      </c>
      <c r="AT43" s="181" t="s">
        <v>2829</v>
      </c>
      <c r="AU43" s="181" t="s">
        <v>3026</v>
      </c>
      <c r="AV43" s="181" t="s">
        <v>3027</v>
      </c>
      <c r="AW43" s="181" t="s">
        <v>2829</v>
      </c>
      <c r="AX43" s="181" t="s">
        <v>2719</v>
      </c>
      <c r="AY43" s="181" t="s">
        <v>2719</v>
      </c>
      <c r="AZ43" s="181" t="s">
        <v>2829</v>
      </c>
      <c r="BA43" s="181" t="s">
        <v>3028</v>
      </c>
      <c r="BB43" s="181" t="s">
        <v>3029</v>
      </c>
      <c r="BC43" s="181" t="s">
        <v>2829</v>
      </c>
      <c r="BD43" s="181" t="s">
        <v>2719</v>
      </c>
      <c r="BE43" s="181" t="s">
        <v>3030</v>
      </c>
      <c r="BF43" s="181" t="s">
        <v>2829</v>
      </c>
      <c r="BG43" s="181" t="s">
        <v>3031</v>
      </c>
      <c r="BH43" s="181" t="s">
        <v>2719</v>
      </c>
      <c r="BI43" s="181" t="s">
        <v>2829</v>
      </c>
      <c r="BJ43" s="181" t="s">
        <v>3032</v>
      </c>
      <c r="BK43" s="181" t="s">
        <v>2719</v>
      </c>
      <c r="BL43" s="181" t="s">
        <v>2829</v>
      </c>
      <c r="BM43" s="181" t="s">
        <v>3033</v>
      </c>
      <c r="BN43" s="181" t="s">
        <v>3034</v>
      </c>
      <c r="BO43" s="181" t="s">
        <v>2829</v>
      </c>
      <c r="BP43" s="181" t="s">
        <v>3032</v>
      </c>
      <c r="BQ43" s="181" t="s">
        <v>2719</v>
      </c>
      <c r="BR43" s="181" t="s">
        <v>2829</v>
      </c>
      <c r="BS43" s="181" t="s">
        <v>3032</v>
      </c>
      <c r="BT43" s="181" t="s">
        <v>2719</v>
      </c>
      <c r="BU43" s="181" t="s">
        <v>2829</v>
      </c>
      <c r="BV43" s="181" t="s">
        <v>3032</v>
      </c>
      <c r="BW43" s="181" t="s">
        <v>2719</v>
      </c>
      <c r="BX43" s="181" t="s">
        <v>2829</v>
      </c>
      <c r="BY43" s="181" t="s">
        <v>3032</v>
      </c>
      <c r="BZ43" s="181" t="s">
        <v>2719</v>
      </c>
      <c r="CA43" s="181" t="s">
        <v>2829</v>
      </c>
      <c r="CB43" s="181" t="s">
        <v>3035</v>
      </c>
      <c r="CC43" s="181" t="s">
        <v>3036</v>
      </c>
      <c r="CD43" s="181" t="s">
        <v>2829</v>
      </c>
      <c r="CE43" s="181" t="s">
        <v>2719</v>
      </c>
      <c r="CF43" s="181" t="s">
        <v>3037</v>
      </c>
      <c r="CG43" s="181" t="s">
        <v>2829</v>
      </c>
      <c r="CH43" s="181" t="s">
        <v>2719</v>
      </c>
      <c r="CI43" s="181" t="s">
        <v>3038</v>
      </c>
      <c r="CJ43" s="181" t="s">
        <v>2829</v>
      </c>
      <c r="CK43" s="181" t="s">
        <v>3039</v>
      </c>
      <c r="CL43" s="181" t="s">
        <v>3040</v>
      </c>
      <c r="CM43" s="181" t="s">
        <v>2829</v>
      </c>
      <c r="CN43" s="181" t="s">
        <v>3041</v>
      </c>
      <c r="CO43" s="181" t="s">
        <v>3042</v>
      </c>
      <c r="CP43" s="181" t="s">
        <v>2829</v>
      </c>
      <c r="CQ43" s="181" t="s">
        <v>2719</v>
      </c>
      <c r="CR43" s="181" t="s">
        <v>2719</v>
      </c>
      <c r="CS43" s="181" t="s">
        <v>2829</v>
      </c>
      <c r="CT43" s="181" t="s">
        <v>3032</v>
      </c>
      <c r="CU43" s="181" t="s">
        <v>3043</v>
      </c>
      <c r="CV43" s="181" t="s">
        <v>2829</v>
      </c>
      <c r="CW43" s="181" t="s">
        <v>3032</v>
      </c>
      <c r="CX43" s="181" t="s">
        <v>2719</v>
      </c>
      <c r="CY43" s="181" t="s">
        <v>2829</v>
      </c>
      <c r="CZ43" s="181" t="s">
        <v>3044</v>
      </c>
      <c r="DA43" s="181" t="s">
        <v>2719</v>
      </c>
      <c r="DB43" s="181" t="s">
        <v>2829</v>
      </c>
      <c r="DC43" s="181" t="s">
        <v>3032</v>
      </c>
      <c r="DD43" s="181" t="s">
        <v>2719</v>
      </c>
      <c r="DE43" s="181" t="s">
        <v>2829</v>
      </c>
      <c r="DF43" s="181" t="s">
        <v>3032</v>
      </c>
      <c r="DG43" s="181" t="s">
        <v>2719</v>
      </c>
      <c r="DH43" s="181" t="s">
        <v>2829</v>
      </c>
      <c r="DI43" s="181" t="s">
        <v>2719</v>
      </c>
      <c r="DJ43" s="181" t="s">
        <v>2719</v>
      </c>
      <c r="DK43" s="181" t="s">
        <v>2829</v>
      </c>
      <c r="DL43" s="181" t="s">
        <v>3045</v>
      </c>
      <c r="DM43" s="181" t="s">
        <v>2719</v>
      </c>
      <c r="DN43" s="181" t="s">
        <v>2829</v>
      </c>
      <c r="DO43" s="181" t="s">
        <v>3046</v>
      </c>
      <c r="DP43" s="181" t="s">
        <v>2719</v>
      </c>
      <c r="DQ43" s="181" t="s">
        <v>2829</v>
      </c>
      <c r="DR43" s="181" t="s">
        <v>3047</v>
      </c>
      <c r="DS43" s="181" t="s">
        <v>2719</v>
      </c>
      <c r="DT43" s="181" t="s">
        <v>2829</v>
      </c>
      <c r="DU43" s="181" t="s">
        <v>3047</v>
      </c>
      <c r="DV43" s="181" t="s">
        <v>2719</v>
      </c>
      <c r="DW43" s="181" t="s">
        <v>2829</v>
      </c>
      <c r="DX43" s="181" t="s">
        <v>3047</v>
      </c>
      <c r="DY43" s="181" t="s">
        <v>2719</v>
      </c>
      <c r="DZ43" s="181" t="s">
        <v>2829</v>
      </c>
      <c r="EA43" s="181" t="s">
        <v>3047</v>
      </c>
      <c r="EB43" s="181" t="s">
        <v>2719</v>
      </c>
      <c r="EC43" s="181" t="s">
        <v>2829</v>
      </c>
      <c r="ED43" s="181" t="s">
        <v>3048</v>
      </c>
      <c r="EE43" s="181" t="s">
        <v>2719</v>
      </c>
      <c r="EF43" s="181" t="s">
        <v>2829</v>
      </c>
      <c r="EG43" s="181" t="s">
        <v>3049</v>
      </c>
      <c r="EH43" s="181" t="s">
        <v>2719</v>
      </c>
      <c r="EI43" s="181" t="s">
        <v>2829</v>
      </c>
      <c r="EJ43" s="181" t="s">
        <v>3050</v>
      </c>
      <c r="EK43" s="181" t="s">
        <v>2719</v>
      </c>
      <c r="EL43" s="181" t="s">
        <v>2829</v>
      </c>
      <c r="EM43" s="181" t="s">
        <v>2719</v>
      </c>
      <c r="EN43" s="181" t="s">
        <v>2719</v>
      </c>
      <c r="EO43" s="181" t="s">
        <v>2829</v>
      </c>
      <c r="EP43" s="181" t="s">
        <v>3047</v>
      </c>
      <c r="EQ43" s="181" t="s">
        <v>2719</v>
      </c>
      <c r="ER43" s="181" t="s">
        <v>2829</v>
      </c>
      <c r="ES43" s="181" t="s">
        <v>3047</v>
      </c>
      <c r="ET43" s="181" t="s">
        <v>2719</v>
      </c>
    </row>
    <row r="44" spans="1:150" x14ac:dyDescent="0.3">
      <c r="A44" s="1"/>
      <c r="B44" s="182" t="s">
        <v>3051</v>
      </c>
      <c r="C44" s="182" t="s">
        <v>131</v>
      </c>
      <c r="D44" s="182" t="s">
        <v>132</v>
      </c>
      <c r="E44" s="182" t="s">
        <v>3052</v>
      </c>
      <c r="F44" s="182" t="s">
        <v>3053</v>
      </c>
      <c r="G44" s="183" t="s">
        <v>2829</v>
      </c>
      <c r="H44" s="183" t="s">
        <v>2719</v>
      </c>
      <c r="I44" s="183" t="s">
        <v>3017</v>
      </c>
      <c r="J44" s="183" t="s">
        <v>2829</v>
      </c>
      <c r="K44" s="183" t="s">
        <v>2719</v>
      </c>
      <c r="L44" s="183" t="s">
        <v>2719</v>
      </c>
      <c r="M44" s="183" t="s">
        <v>2829</v>
      </c>
      <c r="N44" s="183" t="s">
        <v>2719</v>
      </c>
      <c r="O44" s="183" t="s">
        <v>2719</v>
      </c>
      <c r="P44" s="183" t="s">
        <v>2829</v>
      </c>
      <c r="Q44" s="183" t="s">
        <v>2719</v>
      </c>
      <c r="R44" s="183" t="s">
        <v>2719</v>
      </c>
      <c r="S44" s="183" t="s">
        <v>2829</v>
      </c>
      <c r="T44" s="183" t="s">
        <v>2719</v>
      </c>
      <c r="U44" s="183" t="s">
        <v>2719</v>
      </c>
      <c r="V44" s="183" t="s">
        <v>2829</v>
      </c>
      <c r="W44" s="183" t="s">
        <v>2719</v>
      </c>
      <c r="X44" s="183" t="s">
        <v>2719</v>
      </c>
      <c r="Y44" s="183" t="s">
        <v>2829</v>
      </c>
      <c r="Z44" s="183" t="s">
        <v>2719</v>
      </c>
      <c r="AA44" s="183" t="s">
        <v>2719</v>
      </c>
      <c r="AB44" s="183" t="s">
        <v>2829</v>
      </c>
      <c r="AC44" s="183" t="s">
        <v>2719</v>
      </c>
      <c r="AD44" s="183" t="s">
        <v>2719</v>
      </c>
      <c r="AE44" s="183" t="s">
        <v>2829</v>
      </c>
      <c r="AF44" s="183" t="s">
        <v>2719</v>
      </c>
      <c r="AG44" s="183" t="s">
        <v>2719</v>
      </c>
      <c r="AH44" s="183" t="s">
        <v>2829</v>
      </c>
      <c r="AI44" s="183" t="s">
        <v>2719</v>
      </c>
      <c r="AJ44" s="183" t="s">
        <v>2719</v>
      </c>
      <c r="AK44" s="183" t="s">
        <v>2829</v>
      </c>
      <c r="AL44" s="183" t="s">
        <v>2719</v>
      </c>
      <c r="AM44" s="183" t="s">
        <v>2719</v>
      </c>
      <c r="AN44" s="183" t="s">
        <v>2829</v>
      </c>
      <c r="AO44" s="183" t="s">
        <v>2719</v>
      </c>
      <c r="AP44" s="183" t="s">
        <v>2719</v>
      </c>
      <c r="AQ44" s="183" t="s">
        <v>2829</v>
      </c>
      <c r="AR44" s="183" t="s">
        <v>2719</v>
      </c>
      <c r="AS44" s="183" t="s">
        <v>2719</v>
      </c>
      <c r="AT44" s="183" t="s">
        <v>2829</v>
      </c>
      <c r="AU44" s="183" t="s">
        <v>2719</v>
      </c>
      <c r="AV44" s="183" t="s">
        <v>2719</v>
      </c>
      <c r="AW44" s="183" t="s">
        <v>2829</v>
      </c>
      <c r="AX44" s="183" t="s">
        <v>2719</v>
      </c>
      <c r="AY44" s="183" t="s">
        <v>2719</v>
      </c>
      <c r="AZ44" s="183" t="s">
        <v>2829</v>
      </c>
      <c r="BA44" s="183" t="s">
        <v>2719</v>
      </c>
      <c r="BB44" s="183" t="s">
        <v>2719</v>
      </c>
      <c r="BC44" s="183" t="s">
        <v>2829</v>
      </c>
      <c r="BD44" s="183" t="s">
        <v>2719</v>
      </c>
      <c r="BE44" s="183" t="s">
        <v>2719</v>
      </c>
      <c r="BF44" s="183" t="s">
        <v>2829</v>
      </c>
      <c r="BG44" s="183" t="s">
        <v>2719</v>
      </c>
      <c r="BH44" s="183" t="s">
        <v>2719</v>
      </c>
      <c r="BI44" s="183" t="s">
        <v>2829</v>
      </c>
      <c r="BJ44" s="183" t="s">
        <v>2719</v>
      </c>
      <c r="BK44" s="183" t="s">
        <v>2719</v>
      </c>
      <c r="BL44" s="183" t="s">
        <v>2829</v>
      </c>
      <c r="BM44" s="183" t="s">
        <v>3054</v>
      </c>
      <c r="BN44" s="183" t="s">
        <v>2719</v>
      </c>
      <c r="BO44" s="183" t="s">
        <v>2829</v>
      </c>
      <c r="BP44" s="183" t="s">
        <v>3032</v>
      </c>
      <c r="BQ44" s="183" t="s">
        <v>2719</v>
      </c>
      <c r="BR44" s="183" t="s">
        <v>2829</v>
      </c>
      <c r="BS44" s="183" t="s">
        <v>3032</v>
      </c>
      <c r="BT44" s="183" t="s">
        <v>2719</v>
      </c>
      <c r="BU44" s="183" t="s">
        <v>2829</v>
      </c>
      <c r="BV44" s="183" t="s">
        <v>3032</v>
      </c>
      <c r="BW44" s="183" t="s">
        <v>2719</v>
      </c>
      <c r="BX44" s="183" t="s">
        <v>2829</v>
      </c>
      <c r="BY44" s="183" t="s">
        <v>2719</v>
      </c>
      <c r="BZ44" s="183" t="s">
        <v>2719</v>
      </c>
      <c r="CA44" s="183" t="s">
        <v>2829</v>
      </c>
      <c r="CB44" s="183" t="s">
        <v>3055</v>
      </c>
      <c r="CC44" s="183" t="s">
        <v>2719</v>
      </c>
      <c r="CD44" s="183" t="s">
        <v>2829</v>
      </c>
      <c r="CE44" s="183" t="s">
        <v>2719</v>
      </c>
      <c r="CF44" s="183" t="s">
        <v>2719</v>
      </c>
      <c r="CG44" s="183" t="s">
        <v>2829</v>
      </c>
      <c r="CH44" s="183" t="s">
        <v>2719</v>
      </c>
      <c r="CI44" s="183" t="s">
        <v>2719</v>
      </c>
      <c r="CJ44" s="183" t="s">
        <v>2829</v>
      </c>
      <c r="CK44" s="183" t="s">
        <v>3039</v>
      </c>
      <c r="CL44" s="183" t="s">
        <v>2719</v>
      </c>
      <c r="CM44" s="183" t="s">
        <v>2829</v>
      </c>
      <c r="CN44" s="183" t="s">
        <v>3041</v>
      </c>
      <c r="CO44" s="183" t="s">
        <v>2719</v>
      </c>
      <c r="CP44" s="183" t="s">
        <v>2829</v>
      </c>
      <c r="CQ44" s="183" t="s">
        <v>2719</v>
      </c>
      <c r="CR44" s="183" t="s">
        <v>2719</v>
      </c>
      <c r="CS44" s="183" t="s">
        <v>2829</v>
      </c>
      <c r="CT44" s="183" t="s">
        <v>2719</v>
      </c>
      <c r="CU44" s="183" t="s">
        <v>3043</v>
      </c>
      <c r="CV44" s="183" t="s">
        <v>2829</v>
      </c>
      <c r="CW44" s="183" t="s">
        <v>3032</v>
      </c>
      <c r="CX44" s="183" t="s">
        <v>2719</v>
      </c>
      <c r="CY44" s="183" t="s">
        <v>2829</v>
      </c>
      <c r="CZ44" s="183" t="s">
        <v>2719</v>
      </c>
      <c r="DA44" s="183" t="s">
        <v>2719</v>
      </c>
      <c r="DB44" s="183" t="s">
        <v>2829</v>
      </c>
      <c r="DC44" s="183" t="s">
        <v>3032</v>
      </c>
      <c r="DD44" s="183" t="s">
        <v>2719</v>
      </c>
      <c r="DE44" s="183" t="s">
        <v>2829</v>
      </c>
      <c r="DF44" s="183" t="s">
        <v>3032</v>
      </c>
      <c r="DG44" s="183" t="s">
        <v>2719</v>
      </c>
      <c r="DH44" s="183" t="s">
        <v>2829</v>
      </c>
      <c r="DI44" s="183" t="s">
        <v>2719</v>
      </c>
      <c r="DJ44" s="183" t="s">
        <v>2719</v>
      </c>
      <c r="DK44" s="183" t="s">
        <v>2829</v>
      </c>
      <c r="DL44" s="183" t="s">
        <v>3045</v>
      </c>
      <c r="DM44" s="183" t="s">
        <v>2719</v>
      </c>
      <c r="DN44" s="183" t="s">
        <v>2829</v>
      </c>
      <c r="DO44" s="183" t="s">
        <v>3046</v>
      </c>
      <c r="DP44" s="183" t="s">
        <v>2719</v>
      </c>
      <c r="DQ44" s="183" t="s">
        <v>2829</v>
      </c>
      <c r="DR44" s="183" t="s">
        <v>3047</v>
      </c>
      <c r="DS44" s="183" t="s">
        <v>2719</v>
      </c>
      <c r="DT44" s="183" t="s">
        <v>2829</v>
      </c>
      <c r="DU44" s="183" t="s">
        <v>3047</v>
      </c>
      <c r="DV44" s="183" t="s">
        <v>2719</v>
      </c>
      <c r="DW44" s="183" t="s">
        <v>2829</v>
      </c>
      <c r="DX44" s="183" t="s">
        <v>3047</v>
      </c>
      <c r="DY44" s="183" t="s">
        <v>2719</v>
      </c>
      <c r="DZ44" s="183" t="s">
        <v>2829</v>
      </c>
      <c r="EA44" s="183" t="s">
        <v>3047</v>
      </c>
      <c r="EB44" s="183" t="s">
        <v>2719</v>
      </c>
      <c r="EC44" s="183" t="s">
        <v>2829</v>
      </c>
      <c r="ED44" s="183" t="s">
        <v>2719</v>
      </c>
      <c r="EE44" s="183" t="s">
        <v>2719</v>
      </c>
      <c r="EF44" s="183" t="s">
        <v>2829</v>
      </c>
      <c r="EG44" s="183" t="s">
        <v>3056</v>
      </c>
      <c r="EH44" s="183" t="s">
        <v>2719</v>
      </c>
      <c r="EI44" s="183" t="s">
        <v>2829</v>
      </c>
      <c r="EJ44" s="183" t="s">
        <v>3050</v>
      </c>
      <c r="EK44" s="183" t="s">
        <v>2719</v>
      </c>
      <c r="EL44" s="183" t="s">
        <v>2829</v>
      </c>
      <c r="EM44" s="183" t="s">
        <v>2719</v>
      </c>
      <c r="EN44" s="183" t="s">
        <v>2719</v>
      </c>
      <c r="EO44" s="183" t="s">
        <v>2829</v>
      </c>
      <c r="EP44" s="183" t="s">
        <v>3047</v>
      </c>
      <c r="EQ44" s="183" t="s">
        <v>2719</v>
      </c>
      <c r="ER44" s="183" t="s">
        <v>2829</v>
      </c>
      <c r="ES44" s="183" t="s">
        <v>3047</v>
      </c>
      <c r="ET44" s="183" t="s">
        <v>2719</v>
      </c>
    </row>
    <row r="45" spans="1:150" x14ac:dyDescent="0.3">
      <c r="A45" s="1"/>
      <c r="B45" s="182" t="s">
        <v>3057</v>
      </c>
      <c r="C45" s="182" t="s">
        <v>131</v>
      </c>
      <c r="D45" s="182" t="s">
        <v>132</v>
      </c>
      <c r="E45" s="182" t="s">
        <v>3058</v>
      </c>
      <c r="F45" s="182" t="s">
        <v>3059</v>
      </c>
      <c r="G45" s="183" t="s">
        <v>2829</v>
      </c>
      <c r="H45" s="183" t="s">
        <v>2719</v>
      </c>
      <c r="I45" s="183" t="s">
        <v>2719</v>
      </c>
      <c r="J45" s="183" t="s">
        <v>2829</v>
      </c>
      <c r="K45" s="183" t="s">
        <v>2719</v>
      </c>
      <c r="L45" s="183" t="s">
        <v>3018</v>
      </c>
      <c r="M45" s="183" t="s">
        <v>2829</v>
      </c>
      <c r="N45" s="183" t="s">
        <v>2719</v>
      </c>
      <c r="O45" s="183" t="s">
        <v>3019</v>
      </c>
      <c r="P45" s="183" t="s">
        <v>2829</v>
      </c>
      <c r="Q45" s="183" t="s">
        <v>2719</v>
      </c>
      <c r="R45" s="183" t="s">
        <v>3020</v>
      </c>
      <c r="S45" s="183" t="s">
        <v>2829</v>
      </c>
      <c r="T45" s="183" t="s">
        <v>3021</v>
      </c>
      <c r="U45" s="183" t="s">
        <v>2901</v>
      </c>
      <c r="V45" s="183" t="s">
        <v>2829</v>
      </c>
      <c r="W45" s="183" t="s">
        <v>2719</v>
      </c>
      <c r="X45" s="183" t="s">
        <v>2719</v>
      </c>
      <c r="Y45" s="183" t="s">
        <v>2829</v>
      </c>
      <c r="Z45" s="183" t="s">
        <v>3022</v>
      </c>
      <c r="AA45" s="183" t="s">
        <v>2901</v>
      </c>
      <c r="AB45" s="183" t="s">
        <v>2829</v>
      </c>
      <c r="AC45" s="183" t="s">
        <v>2719</v>
      </c>
      <c r="AD45" s="183" t="s">
        <v>3023</v>
      </c>
      <c r="AE45" s="183" t="s">
        <v>2829</v>
      </c>
      <c r="AF45" s="183" t="s">
        <v>2719</v>
      </c>
      <c r="AG45" s="183" t="s">
        <v>3024</v>
      </c>
      <c r="AH45" s="183" t="s">
        <v>2829</v>
      </c>
      <c r="AI45" s="183" t="s">
        <v>2719</v>
      </c>
      <c r="AJ45" s="183" t="s">
        <v>2901</v>
      </c>
      <c r="AK45" s="183" t="s">
        <v>2829</v>
      </c>
      <c r="AL45" s="183" t="s">
        <v>2719</v>
      </c>
      <c r="AM45" s="183" t="s">
        <v>2719</v>
      </c>
      <c r="AN45" s="183" t="s">
        <v>2829</v>
      </c>
      <c r="AO45" s="183" t="s">
        <v>2719</v>
      </c>
      <c r="AP45" s="183" t="s">
        <v>3024</v>
      </c>
      <c r="AQ45" s="183" t="s">
        <v>2829</v>
      </c>
      <c r="AR45" s="183" t="s">
        <v>2719</v>
      </c>
      <c r="AS45" s="183" t="s">
        <v>3025</v>
      </c>
      <c r="AT45" s="183" t="s">
        <v>2829</v>
      </c>
      <c r="AU45" s="183" t="s">
        <v>3026</v>
      </c>
      <c r="AV45" s="183" t="s">
        <v>3027</v>
      </c>
      <c r="AW45" s="183" t="s">
        <v>2829</v>
      </c>
      <c r="AX45" s="183" t="s">
        <v>2719</v>
      </c>
      <c r="AY45" s="183" t="s">
        <v>2719</v>
      </c>
      <c r="AZ45" s="183" t="s">
        <v>2829</v>
      </c>
      <c r="BA45" s="183" t="s">
        <v>3028</v>
      </c>
      <c r="BB45" s="183" t="s">
        <v>3029</v>
      </c>
      <c r="BC45" s="183" t="s">
        <v>2829</v>
      </c>
      <c r="BD45" s="183" t="s">
        <v>2719</v>
      </c>
      <c r="BE45" s="183" t="s">
        <v>3030</v>
      </c>
      <c r="BF45" s="183" t="s">
        <v>2829</v>
      </c>
      <c r="BG45" s="183" t="s">
        <v>3031</v>
      </c>
      <c r="BH45" s="183" t="s">
        <v>2719</v>
      </c>
      <c r="BI45" s="183" t="s">
        <v>2829</v>
      </c>
      <c r="BJ45" s="183" t="s">
        <v>3032</v>
      </c>
      <c r="BK45" s="183" t="s">
        <v>2719</v>
      </c>
      <c r="BL45" s="183" t="s">
        <v>2829</v>
      </c>
      <c r="BM45" s="183" t="s">
        <v>3060</v>
      </c>
      <c r="BN45" s="183" t="s">
        <v>3034</v>
      </c>
      <c r="BO45" s="183" t="s">
        <v>2829</v>
      </c>
      <c r="BP45" s="183" t="s">
        <v>2719</v>
      </c>
      <c r="BQ45" s="183" t="s">
        <v>2719</v>
      </c>
      <c r="BR45" s="183" t="s">
        <v>2829</v>
      </c>
      <c r="BS45" s="183" t="s">
        <v>2719</v>
      </c>
      <c r="BT45" s="183" t="s">
        <v>2719</v>
      </c>
      <c r="BU45" s="183" t="s">
        <v>2829</v>
      </c>
      <c r="BV45" s="183" t="s">
        <v>2719</v>
      </c>
      <c r="BW45" s="183" t="s">
        <v>2719</v>
      </c>
      <c r="BX45" s="183" t="s">
        <v>2829</v>
      </c>
      <c r="BY45" s="183" t="s">
        <v>3032</v>
      </c>
      <c r="BZ45" s="183" t="s">
        <v>2719</v>
      </c>
      <c r="CA45" s="183" t="s">
        <v>2829</v>
      </c>
      <c r="CB45" s="183" t="s">
        <v>3061</v>
      </c>
      <c r="CC45" s="183" t="s">
        <v>3036</v>
      </c>
      <c r="CD45" s="183" t="s">
        <v>2829</v>
      </c>
      <c r="CE45" s="183" t="s">
        <v>2719</v>
      </c>
      <c r="CF45" s="183" t="s">
        <v>3037</v>
      </c>
      <c r="CG45" s="183" t="s">
        <v>2829</v>
      </c>
      <c r="CH45" s="183" t="s">
        <v>2719</v>
      </c>
      <c r="CI45" s="183" t="s">
        <v>3038</v>
      </c>
      <c r="CJ45" s="183" t="s">
        <v>2829</v>
      </c>
      <c r="CK45" s="183" t="s">
        <v>2719</v>
      </c>
      <c r="CL45" s="183" t="s">
        <v>3040</v>
      </c>
      <c r="CM45" s="183" t="s">
        <v>2829</v>
      </c>
      <c r="CN45" s="183" t="s">
        <v>2719</v>
      </c>
      <c r="CO45" s="183" t="s">
        <v>3042</v>
      </c>
      <c r="CP45" s="183" t="s">
        <v>2829</v>
      </c>
      <c r="CQ45" s="183" t="s">
        <v>2719</v>
      </c>
      <c r="CR45" s="183" t="s">
        <v>2719</v>
      </c>
      <c r="CS45" s="183" t="s">
        <v>2829</v>
      </c>
      <c r="CT45" s="183" t="s">
        <v>3032</v>
      </c>
      <c r="CU45" s="183" t="s">
        <v>2719</v>
      </c>
      <c r="CV45" s="183" t="s">
        <v>2829</v>
      </c>
      <c r="CW45" s="183" t="s">
        <v>2719</v>
      </c>
      <c r="CX45" s="183" t="s">
        <v>2719</v>
      </c>
      <c r="CY45" s="183" t="s">
        <v>2829</v>
      </c>
      <c r="CZ45" s="183" t="s">
        <v>3044</v>
      </c>
      <c r="DA45" s="183" t="s">
        <v>2719</v>
      </c>
      <c r="DB45" s="183" t="s">
        <v>2829</v>
      </c>
      <c r="DC45" s="183" t="s">
        <v>2719</v>
      </c>
      <c r="DD45" s="183" t="s">
        <v>2719</v>
      </c>
      <c r="DE45" s="183" t="s">
        <v>2829</v>
      </c>
      <c r="DF45" s="183" t="s">
        <v>2719</v>
      </c>
      <c r="DG45" s="183" t="s">
        <v>2719</v>
      </c>
      <c r="DH45" s="183" t="s">
        <v>2829</v>
      </c>
      <c r="DI45" s="183" t="s">
        <v>2719</v>
      </c>
      <c r="DJ45" s="183" t="s">
        <v>2719</v>
      </c>
      <c r="DK45" s="183" t="s">
        <v>2829</v>
      </c>
      <c r="DL45" s="183" t="s">
        <v>2719</v>
      </c>
      <c r="DM45" s="183" t="s">
        <v>2719</v>
      </c>
      <c r="DN45" s="183" t="s">
        <v>2829</v>
      </c>
      <c r="DO45" s="183" t="s">
        <v>2719</v>
      </c>
      <c r="DP45" s="183" t="s">
        <v>2719</v>
      </c>
      <c r="DQ45" s="183" t="s">
        <v>2829</v>
      </c>
      <c r="DR45" s="183" t="s">
        <v>2719</v>
      </c>
      <c r="DS45" s="183" t="s">
        <v>2719</v>
      </c>
      <c r="DT45" s="183" t="s">
        <v>2829</v>
      </c>
      <c r="DU45" s="183" t="s">
        <v>2719</v>
      </c>
      <c r="DV45" s="183" t="s">
        <v>2719</v>
      </c>
      <c r="DW45" s="183" t="s">
        <v>2829</v>
      </c>
      <c r="DX45" s="183" t="s">
        <v>2719</v>
      </c>
      <c r="DY45" s="183" t="s">
        <v>2719</v>
      </c>
      <c r="DZ45" s="183" t="s">
        <v>2829</v>
      </c>
      <c r="EA45" s="183" t="s">
        <v>2719</v>
      </c>
      <c r="EB45" s="183" t="s">
        <v>2719</v>
      </c>
      <c r="EC45" s="183" t="s">
        <v>2829</v>
      </c>
      <c r="ED45" s="183" t="s">
        <v>3048</v>
      </c>
      <c r="EE45" s="183" t="s">
        <v>2719</v>
      </c>
      <c r="EF45" s="183" t="s">
        <v>2829</v>
      </c>
      <c r="EG45" s="183" t="s">
        <v>3056</v>
      </c>
      <c r="EH45" s="183" t="s">
        <v>2719</v>
      </c>
      <c r="EI45" s="183" t="s">
        <v>2829</v>
      </c>
      <c r="EJ45" s="183" t="s">
        <v>2719</v>
      </c>
      <c r="EK45" s="183" t="s">
        <v>2719</v>
      </c>
      <c r="EL45" s="183" t="s">
        <v>2829</v>
      </c>
      <c r="EM45" s="183" t="s">
        <v>2719</v>
      </c>
      <c r="EN45" s="183" t="s">
        <v>2719</v>
      </c>
      <c r="EO45" s="183" t="s">
        <v>2829</v>
      </c>
      <c r="EP45" s="183" t="s">
        <v>2719</v>
      </c>
      <c r="EQ45" s="183" t="s">
        <v>2719</v>
      </c>
      <c r="ER45" s="183" t="s">
        <v>2829</v>
      </c>
      <c r="ES45" s="183" t="s">
        <v>2719</v>
      </c>
      <c r="ET45" s="183" t="s">
        <v>2719</v>
      </c>
    </row>
    <row r="46" spans="1:150" x14ac:dyDescent="0.3">
      <c r="A46" s="1"/>
      <c r="B46" s="181" t="s">
        <v>3062</v>
      </c>
      <c r="C46" s="181" t="s">
        <v>134</v>
      </c>
      <c r="D46" s="181" t="s">
        <v>1134</v>
      </c>
      <c r="E46" s="181" t="s">
        <v>3063</v>
      </c>
      <c r="F46" s="181" t="s">
        <v>3064</v>
      </c>
      <c r="G46" s="181" t="s">
        <v>2829</v>
      </c>
      <c r="H46" s="181" t="s">
        <v>2719</v>
      </c>
      <c r="I46" s="181" t="s">
        <v>2719</v>
      </c>
      <c r="J46" s="181" t="s">
        <v>2829</v>
      </c>
      <c r="K46" s="181" t="s">
        <v>2719</v>
      </c>
      <c r="L46" s="181" t="s">
        <v>2719</v>
      </c>
      <c r="M46" s="181" t="s">
        <v>2829</v>
      </c>
      <c r="N46" s="181" t="s">
        <v>2719</v>
      </c>
      <c r="O46" s="181" t="s">
        <v>2719</v>
      </c>
      <c r="P46" s="181" t="s">
        <v>2829</v>
      </c>
      <c r="Q46" s="181" t="s">
        <v>2719</v>
      </c>
      <c r="R46" s="181" t="s">
        <v>2719</v>
      </c>
      <c r="S46" s="181" t="s">
        <v>2829</v>
      </c>
      <c r="T46" s="181" t="s">
        <v>2719</v>
      </c>
      <c r="U46" s="181" t="s">
        <v>2719</v>
      </c>
      <c r="V46" s="181" t="s">
        <v>2829</v>
      </c>
      <c r="W46" s="181" t="s">
        <v>2719</v>
      </c>
      <c r="X46" s="181" t="s">
        <v>2719</v>
      </c>
      <c r="Y46" s="181" t="s">
        <v>2829</v>
      </c>
      <c r="Z46" s="181" t="s">
        <v>2719</v>
      </c>
      <c r="AA46" s="181" t="s">
        <v>2719</v>
      </c>
      <c r="AB46" s="181" t="s">
        <v>2829</v>
      </c>
      <c r="AC46" s="181" t="s">
        <v>2719</v>
      </c>
      <c r="AD46" s="181" t="s">
        <v>2719</v>
      </c>
      <c r="AE46" s="181" t="s">
        <v>2829</v>
      </c>
      <c r="AF46" s="181" t="s">
        <v>2719</v>
      </c>
      <c r="AG46" s="181" t="s">
        <v>2719</v>
      </c>
      <c r="AH46" s="181" t="s">
        <v>2829</v>
      </c>
      <c r="AI46" s="181" t="s">
        <v>2719</v>
      </c>
      <c r="AJ46" s="181" t="s">
        <v>2719</v>
      </c>
      <c r="AK46" s="181" t="s">
        <v>2829</v>
      </c>
      <c r="AL46" s="181" t="s">
        <v>2719</v>
      </c>
      <c r="AM46" s="181" t="s">
        <v>2719</v>
      </c>
      <c r="AN46" s="181" t="s">
        <v>2829</v>
      </c>
      <c r="AO46" s="181" t="s">
        <v>2719</v>
      </c>
      <c r="AP46" s="181" t="s">
        <v>2719</v>
      </c>
      <c r="AQ46" s="181" t="s">
        <v>2829</v>
      </c>
      <c r="AR46" s="181" t="s">
        <v>2719</v>
      </c>
      <c r="AS46" s="181" t="s">
        <v>2719</v>
      </c>
      <c r="AT46" s="181" t="s">
        <v>2829</v>
      </c>
      <c r="AU46" s="181" t="s">
        <v>2719</v>
      </c>
      <c r="AV46" s="181" t="s">
        <v>2719</v>
      </c>
      <c r="AW46" s="181" t="s">
        <v>2829</v>
      </c>
      <c r="AX46" s="181" t="s">
        <v>2719</v>
      </c>
      <c r="AY46" s="181" t="s">
        <v>2719</v>
      </c>
      <c r="AZ46" s="181" t="s">
        <v>2829</v>
      </c>
      <c r="BA46" s="181" t="s">
        <v>2719</v>
      </c>
      <c r="BB46" s="181" t="s">
        <v>2719</v>
      </c>
      <c r="BC46" s="181" t="s">
        <v>2829</v>
      </c>
      <c r="BD46" s="181" t="s">
        <v>2719</v>
      </c>
      <c r="BE46" s="181" t="s">
        <v>2719</v>
      </c>
      <c r="BF46" s="181" t="s">
        <v>2829</v>
      </c>
      <c r="BG46" s="181" t="s">
        <v>2719</v>
      </c>
      <c r="BH46" s="181" t="s">
        <v>2719</v>
      </c>
      <c r="BI46" s="181" t="s">
        <v>2829</v>
      </c>
      <c r="BJ46" s="181" t="s">
        <v>2719</v>
      </c>
      <c r="BK46" s="181" t="s">
        <v>2719</v>
      </c>
      <c r="BL46" s="181" t="s">
        <v>2829</v>
      </c>
      <c r="BM46" s="181" t="s">
        <v>2719</v>
      </c>
      <c r="BN46" s="181" t="s">
        <v>2719</v>
      </c>
      <c r="BO46" s="181" t="s">
        <v>2829</v>
      </c>
      <c r="BP46" s="181" t="s">
        <v>2719</v>
      </c>
      <c r="BQ46" s="181" t="s">
        <v>2719</v>
      </c>
      <c r="BR46" s="181" t="s">
        <v>2829</v>
      </c>
      <c r="BS46" s="181" t="s">
        <v>2719</v>
      </c>
      <c r="BT46" s="181" t="s">
        <v>2719</v>
      </c>
      <c r="BU46" s="181" t="s">
        <v>2829</v>
      </c>
      <c r="BV46" s="181" t="s">
        <v>2719</v>
      </c>
      <c r="BW46" s="181" t="s">
        <v>2719</v>
      </c>
      <c r="BX46" s="181" t="s">
        <v>2829</v>
      </c>
      <c r="BY46" s="181" t="s">
        <v>2719</v>
      </c>
      <c r="BZ46" s="181" t="s">
        <v>2719</v>
      </c>
      <c r="CA46" s="181" t="s">
        <v>2829</v>
      </c>
      <c r="CB46" s="181" t="s">
        <v>2719</v>
      </c>
      <c r="CC46" s="181" t="s">
        <v>2719</v>
      </c>
      <c r="CD46" s="181" t="s">
        <v>2829</v>
      </c>
      <c r="CE46" s="181" t="s">
        <v>2719</v>
      </c>
      <c r="CF46" s="181" t="s">
        <v>2719</v>
      </c>
      <c r="CG46" s="181" t="s">
        <v>2829</v>
      </c>
      <c r="CH46" s="181" t="s">
        <v>2719</v>
      </c>
      <c r="CI46" s="181" t="s">
        <v>2719</v>
      </c>
      <c r="CJ46" s="181" t="s">
        <v>2829</v>
      </c>
      <c r="CK46" s="181" t="s">
        <v>2719</v>
      </c>
      <c r="CL46" s="181" t="s">
        <v>2719</v>
      </c>
      <c r="CM46" s="181" t="s">
        <v>2829</v>
      </c>
      <c r="CN46" s="181" t="s">
        <v>2719</v>
      </c>
      <c r="CO46" s="181" t="s">
        <v>2719</v>
      </c>
      <c r="CP46" s="181" t="s">
        <v>2829</v>
      </c>
      <c r="CQ46" s="181" t="s">
        <v>2719</v>
      </c>
      <c r="CR46" s="181" t="s">
        <v>2719</v>
      </c>
      <c r="CS46" s="181" t="s">
        <v>2829</v>
      </c>
      <c r="CT46" s="181" t="s">
        <v>2719</v>
      </c>
      <c r="CU46" s="181" t="s">
        <v>2719</v>
      </c>
      <c r="CV46" s="181" t="s">
        <v>2829</v>
      </c>
      <c r="CW46" s="181" t="s">
        <v>2719</v>
      </c>
      <c r="CX46" s="181" t="s">
        <v>2719</v>
      </c>
      <c r="CY46" s="181" t="s">
        <v>2829</v>
      </c>
      <c r="CZ46" s="181" t="s">
        <v>2719</v>
      </c>
      <c r="DA46" s="181" t="s">
        <v>2719</v>
      </c>
      <c r="DB46" s="181" t="s">
        <v>2829</v>
      </c>
      <c r="DC46" s="181" t="s">
        <v>2719</v>
      </c>
      <c r="DD46" s="181" t="s">
        <v>2719</v>
      </c>
      <c r="DE46" s="181" t="s">
        <v>2829</v>
      </c>
      <c r="DF46" s="181" t="s">
        <v>2719</v>
      </c>
      <c r="DG46" s="181" t="s">
        <v>2719</v>
      </c>
      <c r="DH46" s="181" t="s">
        <v>2829</v>
      </c>
      <c r="DI46" s="181" t="s">
        <v>2719</v>
      </c>
      <c r="DJ46" s="181" t="s">
        <v>2719</v>
      </c>
      <c r="DK46" s="181" t="s">
        <v>2829</v>
      </c>
      <c r="DL46" s="181" t="s">
        <v>2719</v>
      </c>
      <c r="DM46" s="181" t="s">
        <v>2719</v>
      </c>
      <c r="DN46" s="181" t="s">
        <v>2829</v>
      </c>
      <c r="DO46" s="181" t="s">
        <v>2719</v>
      </c>
      <c r="DP46" s="181" t="s">
        <v>2719</v>
      </c>
      <c r="DQ46" s="181" t="s">
        <v>2829</v>
      </c>
      <c r="DR46" s="181" t="s">
        <v>2719</v>
      </c>
      <c r="DS46" s="181" t="s">
        <v>2719</v>
      </c>
      <c r="DT46" s="181" t="s">
        <v>2829</v>
      </c>
      <c r="DU46" s="181" t="s">
        <v>2719</v>
      </c>
      <c r="DV46" s="181" t="s">
        <v>2719</v>
      </c>
      <c r="DW46" s="181" t="s">
        <v>2829</v>
      </c>
      <c r="DX46" s="181" t="s">
        <v>2719</v>
      </c>
      <c r="DY46" s="181" t="s">
        <v>2719</v>
      </c>
      <c r="DZ46" s="181" t="s">
        <v>2829</v>
      </c>
      <c r="EA46" s="181" t="s">
        <v>2719</v>
      </c>
      <c r="EB46" s="181" t="s">
        <v>2719</v>
      </c>
      <c r="EC46" s="181" t="s">
        <v>2829</v>
      </c>
      <c r="ED46" s="181" t="s">
        <v>2719</v>
      </c>
      <c r="EE46" s="181" t="s">
        <v>2719</v>
      </c>
      <c r="EF46" s="181" t="s">
        <v>2829</v>
      </c>
      <c r="EG46" s="181" t="s">
        <v>2719</v>
      </c>
      <c r="EH46" s="181" t="s">
        <v>2719</v>
      </c>
      <c r="EI46" s="181" t="s">
        <v>2829</v>
      </c>
      <c r="EJ46" s="181" t="s">
        <v>2719</v>
      </c>
      <c r="EK46" s="181" t="s">
        <v>2719</v>
      </c>
      <c r="EL46" s="181" t="s">
        <v>2829</v>
      </c>
      <c r="EM46" s="181" t="s">
        <v>2719</v>
      </c>
      <c r="EN46" s="181" t="s">
        <v>2719</v>
      </c>
      <c r="EO46" s="181" t="s">
        <v>2829</v>
      </c>
      <c r="EP46" s="181" t="s">
        <v>2719</v>
      </c>
      <c r="EQ46" s="181" t="s">
        <v>2719</v>
      </c>
      <c r="ER46" s="181" t="s">
        <v>2829</v>
      </c>
      <c r="ES46" s="181" t="s">
        <v>2719</v>
      </c>
      <c r="ET46" s="181" t="s">
        <v>2719</v>
      </c>
    </row>
    <row r="47" spans="1:150" x14ac:dyDescent="0.3">
      <c r="A47" s="1"/>
      <c r="B47" s="182" t="s">
        <v>3065</v>
      </c>
      <c r="C47" s="182" t="s">
        <v>134</v>
      </c>
      <c r="D47" s="182" t="s">
        <v>1134</v>
      </c>
      <c r="E47" s="182" t="s">
        <v>3066</v>
      </c>
      <c r="F47" s="182" t="s">
        <v>3067</v>
      </c>
      <c r="G47" s="183" t="s">
        <v>2829</v>
      </c>
      <c r="H47" s="183" t="s">
        <v>2719</v>
      </c>
      <c r="I47" s="183" t="s">
        <v>2719</v>
      </c>
      <c r="J47" s="183" t="s">
        <v>2829</v>
      </c>
      <c r="K47" s="183" t="s">
        <v>2719</v>
      </c>
      <c r="L47" s="183" t="s">
        <v>2719</v>
      </c>
      <c r="M47" s="183" t="s">
        <v>2829</v>
      </c>
      <c r="N47" s="183" t="s">
        <v>2719</v>
      </c>
      <c r="O47" s="183" t="s">
        <v>2719</v>
      </c>
      <c r="P47" s="183" t="s">
        <v>2829</v>
      </c>
      <c r="Q47" s="183" t="s">
        <v>2719</v>
      </c>
      <c r="R47" s="183" t="s">
        <v>2719</v>
      </c>
      <c r="S47" s="183" t="s">
        <v>2829</v>
      </c>
      <c r="T47" s="183" t="s">
        <v>2719</v>
      </c>
      <c r="U47" s="183" t="s">
        <v>2719</v>
      </c>
      <c r="V47" s="183" t="s">
        <v>2829</v>
      </c>
      <c r="W47" s="183" t="s">
        <v>2719</v>
      </c>
      <c r="X47" s="183" t="s">
        <v>2719</v>
      </c>
      <c r="Y47" s="183" t="s">
        <v>2829</v>
      </c>
      <c r="Z47" s="183" t="s">
        <v>2719</v>
      </c>
      <c r="AA47" s="183" t="s">
        <v>2719</v>
      </c>
      <c r="AB47" s="183" t="s">
        <v>2829</v>
      </c>
      <c r="AC47" s="183" t="s">
        <v>2719</v>
      </c>
      <c r="AD47" s="183" t="s">
        <v>2719</v>
      </c>
      <c r="AE47" s="183" t="s">
        <v>2829</v>
      </c>
      <c r="AF47" s="183" t="s">
        <v>2719</v>
      </c>
      <c r="AG47" s="183" t="s">
        <v>2719</v>
      </c>
      <c r="AH47" s="183" t="s">
        <v>2829</v>
      </c>
      <c r="AI47" s="183" t="s">
        <v>2719</v>
      </c>
      <c r="AJ47" s="183" t="s">
        <v>2719</v>
      </c>
      <c r="AK47" s="183" t="s">
        <v>2829</v>
      </c>
      <c r="AL47" s="183" t="s">
        <v>2719</v>
      </c>
      <c r="AM47" s="183" t="s">
        <v>2719</v>
      </c>
      <c r="AN47" s="183" t="s">
        <v>2829</v>
      </c>
      <c r="AO47" s="183" t="s">
        <v>2719</v>
      </c>
      <c r="AP47" s="183" t="s">
        <v>2719</v>
      </c>
      <c r="AQ47" s="183" t="s">
        <v>2829</v>
      </c>
      <c r="AR47" s="183" t="s">
        <v>2719</v>
      </c>
      <c r="AS47" s="183" t="s">
        <v>2719</v>
      </c>
      <c r="AT47" s="183" t="s">
        <v>2829</v>
      </c>
      <c r="AU47" s="183" t="s">
        <v>2719</v>
      </c>
      <c r="AV47" s="183" t="s">
        <v>2719</v>
      </c>
      <c r="AW47" s="183" t="s">
        <v>2829</v>
      </c>
      <c r="AX47" s="183" t="s">
        <v>2719</v>
      </c>
      <c r="AY47" s="183" t="s">
        <v>2719</v>
      </c>
      <c r="AZ47" s="183" t="s">
        <v>2829</v>
      </c>
      <c r="BA47" s="183" t="s">
        <v>2719</v>
      </c>
      <c r="BB47" s="183" t="s">
        <v>2719</v>
      </c>
      <c r="BC47" s="183" t="s">
        <v>2829</v>
      </c>
      <c r="BD47" s="183" t="s">
        <v>2719</v>
      </c>
      <c r="BE47" s="183" t="s">
        <v>2719</v>
      </c>
      <c r="BF47" s="183" t="s">
        <v>2829</v>
      </c>
      <c r="BG47" s="183" t="s">
        <v>2719</v>
      </c>
      <c r="BH47" s="183" t="s">
        <v>2719</v>
      </c>
      <c r="BI47" s="183" t="s">
        <v>2829</v>
      </c>
      <c r="BJ47" s="183" t="s">
        <v>2719</v>
      </c>
      <c r="BK47" s="183" t="s">
        <v>2719</v>
      </c>
      <c r="BL47" s="183" t="s">
        <v>2829</v>
      </c>
      <c r="BM47" s="183" t="s">
        <v>2719</v>
      </c>
      <c r="BN47" s="183" t="s">
        <v>2719</v>
      </c>
      <c r="BO47" s="183" t="s">
        <v>2829</v>
      </c>
      <c r="BP47" s="183" t="s">
        <v>2719</v>
      </c>
      <c r="BQ47" s="183" t="s">
        <v>2719</v>
      </c>
      <c r="BR47" s="183" t="s">
        <v>2829</v>
      </c>
      <c r="BS47" s="183" t="s">
        <v>2719</v>
      </c>
      <c r="BT47" s="183" t="s">
        <v>2719</v>
      </c>
      <c r="BU47" s="183" t="s">
        <v>2829</v>
      </c>
      <c r="BV47" s="183" t="s">
        <v>2719</v>
      </c>
      <c r="BW47" s="183" t="s">
        <v>2719</v>
      </c>
      <c r="BX47" s="183" t="s">
        <v>2829</v>
      </c>
      <c r="BY47" s="183" t="s">
        <v>2719</v>
      </c>
      <c r="BZ47" s="183" t="s">
        <v>2719</v>
      </c>
      <c r="CA47" s="183" t="s">
        <v>2829</v>
      </c>
      <c r="CB47" s="183" t="s">
        <v>2719</v>
      </c>
      <c r="CC47" s="183" t="s">
        <v>2719</v>
      </c>
      <c r="CD47" s="183" t="s">
        <v>2829</v>
      </c>
      <c r="CE47" s="183" t="s">
        <v>2719</v>
      </c>
      <c r="CF47" s="183" t="s">
        <v>2719</v>
      </c>
      <c r="CG47" s="183" t="s">
        <v>2829</v>
      </c>
      <c r="CH47" s="183" t="s">
        <v>2719</v>
      </c>
      <c r="CI47" s="183" t="s">
        <v>2719</v>
      </c>
      <c r="CJ47" s="183" t="s">
        <v>2829</v>
      </c>
      <c r="CK47" s="183" t="s">
        <v>2719</v>
      </c>
      <c r="CL47" s="183" t="s">
        <v>2719</v>
      </c>
      <c r="CM47" s="183" t="s">
        <v>2829</v>
      </c>
      <c r="CN47" s="183" t="s">
        <v>2719</v>
      </c>
      <c r="CO47" s="183" t="s">
        <v>2719</v>
      </c>
      <c r="CP47" s="183" t="s">
        <v>2829</v>
      </c>
      <c r="CQ47" s="183" t="s">
        <v>2719</v>
      </c>
      <c r="CR47" s="183" t="s">
        <v>2719</v>
      </c>
      <c r="CS47" s="183" t="s">
        <v>2829</v>
      </c>
      <c r="CT47" s="183" t="s">
        <v>2719</v>
      </c>
      <c r="CU47" s="183" t="s">
        <v>2719</v>
      </c>
      <c r="CV47" s="183" t="s">
        <v>2829</v>
      </c>
      <c r="CW47" s="183" t="s">
        <v>2719</v>
      </c>
      <c r="CX47" s="183" t="s">
        <v>2719</v>
      </c>
      <c r="CY47" s="183" t="s">
        <v>2829</v>
      </c>
      <c r="CZ47" s="183" t="s">
        <v>2719</v>
      </c>
      <c r="DA47" s="183" t="s">
        <v>2719</v>
      </c>
      <c r="DB47" s="183" t="s">
        <v>2829</v>
      </c>
      <c r="DC47" s="183" t="s">
        <v>2719</v>
      </c>
      <c r="DD47" s="183" t="s">
        <v>2719</v>
      </c>
      <c r="DE47" s="183" t="s">
        <v>2829</v>
      </c>
      <c r="DF47" s="183" t="s">
        <v>2719</v>
      </c>
      <c r="DG47" s="183" t="s">
        <v>2719</v>
      </c>
      <c r="DH47" s="183" t="s">
        <v>2829</v>
      </c>
      <c r="DI47" s="183" t="s">
        <v>2719</v>
      </c>
      <c r="DJ47" s="183" t="s">
        <v>2719</v>
      </c>
      <c r="DK47" s="183" t="s">
        <v>2829</v>
      </c>
      <c r="DL47" s="183" t="s">
        <v>2719</v>
      </c>
      <c r="DM47" s="183" t="s">
        <v>2719</v>
      </c>
      <c r="DN47" s="183" t="s">
        <v>2829</v>
      </c>
      <c r="DO47" s="183" t="s">
        <v>2719</v>
      </c>
      <c r="DP47" s="183" t="s">
        <v>2719</v>
      </c>
      <c r="DQ47" s="183" t="s">
        <v>2829</v>
      </c>
      <c r="DR47" s="183" t="s">
        <v>2719</v>
      </c>
      <c r="DS47" s="183" t="s">
        <v>2719</v>
      </c>
      <c r="DT47" s="183" t="s">
        <v>2829</v>
      </c>
      <c r="DU47" s="183" t="s">
        <v>2719</v>
      </c>
      <c r="DV47" s="183" t="s">
        <v>2719</v>
      </c>
      <c r="DW47" s="183" t="s">
        <v>2829</v>
      </c>
      <c r="DX47" s="183" t="s">
        <v>2719</v>
      </c>
      <c r="DY47" s="183" t="s">
        <v>2719</v>
      </c>
      <c r="DZ47" s="183" t="s">
        <v>2829</v>
      </c>
      <c r="EA47" s="183" t="s">
        <v>2719</v>
      </c>
      <c r="EB47" s="183" t="s">
        <v>2719</v>
      </c>
      <c r="EC47" s="183" t="s">
        <v>2829</v>
      </c>
      <c r="ED47" s="183" t="s">
        <v>2719</v>
      </c>
      <c r="EE47" s="183" t="s">
        <v>2719</v>
      </c>
      <c r="EF47" s="183" t="s">
        <v>2829</v>
      </c>
      <c r="EG47" s="183" t="s">
        <v>2719</v>
      </c>
      <c r="EH47" s="183" t="s">
        <v>2719</v>
      </c>
      <c r="EI47" s="183" t="s">
        <v>2829</v>
      </c>
      <c r="EJ47" s="183" t="s">
        <v>2719</v>
      </c>
      <c r="EK47" s="183" t="s">
        <v>2719</v>
      </c>
      <c r="EL47" s="183" t="s">
        <v>2829</v>
      </c>
      <c r="EM47" s="183" t="s">
        <v>2719</v>
      </c>
      <c r="EN47" s="183" t="s">
        <v>2719</v>
      </c>
      <c r="EO47" s="183" t="s">
        <v>2829</v>
      </c>
      <c r="EP47" s="183" t="s">
        <v>2719</v>
      </c>
      <c r="EQ47" s="183" t="s">
        <v>2719</v>
      </c>
      <c r="ER47" s="183" t="s">
        <v>2829</v>
      </c>
      <c r="ES47" s="183" t="s">
        <v>2719</v>
      </c>
      <c r="ET47" s="183" t="s">
        <v>2719</v>
      </c>
    </row>
    <row r="48" spans="1:150" x14ac:dyDescent="0.3">
      <c r="A48" s="1"/>
      <c r="B48" s="182" t="s">
        <v>3068</v>
      </c>
      <c r="C48" s="182" t="s">
        <v>134</v>
      </c>
      <c r="D48" s="182" t="s">
        <v>1134</v>
      </c>
      <c r="E48" s="182" t="s">
        <v>3069</v>
      </c>
      <c r="F48" s="182" t="s">
        <v>3070</v>
      </c>
      <c r="G48" s="183" t="s">
        <v>2829</v>
      </c>
      <c r="H48" s="183" t="s">
        <v>905</v>
      </c>
      <c r="I48" s="183" t="s">
        <v>905</v>
      </c>
      <c r="J48" s="183" t="s">
        <v>2829</v>
      </c>
      <c r="K48" s="183" t="s">
        <v>905</v>
      </c>
      <c r="L48" s="183" t="s">
        <v>905</v>
      </c>
      <c r="M48" s="183" t="s">
        <v>2829</v>
      </c>
      <c r="N48" s="183" t="s">
        <v>905</v>
      </c>
      <c r="O48" s="183" t="s">
        <v>905</v>
      </c>
      <c r="P48" s="183" t="s">
        <v>2829</v>
      </c>
      <c r="Q48" s="183" t="s">
        <v>905</v>
      </c>
      <c r="R48" s="183" t="s">
        <v>905</v>
      </c>
      <c r="S48" s="183" t="s">
        <v>2829</v>
      </c>
      <c r="T48" s="183" t="s">
        <v>905</v>
      </c>
      <c r="U48" s="183" t="s">
        <v>905</v>
      </c>
      <c r="V48" s="183" t="s">
        <v>2829</v>
      </c>
      <c r="W48" s="183" t="s">
        <v>905</v>
      </c>
      <c r="X48" s="183" t="s">
        <v>905</v>
      </c>
      <c r="Y48" s="183" t="s">
        <v>2829</v>
      </c>
      <c r="Z48" s="183" t="s">
        <v>905</v>
      </c>
      <c r="AA48" s="183" t="s">
        <v>905</v>
      </c>
      <c r="AB48" s="183" t="s">
        <v>2829</v>
      </c>
      <c r="AC48" s="183" t="s">
        <v>905</v>
      </c>
      <c r="AD48" s="183" t="s">
        <v>905</v>
      </c>
      <c r="AE48" s="183" t="s">
        <v>2829</v>
      </c>
      <c r="AF48" s="183" t="s">
        <v>905</v>
      </c>
      <c r="AG48" s="183" t="s">
        <v>905</v>
      </c>
      <c r="AH48" s="183" t="s">
        <v>2829</v>
      </c>
      <c r="AI48" s="183" t="s">
        <v>905</v>
      </c>
      <c r="AJ48" s="183" t="s">
        <v>905</v>
      </c>
      <c r="AK48" s="183" t="s">
        <v>2829</v>
      </c>
      <c r="AL48" s="183" t="s">
        <v>905</v>
      </c>
      <c r="AM48" s="183" t="s">
        <v>905</v>
      </c>
      <c r="AN48" s="183" t="s">
        <v>2829</v>
      </c>
      <c r="AO48" s="183" t="s">
        <v>905</v>
      </c>
      <c r="AP48" s="183" t="s">
        <v>905</v>
      </c>
      <c r="AQ48" s="183" t="s">
        <v>2829</v>
      </c>
      <c r="AR48" s="183" t="s">
        <v>905</v>
      </c>
      <c r="AS48" s="183" t="s">
        <v>905</v>
      </c>
      <c r="AT48" s="183" t="s">
        <v>2829</v>
      </c>
      <c r="AU48" s="183" t="s">
        <v>905</v>
      </c>
      <c r="AV48" s="183" t="s">
        <v>905</v>
      </c>
      <c r="AW48" s="183" t="s">
        <v>2829</v>
      </c>
      <c r="AX48" s="183" t="s">
        <v>905</v>
      </c>
      <c r="AY48" s="183" t="s">
        <v>905</v>
      </c>
      <c r="AZ48" s="183" t="s">
        <v>2829</v>
      </c>
      <c r="BA48" s="183" t="s">
        <v>905</v>
      </c>
      <c r="BB48" s="183" t="s">
        <v>905</v>
      </c>
      <c r="BC48" s="183" t="s">
        <v>2829</v>
      </c>
      <c r="BD48" s="183" t="s">
        <v>905</v>
      </c>
      <c r="BE48" s="183" t="s">
        <v>905</v>
      </c>
      <c r="BF48" s="183" t="s">
        <v>2829</v>
      </c>
      <c r="BG48" s="183" t="s">
        <v>905</v>
      </c>
      <c r="BH48" s="183" t="s">
        <v>905</v>
      </c>
      <c r="BI48" s="183" t="s">
        <v>2829</v>
      </c>
      <c r="BJ48" s="183" t="s">
        <v>905</v>
      </c>
      <c r="BK48" s="183" t="s">
        <v>905</v>
      </c>
      <c r="BL48" s="183" t="s">
        <v>2829</v>
      </c>
      <c r="BM48" s="183" t="s">
        <v>905</v>
      </c>
      <c r="BN48" s="183" t="s">
        <v>905</v>
      </c>
      <c r="BO48" s="183" t="s">
        <v>2829</v>
      </c>
      <c r="BP48" s="183" t="s">
        <v>905</v>
      </c>
      <c r="BQ48" s="183" t="s">
        <v>905</v>
      </c>
      <c r="BR48" s="183" t="s">
        <v>2829</v>
      </c>
      <c r="BS48" s="183" t="s">
        <v>905</v>
      </c>
      <c r="BT48" s="183" t="s">
        <v>905</v>
      </c>
      <c r="BU48" s="183" t="s">
        <v>2829</v>
      </c>
      <c r="BV48" s="183" t="s">
        <v>905</v>
      </c>
      <c r="BW48" s="183" t="s">
        <v>905</v>
      </c>
      <c r="BX48" s="183" t="s">
        <v>2829</v>
      </c>
      <c r="BY48" s="183" t="s">
        <v>905</v>
      </c>
      <c r="BZ48" s="183" t="s">
        <v>905</v>
      </c>
      <c r="CA48" s="183" t="s">
        <v>2829</v>
      </c>
      <c r="CB48" s="183" t="s">
        <v>905</v>
      </c>
      <c r="CC48" s="183" t="s">
        <v>905</v>
      </c>
      <c r="CD48" s="183" t="s">
        <v>2829</v>
      </c>
      <c r="CE48" s="183" t="s">
        <v>905</v>
      </c>
      <c r="CF48" s="183" t="s">
        <v>905</v>
      </c>
      <c r="CG48" s="183" t="s">
        <v>2829</v>
      </c>
      <c r="CH48" s="183" t="s">
        <v>905</v>
      </c>
      <c r="CI48" s="183" t="s">
        <v>905</v>
      </c>
      <c r="CJ48" s="183" t="s">
        <v>2829</v>
      </c>
      <c r="CK48" s="183" t="s">
        <v>905</v>
      </c>
      <c r="CL48" s="183" t="s">
        <v>905</v>
      </c>
      <c r="CM48" s="183" t="s">
        <v>2829</v>
      </c>
      <c r="CN48" s="183" t="s">
        <v>905</v>
      </c>
      <c r="CO48" s="183" t="s">
        <v>905</v>
      </c>
      <c r="CP48" s="183" t="s">
        <v>2829</v>
      </c>
      <c r="CQ48" s="183" t="s">
        <v>905</v>
      </c>
      <c r="CR48" s="183" t="s">
        <v>905</v>
      </c>
      <c r="CS48" s="183" t="s">
        <v>2829</v>
      </c>
      <c r="CT48" s="183" t="s">
        <v>905</v>
      </c>
      <c r="CU48" s="183" t="s">
        <v>905</v>
      </c>
      <c r="CV48" s="183" t="s">
        <v>2829</v>
      </c>
      <c r="CW48" s="183" t="s">
        <v>905</v>
      </c>
      <c r="CX48" s="183" t="s">
        <v>905</v>
      </c>
      <c r="CY48" s="183" t="s">
        <v>2829</v>
      </c>
      <c r="CZ48" s="183" t="s">
        <v>905</v>
      </c>
      <c r="DA48" s="183" t="s">
        <v>905</v>
      </c>
      <c r="DB48" s="183" t="s">
        <v>2829</v>
      </c>
      <c r="DC48" s="183" t="s">
        <v>905</v>
      </c>
      <c r="DD48" s="183" t="s">
        <v>905</v>
      </c>
      <c r="DE48" s="183" t="s">
        <v>2829</v>
      </c>
      <c r="DF48" s="183" t="s">
        <v>905</v>
      </c>
      <c r="DG48" s="183" t="s">
        <v>905</v>
      </c>
      <c r="DH48" s="183" t="s">
        <v>2829</v>
      </c>
      <c r="DI48" s="183" t="s">
        <v>905</v>
      </c>
      <c r="DJ48" s="183" t="s">
        <v>905</v>
      </c>
      <c r="DK48" s="183" t="s">
        <v>2829</v>
      </c>
      <c r="DL48" s="183" t="s">
        <v>905</v>
      </c>
      <c r="DM48" s="183" t="s">
        <v>905</v>
      </c>
      <c r="DN48" s="183" t="s">
        <v>2829</v>
      </c>
      <c r="DO48" s="183" t="s">
        <v>905</v>
      </c>
      <c r="DP48" s="183" t="s">
        <v>905</v>
      </c>
      <c r="DQ48" s="183" t="s">
        <v>2829</v>
      </c>
      <c r="DR48" s="183" t="s">
        <v>905</v>
      </c>
      <c r="DS48" s="183" t="s">
        <v>905</v>
      </c>
      <c r="DT48" s="183" t="s">
        <v>2829</v>
      </c>
      <c r="DU48" s="183" t="s">
        <v>905</v>
      </c>
      <c r="DV48" s="183" t="s">
        <v>905</v>
      </c>
      <c r="DW48" s="183" t="s">
        <v>2829</v>
      </c>
      <c r="DX48" s="183" t="s">
        <v>905</v>
      </c>
      <c r="DY48" s="183" t="s">
        <v>905</v>
      </c>
      <c r="DZ48" s="183" t="s">
        <v>2829</v>
      </c>
      <c r="EA48" s="183" t="s">
        <v>905</v>
      </c>
      <c r="EB48" s="183" t="s">
        <v>905</v>
      </c>
      <c r="EC48" s="183" t="s">
        <v>2829</v>
      </c>
      <c r="ED48" s="183" t="s">
        <v>905</v>
      </c>
      <c r="EE48" s="183" t="s">
        <v>905</v>
      </c>
      <c r="EF48" s="183" t="s">
        <v>2829</v>
      </c>
      <c r="EG48" s="183" t="s">
        <v>905</v>
      </c>
      <c r="EH48" s="183" t="s">
        <v>905</v>
      </c>
      <c r="EI48" s="183" t="s">
        <v>2829</v>
      </c>
      <c r="EJ48" s="183" t="s">
        <v>905</v>
      </c>
      <c r="EK48" s="183" t="s">
        <v>905</v>
      </c>
      <c r="EL48" s="183" t="s">
        <v>2829</v>
      </c>
      <c r="EM48" s="183" t="s">
        <v>905</v>
      </c>
      <c r="EN48" s="183" t="s">
        <v>905</v>
      </c>
      <c r="EO48" s="183" t="s">
        <v>2829</v>
      </c>
      <c r="EP48" s="183" t="s">
        <v>905</v>
      </c>
      <c r="EQ48" s="183" t="s">
        <v>905</v>
      </c>
      <c r="ER48" s="183" t="s">
        <v>2829</v>
      </c>
      <c r="ES48" s="183" t="s">
        <v>905</v>
      </c>
      <c r="ET48" s="183" t="s">
        <v>905</v>
      </c>
    </row>
    <row r="49" spans="1:150" x14ac:dyDescent="0.3">
      <c r="A49" s="1"/>
      <c r="B49" s="181" t="s">
        <v>3071</v>
      </c>
      <c r="C49" s="181" t="s">
        <v>117</v>
      </c>
      <c r="D49" s="181" t="s">
        <v>956</v>
      </c>
      <c r="E49" s="181" t="s">
        <v>3072</v>
      </c>
      <c r="F49" s="181" t="s">
        <v>3073</v>
      </c>
      <c r="G49" s="181" t="s">
        <v>2829</v>
      </c>
      <c r="H49" s="181" t="s">
        <v>2719</v>
      </c>
      <c r="I49" s="181" t="s">
        <v>3074</v>
      </c>
      <c r="J49" s="181" t="s">
        <v>2829</v>
      </c>
      <c r="K49" s="181" t="s">
        <v>2719</v>
      </c>
      <c r="L49" s="181" t="s">
        <v>3075</v>
      </c>
      <c r="M49" s="181" t="s">
        <v>2829</v>
      </c>
      <c r="N49" s="181" t="s">
        <v>2719</v>
      </c>
      <c r="O49" s="181" t="s">
        <v>3076</v>
      </c>
      <c r="P49" s="181" t="s">
        <v>2829</v>
      </c>
      <c r="Q49" s="181" t="s">
        <v>3077</v>
      </c>
      <c r="R49" s="181" t="s">
        <v>3078</v>
      </c>
      <c r="S49" s="181" t="s">
        <v>2829</v>
      </c>
      <c r="T49" s="181" t="s">
        <v>2719</v>
      </c>
      <c r="U49" s="181" t="s">
        <v>3079</v>
      </c>
      <c r="V49" s="181" t="s">
        <v>2829</v>
      </c>
      <c r="W49" s="181" t="s">
        <v>2719</v>
      </c>
      <c r="X49" s="181" t="s">
        <v>2719</v>
      </c>
      <c r="Y49" s="181" t="s">
        <v>2829</v>
      </c>
      <c r="Z49" s="181" t="s">
        <v>3080</v>
      </c>
      <c r="AA49" s="181" t="s">
        <v>3081</v>
      </c>
      <c r="AB49" s="181" t="s">
        <v>2829</v>
      </c>
      <c r="AC49" s="181" t="s">
        <v>3082</v>
      </c>
      <c r="AD49" s="181" t="s">
        <v>3081</v>
      </c>
      <c r="AE49" s="181" t="s">
        <v>2829</v>
      </c>
      <c r="AF49" s="181" t="s">
        <v>2901</v>
      </c>
      <c r="AG49" s="181" t="s">
        <v>3083</v>
      </c>
      <c r="AH49" s="181" t="s">
        <v>2829</v>
      </c>
      <c r="AI49" s="181" t="s">
        <v>2719</v>
      </c>
      <c r="AJ49" s="181" t="s">
        <v>3084</v>
      </c>
      <c r="AK49" s="181" t="s">
        <v>2829</v>
      </c>
      <c r="AL49" s="181" t="s">
        <v>2901</v>
      </c>
      <c r="AM49" s="181" t="s">
        <v>3083</v>
      </c>
      <c r="AN49" s="181" t="s">
        <v>2829</v>
      </c>
      <c r="AO49" s="181" t="s">
        <v>2901</v>
      </c>
      <c r="AP49" s="181" t="s">
        <v>3083</v>
      </c>
      <c r="AQ49" s="181" t="s">
        <v>2829</v>
      </c>
      <c r="AR49" s="181" t="s">
        <v>2719</v>
      </c>
      <c r="AS49" s="181" t="s">
        <v>3085</v>
      </c>
      <c r="AT49" s="181" t="s">
        <v>2829</v>
      </c>
      <c r="AU49" s="181" t="s">
        <v>2719</v>
      </c>
      <c r="AV49" s="181" t="s">
        <v>3086</v>
      </c>
      <c r="AW49" s="181" t="s">
        <v>2829</v>
      </c>
      <c r="AX49" s="181" t="s">
        <v>3087</v>
      </c>
      <c r="AY49" s="181" t="s">
        <v>3088</v>
      </c>
      <c r="AZ49" s="181" t="s">
        <v>2829</v>
      </c>
      <c r="BA49" s="181" t="s">
        <v>3089</v>
      </c>
      <c r="BB49" s="181" t="s">
        <v>3084</v>
      </c>
      <c r="BC49" s="181" t="s">
        <v>2829</v>
      </c>
      <c r="BD49" s="181" t="s">
        <v>2719</v>
      </c>
      <c r="BE49" s="181" t="s">
        <v>3090</v>
      </c>
      <c r="BF49" s="181" t="s">
        <v>2829</v>
      </c>
      <c r="BG49" s="181" t="s">
        <v>2719</v>
      </c>
      <c r="BH49" s="181" t="s">
        <v>3091</v>
      </c>
      <c r="BI49" s="181" t="s">
        <v>2829</v>
      </c>
      <c r="BJ49" s="181" t="s">
        <v>2719</v>
      </c>
      <c r="BK49" s="181" t="s">
        <v>3092</v>
      </c>
      <c r="BL49" s="181" t="s">
        <v>2829</v>
      </c>
      <c r="BM49" s="181" t="s">
        <v>3093</v>
      </c>
      <c r="BN49" s="181" t="s">
        <v>3094</v>
      </c>
      <c r="BO49" s="181" t="s">
        <v>2829</v>
      </c>
      <c r="BP49" s="181" t="s">
        <v>3095</v>
      </c>
      <c r="BQ49" s="181" t="s">
        <v>3096</v>
      </c>
      <c r="BR49" s="181" t="s">
        <v>2829</v>
      </c>
      <c r="BS49" s="181" t="s">
        <v>3097</v>
      </c>
      <c r="BT49" s="181" t="s">
        <v>3098</v>
      </c>
      <c r="BU49" s="181" t="s">
        <v>2829</v>
      </c>
      <c r="BV49" s="181" t="s">
        <v>3095</v>
      </c>
      <c r="BW49" s="181" t="s">
        <v>3099</v>
      </c>
      <c r="BX49" s="181" t="s">
        <v>2829</v>
      </c>
      <c r="BY49" s="181" t="s">
        <v>3095</v>
      </c>
      <c r="BZ49" s="181" t="s">
        <v>3100</v>
      </c>
      <c r="CA49" s="181" t="s">
        <v>2829</v>
      </c>
      <c r="CB49" s="181" t="s">
        <v>3101</v>
      </c>
      <c r="CC49" s="181" t="s">
        <v>3102</v>
      </c>
      <c r="CD49" s="181" t="s">
        <v>2829</v>
      </c>
      <c r="CE49" s="181" t="s">
        <v>2719</v>
      </c>
      <c r="CF49" s="181" t="s">
        <v>3103</v>
      </c>
      <c r="CG49" s="181" t="s">
        <v>2829</v>
      </c>
      <c r="CH49" s="181" t="s">
        <v>3104</v>
      </c>
      <c r="CI49" s="181" t="s">
        <v>2719</v>
      </c>
      <c r="CJ49" s="181" t="s">
        <v>2829</v>
      </c>
      <c r="CK49" s="181" t="s">
        <v>3105</v>
      </c>
      <c r="CL49" s="181" t="s">
        <v>2719</v>
      </c>
      <c r="CM49" s="181" t="s">
        <v>2829</v>
      </c>
      <c r="CN49" s="181" t="s">
        <v>2719</v>
      </c>
      <c r="CO49" s="181" t="s">
        <v>3106</v>
      </c>
      <c r="CP49" s="181" t="s">
        <v>2829</v>
      </c>
      <c r="CQ49" s="181" t="s">
        <v>2719</v>
      </c>
      <c r="CR49" s="181" t="s">
        <v>2719</v>
      </c>
      <c r="CS49" s="181" t="s">
        <v>2829</v>
      </c>
      <c r="CT49" s="181" t="s">
        <v>3095</v>
      </c>
      <c r="CU49" s="181" t="s">
        <v>2719</v>
      </c>
      <c r="CV49" s="181" t="s">
        <v>2829</v>
      </c>
      <c r="CW49" s="181" t="s">
        <v>3107</v>
      </c>
      <c r="CX49" s="181" t="s">
        <v>3108</v>
      </c>
      <c r="CY49" s="181" t="s">
        <v>2829</v>
      </c>
      <c r="CZ49" s="181" t="s">
        <v>3109</v>
      </c>
      <c r="DA49" s="181" t="s">
        <v>2901</v>
      </c>
      <c r="DB49" s="181" t="s">
        <v>2829</v>
      </c>
      <c r="DC49" s="181" t="s">
        <v>2719</v>
      </c>
      <c r="DD49" s="181" t="s">
        <v>3110</v>
      </c>
      <c r="DE49" s="181" t="s">
        <v>2829</v>
      </c>
      <c r="DF49" s="181" t="s">
        <v>3111</v>
      </c>
      <c r="DG49" s="181" t="s">
        <v>3112</v>
      </c>
      <c r="DH49" s="181" t="s">
        <v>2829</v>
      </c>
      <c r="DI49" s="181" t="s">
        <v>3111</v>
      </c>
      <c r="DJ49" s="181" t="s">
        <v>3113</v>
      </c>
      <c r="DK49" s="181" t="s">
        <v>2829</v>
      </c>
      <c r="DL49" s="181" t="s">
        <v>3111</v>
      </c>
      <c r="DM49" s="181" t="s">
        <v>3114</v>
      </c>
      <c r="DN49" s="181" t="s">
        <v>2829</v>
      </c>
      <c r="DO49" s="181" t="s">
        <v>3111</v>
      </c>
      <c r="DP49" s="181" t="s">
        <v>3115</v>
      </c>
      <c r="DQ49" s="181" t="s">
        <v>2829</v>
      </c>
      <c r="DR49" s="181" t="s">
        <v>3111</v>
      </c>
      <c r="DS49" s="181" t="s">
        <v>3116</v>
      </c>
      <c r="DT49" s="181" t="s">
        <v>2829</v>
      </c>
      <c r="DU49" s="181" t="s">
        <v>3111</v>
      </c>
      <c r="DV49" s="181" t="s">
        <v>3117</v>
      </c>
      <c r="DW49" s="181" t="s">
        <v>2829</v>
      </c>
      <c r="DX49" s="181" t="s">
        <v>3111</v>
      </c>
      <c r="DY49" s="181" t="s">
        <v>3117</v>
      </c>
      <c r="DZ49" s="181" t="s">
        <v>2829</v>
      </c>
      <c r="EA49" s="181" t="s">
        <v>3111</v>
      </c>
      <c r="EB49" s="181" t="s">
        <v>3118</v>
      </c>
      <c r="EC49" s="181" t="s">
        <v>2829</v>
      </c>
      <c r="ED49" s="181" t="s">
        <v>3111</v>
      </c>
      <c r="EE49" s="181" t="s">
        <v>3119</v>
      </c>
      <c r="EF49" s="181" t="s">
        <v>2829</v>
      </c>
      <c r="EG49" s="181" t="s">
        <v>3095</v>
      </c>
      <c r="EH49" s="181" t="s">
        <v>3120</v>
      </c>
      <c r="EI49" s="181" t="s">
        <v>2829</v>
      </c>
      <c r="EJ49" s="181" t="s">
        <v>3111</v>
      </c>
      <c r="EK49" s="181" t="s">
        <v>2719</v>
      </c>
      <c r="EL49" s="181" t="s">
        <v>2829</v>
      </c>
      <c r="EM49" s="181" t="s">
        <v>3111</v>
      </c>
      <c r="EN49" s="181" t="s">
        <v>2719</v>
      </c>
      <c r="EO49" s="181" t="s">
        <v>2829</v>
      </c>
      <c r="EP49" s="181" t="s">
        <v>3111</v>
      </c>
      <c r="EQ49" s="181" t="s">
        <v>2719</v>
      </c>
      <c r="ER49" s="181" t="s">
        <v>2829</v>
      </c>
      <c r="ES49" s="181" t="s">
        <v>3111</v>
      </c>
      <c r="ET49" s="181" t="s">
        <v>2719</v>
      </c>
    </row>
    <row r="50" spans="1:150" x14ac:dyDescent="0.3">
      <c r="A50" s="1"/>
      <c r="B50" s="182" t="s">
        <v>3121</v>
      </c>
      <c r="C50" s="182" t="s">
        <v>117</v>
      </c>
      <c r="D50" s="182" t="s">
        <v>956</v>
      </c>
      <c r="E50" s="182" t="s">
        <v>3122</v>
      </c>
      <c r="F50" s="182" t="s">
        <v>3123</v>
      </c>
      <c r="G50" s="183" t="s">
        <v>2829</v>
      </c>
      <c r="H50" s="183" t="s">
        <v>2719</v>
      </c>
      <c r="I50" s="183" t="s">
        <v>2719</v>
      </c>
      <c r="J50" s="183" t="s">
        <v>2829</v>
      </c>
      <c r="K50" s="183" t="s">
        <v>2719</v>
      </c>
      <c r="L50" s="183" t="s">
        <v>2719</v>
      </c>
      <c r="M50" s="183" t="s">
        <v>2829</v>
      </c>
      <c r="N50" s="183" t="s">
        <v>2719</v>
      </c>
      <c r="O50" s="183" t="s">
        <v>2719</v>
      </c>
      <c r="P50" s="183" t="s">
        <v>2829</v>
      </c>
      <c r="Q50" s="183" t="s">
        <v>2719</v>
      </c>
      <c r="R50" s="183" t="s">
        <v>2719</v>
      </c>
      <c r="S50" s="183" t="s">
        <v>2829</v>
      </c>
      <c r="T50" s="183" t="s">
        <v>2719</v>
      </c>
      <c r="U50" s="183" t="s">
        <v>2719</v>
      </c>
      <c r="V50" s="183" t="s">
        <v>2829</v>
      </c>
      <c r="W50" s="183" t="s">
        <v>2719</v>
      </c>
      <c r="X50" s="183" t="s">
        <v>2719</v>
      </c>
      <c r="Y50" s="183" t="s">
        <v>2829</v>
      </c>
      <c r="Z50" s="183" t="s">
        <v>2719</v>
      </c>
      <c r="AA50" s="183" t="s">
        <v>2719</v>
      </c>
      <c r="AB50" s="183" t="s">
        <v>2829</v>
      </c>
      <c r="AC50" s="183" t="s">
        <v>2719</v>
      </c>
      <c r="AD50" s="183" t="s">
        <v>2719</v>
      </c>
      <c r="AE50" s="183" t="s">
        <v>2829</v>
      </c>
      <c r="AF50" s="183" t="s">
        <v>2719</v>
      </c>
      <c r="AG50" s="183" t="s">
        <v>2719</v>
      </c>
      <c r="AH50" s="183" t="s">
        <v>2829</v>
      </c>
      <c r="AI50" s="183" t="s">
        <v>2719</v>
      </c>
      <c r="AJ50" s="183" t="s">
        <v>2719</v>
      </c>
      <c r="AK50" s="183" t="s">
        <v>2829</v>
      </c>
      <c r="AL50" s="183" t="s">
        <v>2719</v>
      </c>
      <c r="AM50" s="183" t="s">
        <v>2719</v>
      </c>
      <c r="AN50" s="183" t="s">
        <v>2829</v>
      </c>
      <c r="AO50" s="183" t="s">
        <v>2719</v>
      </c>
      <c r="AP50" s="183" t="s">
        <v>2719</v>
      </c>
      <c r="AQ50" s="183" t="s">
        <v>2829</v>
      </c>
      <c r="AR50" s="183" t="s">
        <v>2719</v>
      </c>
      <c r="AS50" s="183" t="s">
        <v>2719</v>
      </c>
      <c r="AT50" s="183" t="s">
        <v>2829</v>
      </c>
      <c r="AU50" s="183" t="s">
        <v>2719</v>
      </c>
      <c r="AV50" s="183" t="s">
        <v>2719</v>
      </c>
      <c r="AW50" s="183" t="s">
        <v>2829</v>
      </c>
      <c r="AX50" s="183" t="s">
        <v>2719</v>
      </c>
      <c r="AY50" s="183" t="s">
        <v>3124</v>
      </c>
      <c r="AZ50" s="183" t="s">
        <v>2829</v>
      </c>
      <c r="BA50" s="183" t="s">
        <v>2719</v>
      </c>
      <c r="BB50" s="183" t="s">
        <v>2719</v>
      </c>
      <c r="BC50" s="183" t="s">
        <v>2829</v>
      </c>
      <c r="BD50" s="183" t="s">
        <v>2719</v>
      </c>
      <c r="BE50" s="183" t="s">
        <v>3125</v>
      </c>
      <c r="BF50" s="183" t="s">
        <v>2829</v>
      </c>
      <c r="BG50" s="183" t="s">
        <v>2719</v>
      </c>
      <c r="BH50" s="183" t="s">
        <v>2719</v>
      </c>
      <c r="BI50" s="183" t="s">
        <v>2829</v>
      </c>
      <c r="BJ50" s="183" t="s">
        <v>2719</v>
      </c>
      <c r="BK50" s="183" t="s">
        <v>2719</v>
      </c>
      <c r="BL50" s="183" t="s">
        <v>2829</v>
      </c>
      <c r="BM50" s="183" t="s">
        <v>3126</v>
      </c>
      <c r="BN50" s="183" t="s">
        <v>2719</v>
      </c>
      <c r="BO50" s="183" t="s">
        <v>2829</v>
      </c>
      <c r="BP50" s="183" t="s">
        <v>2719</v>
      </c>
      <c r="BQ50" s="183" t="s">
        <v>3096</v>
      </c>
      <c r="BR50" s="183" t="s">
        <v>2829</v>
      </c>
      <c r="BS50" s="183" t="s">
        <v>3127</v>
      </c>
      <c r="BT50" s="183" t="s">
        <v>2719</v>
      </c>
      <c r="BU50" s="183" t="s">
        <v>2829</v>
      </c>
      <c r="BV50" s="183" t="s">
        <v>2719</v>
      </c>
      <c r="BW50" s="183" t="s">
        <v>3099</v>
      </c>
      <c r="BX50" s="183" t="s">
        <v>2829</v>
      </c>
      <c r="BY50" s="183" t="s">
        <v>2719</v>
      </c>
      <c r="BZ50" s="183" t="s">
        <v>2719</v>
      </c>
      <c r="CA50" s="183" t="s">
        <v>2829</v>
      </c>
      <c r="CB50" s="183" t="s">
        <v>3128</v>
      </c>
      <c r="CC50" s="183" t="s">
        <v>3102</v>
      </c>
      <c r="CD50" s="183" t="s">
        <v>2829</v>
      </c>
      <c r="CE50" s="183" t="s">
        <v>2719</v>
      </c>
      <c r="CF50" s="183" t="s">
        <v>2719</v>
      </c>
      <c r="CG50" s="183" t="s">
        <v>2829</v>
      </c>
      <c r="CH50" s="183" t="s">
        <v>2719</v>
      </c>
      <c r="CI50" s="183" t="s">
        <v>2719</v>
      </c>
      <c r="CJ50" s="183" t="s">
        <v>2829</v>
      </c>
      <c r="CK50" s="183" t="s">
        <v>2719</v>
      </c>
      <c r="CL50" s="183" t="s">
        <v>2719</v>
      </c>
      <c r="CM50" s="183" t="s">
        <v>2829</v>
      </c>
      <c r="CN50" s="183" t="s">
        <v>2719</v>
      </c>
      <c r="CO50" s="183" t="s">
        <v>3129</v>
      </c>
      <c r="CP50" s="183" t="s">
        <v>2829</v>
      </c>
      <c r="CQ50" s="183" t="s">
        <v>2719</v>
      </c>
      <c r="CR50" s="183" t="s">
        <v>2719</v>
      </c>
      <c r="CS50" s="183" t="s">
        <v>2829</v>
      </c>
      <c r="CT50" s="183" t="s">
        <v>3095</v>
      </c>
      <c r="CU50" s="183" t="s">
        <v>2719</v>
      </c>
      <c r="CV50" s="183" t="s">
        <v>2829</v>
      </c>
      <c r="CW50" s="183" t="s">
        <v>3130</v>
      </c>
      <c r="CX50" s="183" t="s">
        <v>2719</v>
      </c>
      <c r="CY50" s="183" t="s">
        <v>2829</v>
      </c>
      <c r="CZ50" s="183" t="s">
        <v>3095</v>
      </c>
      <c r="DA50" s="183" t="s">
        <v>2719</v>
      </c>
      <c r="DB50" s="183" t="s">
        <v>2829</v>
      </c>
      <c r="DC50" s="183" t="s">
        <v>2719</v>
      </c>
      <c r="DD50" s="183" t="s">
        <v>3110</v>
      </c>
      <c r="DE50" s="183" t="s">
        <v>2829</v>
      </c>
      <c r="DF50" s="183" t="s">
        <v>3131</v>
      </c>
      <c r="DG50" s="183" t="s">
        <v>2719</v>
      </c>
      <c r="DH50" s="183" t="s">
        <v>2829</v>
      </c>
      <c r="DI50" s="183" t="s">
        <v>2719</v>
      </c>
      <c r="DJ50" s="183" t="s">
        <v>3113</v>
      </c>
      <c r="DK50" s="183" t="s">
        <v>2829</v>
      </c>
      <c r="DL50" s="183" t="s">
        <v>3131</v>
      </c>
      <c r="DM50" s="183" t="s">
        <v>2719</v>
      </c>
      <c r="DN50" s="183" t="s">
        <v>2829</v>
      </c>
      <c r="DO50" s="183" t="s">
        <v>3131</v>
      </c>
      <c r="DP50" s="183" t="s">
        <v>2719</v>
      </c>
      <c r="DQ50" s="183" t="s">
        <v>2829</v>
      </c>
      <c r="DR50" s="183" t="s">
        <v>3131</v>
      </c>
      <c r="DS50" s="183" t="s">
        <v>2719</v>
      </c>
      <c r="DT50" s="183" t="s">
        <v>2829</v>
      </c>
      <c r="DU50" s="183" t="s">
        <v>3131</v>
      </c>
      <c r="DV50" s="183" t="s">
        <v>2719</v>
      </c>
      <c r="DW50" s="183" t="s">
        <v>2829</v>
      </c>
      <c r="DX50" s="183" t="s">
        <v>3131</v>
      </c>
      <c r="DY50" s="183" t="s">
        <v>2719</v>
      </c>
      <c r="DZ50" s="183" t="s">
        <v>2829</v>
      </c>
      <c r="EA50" s="183" t="s">
        <v>3131</v>
      </c>
      <c r="EB50" s="183" t="s">
        <v>2719</v>
      </c>
      <c r="EC50" s="183" t="s">
        <v>2829</v>
      </c>
      <c r="ED50" s="183" t="s">
        <v>3131</v>
      </c>
      <c r="EE50" s="183" t="s">
        <v>2719</v>
      </c>
      <c r="EF50" s="183" t="s">
        <v>2829</v>
      </c>
      <c r="EG50" s="183" t="s">
        <v>2719</v>
      </c>
      <c r="EH50" s="183" t="s">
        <v>3120</v>
      </c>
      <c r="EI50" s="183" t="s">
        <v>2829</v>
      </c>
      <c r="EJ50" s="183" t="s">
        <v>3131</v>
      </c>
      <c r="EK50" s="183" t="s">
        <v>2719</v>
      </c>
      <c r="EL50" s="183" t="s">
        <v>2829</v>
      </c>
      <c r="EM50" s="183" t="s">
        <v>3131</v>
      </c>
      <c r="EN50" s="183" t="s">
        <v>2719</v>
      </c>
      <c r="EO50" s="183" t="s">
        <v>2829</v>
      </c>
      <c r="EP50" s="183" t="s">
        <v>2719</v>
      </c>
      <c r="EQ50" s="183" t="s">
        <v>2719</v>
      </c>
      <c r="ER50" s="183" t="s">
        <v>2829</v>
      </c>
      <c r="ES50" s="183" t="s">
        <v>3132</v>
      </c>
      <c r="ET50" s="183" t="s">
        <v>2719</v>
      </c>
    </row>
    <row r="51" spans="1:150" x14ac:dyDescent="0.3">
      <c r="A51" s="1"/>
      <c r="B51" s="182" t="s">
        <v>3133</v>
      </c>
      <c r="C51" s="182" t="s">
        <v>117</v>
      </c>
      <c r="D51" s="182" t="s">
        <v>956</v>
      </c>
      <c r="E51" s="182" t="s">
        <v>3134</v>
      </c>
      <c r="F51" s="182" t="s">
        <v>3135</v>
      </c>
      <c r="G51" s="183" t="s">
        <v>2829</v>
      </c>
      <c r="H51" s="183" t="s">
        <v>2719</v>
      </c>
      <c r="I51" s="183" t="s">
        <v>2719</v>
      </c>
      <c r="J51" s="183" t="s">
        <v>2829</v>
      </c>
      <c r="K51" s="183" t="s">
        <v>2719</v>
      </c>
      <c r="L51" s="183" t="s">
        <v>2719</v>
      </c>
      <c r="M51" s="183" t="s">
        <v>2829</v>
      </c>
      <c r="N51" s="183" t="s">
        <v>2719</v>
      </c>
      <c r="O51" s="183" t="s">
        <v>2719</v>
      </c>
      <c r="P51" s="183" t="s">
        <v>2829</v>
      </c>
      <c r="Q51" s="183" t="s">
        <v>2719</v>
      </c>
      <c r="R51" s="183" t="s">
        <v>2719</v>
      </c>
      <c r="S51" s="183" t="s">
        <v>2829</v>
      </c>
      <c r="T51" s="183" t="s">
        <v>2719</v>
      </c>
      <c r="U51" s="183" t="s">
        <v>3136</v>
      </c>
      <c r="V51" s="183" t="s">
        <v>2829</v>
      </c>
      <c r="W51" s="183" t="s">
        <v>2719</v>
      </c>
      <c r="X51" s="183" t="s">
        <v>2719</v>
      </c>
      <c r="Y51" s="183" t="s">
        <v>2829</v>
      </c>
      <c r="Z51" s="183" t="s">
        <v>2719</v>
      </c>
      <c r="AA51" s="183" t="s">
        <v>3081</v>
      </c>
      <c r="AB51" s="183" t="s">
        <v>2829</v>
      </c>
      <c r="AC51" s="183" t="s">
        <v>2719</v>
      </c>
      <c r="AD51" s="183" t="s">
        <v>2719</v>
      </c>
      <c r="AE51" s="183" t="s">
        <v>2829</v>
      </c>
      <c r="AF51" s="183" t="s">
        <v>2719</v>
      </c>
      <c r="AG51" s="183" t="s">
        <v>2719</v>
      </c>
      <c r="AH51" s="183" t="s">
        <v>2829</v>
      </c>
      <c r="AI51" s="183" t="s">
        <v>2719</v>
      </c>
      <c r="AJ51" s="183" t="s">
        <v>2719</v>
      </c>
      <c r="AK51" s="183" t="s">
        <v>2829</v>
      </c>
      <c r="AL51" s="183" t="s">
        <v>2719</v>
      </c>
      <c r="AM51" s="183" t="s">
        <v>2719</v>
      </c>
      <c r="AN51" s="183" t="s">
        <v>2829</v>
      </c>
      <c r="AO51" s="183" t="s">
        <v>2719</v>
      </c>
      <c r="AP51" s="183" t="s">
        <v>2719</v>
      </c>
      <c r="AQ51" s="183" t="s">
        <v>2829</v>
      </c>
      <c r="AR51" s="183" t="s">
        <v>2719</v>
      </c>
      <c r="AS51" s="183" t="s">
        <v>2719</v>
      </c>
      <c r="AT51" s="183" t="s">
        <v>2829</v>
      </c>
      <c r="AU51" s="183" t="s">
        <v>2719</v>
      </c>
      <c r="AV51" s="183" t="s">
        <v>2719</v>
      </c>
      <c r="AW51" s="183" t="s">
        <v>2829</v>
      </c>
      <c r="AX51" s="183" t="s">
        <v>2719</v>
      </c>
      <c r="AY51" s="183" t="s">
        <v>2719</v>
      </c>
      <c r="AZ51" s="183" t="s">
        <v>2829</v>
      </c>
      <c r="BA51" s="183" t="s">
        <v>2719</v>
      </c>
      <c r="BB51" s="183" t="s">
        <v>2719</v>
      </c>
      <c r="BC51" s="183" t="s">
        <v>2829</v>
      </c>
      <c r="BD51" s="183" t="s">
        <v>2719</v>
      </c>
      <c r="BE51" s="183" t="s">
        <v>2719</v>
      </c>
      <c r="BF51" s="183" t="s">
        <v>2829</v>
      </c>
      <c r="BG51" s="183" t="s">
        <v>2719</v>
      </c>
      <c r="BH51" s="183" t="s">
        <v>2719</v>
      </c>
      <c r="BI51" s="183" t="s">
        <v>2829</v>
      </c>
      <c r="BJ51" s="183" t="s">
        <v>2719</v>
      </c>
      <c r="BK51" s="183" t="s">
        <v>2719</v>
      </c>
      <c r="BL51" s="183" t="s">
        <v>2829</v>
      </c>
      <c r="BM51" s="183" t="s">
        <v>2719</v>
      </c>
      <c r="BN51" s="183" t="s">
        <v>2719</v>
      </c>
      <c r="BO51" s="183" t="s">
        <v>2829</v>
      </c>
      <c r="BP51" s="183" t="s">
        <v>2719</v>
      </c>
      <c r="BQ51" s="183" t="s">
        <v>2719</v>
      </c>
      <c r="BR51" s="183" t="s">
        <v>2829</v>
      </c>
      <c r="BS51" s="183" t="s">
        <v>2719</v>
      </c>
      <c r="BT51" s="183" t="s">
        <v>2719</v>
      </c>
      <c r="BU51" s="183" t="s">
        <v>2829</v>
      </c>
      <c r="BV51" s="183" t="s">
        <v>2719</v>
      </c>
      <c r="BW51" s="183" t="s">
        <v>2719</v>
      </c>
      <c r="BX51" s="183" t="s">
        <v>2829</v>
      </c>
      <c r="BY51" s="183" t="s">
        <v>2719</v>
      </c>
      <c r="BZ51" s="183" t="s">
        <v>2719</v>
      </c>
      <c r="CA51" s="183" t="s">
        <v>2829</v>
      </c>
      <c r="CB51" s="183" t="s">
        <v>2719</v>
      </c>
      <c r="CC51" s="183" t="s">
        <v>2719</v>
      </c>
      <c r="CD51" s="183" t="s">
        <v>2829</v>
      </c>
      <c r="CE51" s="183" t="s">
        <v>2719</v>
      </c>
      <c r="CF51" s="183" t="s">
        <v>2719</v>
      </c>
      <c r="CG51" s="183" t="s">
        <v>2829</v>
      </c>
      <c r="CH51" s="183" t="s">
        <v>2719</v>
      </c>
      <c r="CI51" s="183" t="s">
        <v>2719</v>
      </c>
      <c r="CJ51" s="183" t="s">
        <v>2829</v>
      </c>
      <c r="CK51" s="183" t="s">
        <v>2719</v>
      </c>
      <c r="CL51" s="183" t="s">
        <v>2719</v>
      </c>
      <c r="CM51" s="183" t="s">
        <v>2829</v>
      </c>
      <c r="CN51" s="183" t="s">
        <v>2719</v>
      </c>
      <c r="CO51" s="183" t="s">
        <v>2719</v>
      </c>
      <c r="CP51" s="183" t="s">
        <v>2829</v>
      </c>
      <c r="CQ51" s="183" t="s">
        <v>2719</v>
      </c>
      <c r="CR51" s="183" t="s">
        <v>2719</v>
      </c>
      <c r="CS51" s="183" t="s">
        <v>2829</v>
      </c>
      <c r="CT51" s="183" t="s">
        <v>2719</v>
      </c>
      <c r="CU51" s="183" t="s">
        <v>2719</v>
      </c>
      <c r="CV51" s="183" t="s">
        <v>2829</v>
      </c>
      <c r="CW51" s="183" t="s">
        <v>2719</v>
      </c>
      <c r="CX51" s="183" t="s">
        <v>2719</v>
      </c>
      <c r="CY51" s="183" t="s">
        <v>2829</v>
      </c>
      <c r="CZ51" s="183" t="s">
        <v>2719</v>
      </c>
      <c r="DA51" s="183" t="s">
        <v>2719</v>
      </c>
      <c r="DB51" s="183" t="s">
        <v>2829</v>
      </c>
      <c r="DC51" s="183" t="s">
        <v>2719</v>
      </c>
      <c r="DD51" s="183" t="s">
        <v>2719</v>
      </c>
      <c r="DE51" s="183" t="s">
        <v>2829</v>
      </c>
      <c r="DF51" s="183" t="s">
        <v>2719</v>
      </c>
      <c r="DG51" s="183" t="s">
        <v>3112</v>
      </c>
      <c r="DH51" s="183" t="s">
        <v>2829</v>
      </c>
      <c r="DI51" s="183" t="s">
        <v>2719</v>
      </c>
      <c r="DJ51" s="183" t="s">
        <v>2719</v>
      </c>
      <c r="DK51" s="183" t="s">
        <v>2829</v>
      </c>
      <c r="DL51" s="183" t="s">
        <v>2719</v>
      </c>
      <c r="DM51" s="183" t="s">
        <v>3114</v>
      </c>
      <c r="DN51" s="183" t="s">
        <v>2829</v>
      </c>
      <c r="DO51" s="183" t="s">
        <v>2719</v>
      </c>
      <c r="DP51" s="183" t="s">
        <v>3115</v>
      </c>
      <c r="DQ51" s="183" t="s">
        <v>2829</v>
      </c>
      <c r="DR51" s="183" t="s">
        <v>2719</v>
      </c>
      <c r="DS51" s="183" t="s">
        <v>3116</v>
      </c>
      <c r="DT51" s="183" t="s">
        <v>2829</v>
      </c>
      <c r="DU51" s="183" t="s">
        <v>2719</v>
      </c>
      <c r="DV51" s="183" t="s">
        <v>3117</v>
      </c>
      <c r="DW51" s="183" t="s">
        <v>2829</v>
      </c>
      <c r="DX51" s="183" t="s">
        <v>2719</v>
      </c>
      <c r="DY51" s="183" t="s">
        <v>3117</v>
      </c>
      <c r="DZ51" s="183" t="s">
        <v>2829</v>
      </c>
      <c r="EA51" s="183" t="s">
        <v>2719</v>
      </c>
      <c r="EB51" s="183" t="s">
        <v>3118</v>
      </c>
      <c r="EC51" s="183" t="s">
        <v>2829</v>
      </c>
      <c r="ED51" s="183" t="s">
        <v>2719</v>
      </c>
      <c r="EE51" s="183" t="s">
        <v>2719</v>
      </c>
      <c r="EF51" s="183" t="s">
        <v>2829</v>
      </c>
      <c r="EG51" s="183" t="s">
        <v>2719</v>
      </c>
      <c r="EH51" s="183" t="s">
        <v>2719</v>
      </c>
      <c r="EI51" s="183" t="s">
        <v>2829</v>
      </c>
      <c r="EJ51" s="183" t="s">
        <v>2719</v>
      </c>
      <c r="EK51" s="183" t="s">
        <v>2719</v>
      </c>
      <c r="EL51" s="183" t="s">
        <v>2829</v>
      </c>
      <c r="EM51" s="183" t="s">
        <v>2719</v>
      </c>
      <c r="EN51" s="183" t="s">
        <v>2719</v>
      </c>
      <c r="EO51" s="183" t="s">
        <v>2829</v>
      </c>
      <c r="EP51" s="183" t="s">
        <v>2719</v>
      </c>
      <c r="EQ51" s="183" t="s">
        <v>2719</v>
      </c>
      <c r="ER51" s="183" t="s">
        <v>2829</v>
      </c>
      <c r="ES51" s="183" t="s">
        <v>2719</v>
      </c>
      <c r="ET51" s="183" t="s">
        <v>2719</v>
      </c>
    </row>
    <row r="52" spans="1:150" x14ac:dyDescent="0.3">
      <c r="A52" s="1"/>
      <c r="B52" s="182" t="s">
        <v>3137</v>
      </c>
      <c r="C52" s="182" t="s">
        <v>117</v>
      </c>
      <c r="D52" s="182" t="s">
        <v>956</v>
      </c>
      <c r="E52" s="182" t="s">
        <v>3138</v>
      </c>
      <c r="F52" s="182" t="s">
        <v>3139</v>
      </c>
      <c r="G52" s="183" t="s">
        <v>2829</v>
      </c>
      <c r="H52" s="183" t="s">
        <v>2719</v>
      </c>
      <c r="I52" s="183" t="s">
        <v>2719</v>
      </c>
      <c r="J52" s="183" t="s">
        <v>2829</v>
      </c>
      <c r="K52" s="183" t="s">
        <v>2719</v>
      </c>
      <c r="L52" s="183" t="s">
        <v>2719</v>
      </c>
      <c r="M52" s="183" t="s">
        <v>2829</v>
      </c>
      <c r="N52" s="183" t="s">
        <v>2719</v>
      </c>
      <c r="O52" s="183" t="s">
        <v>3076</v>
      </c>
      <c r="P52" s="183" t="s">
        <v>2829</v>
      </c>
      <c r="Q52" s="183" t="s">
        <v>3077</v>
      </c>
      <c r="R52" s="183" t="s">
        <v>2719</v>
      </c>
      <c r="S52" s="183" t="s">
        <v>2829</v>
      </c>
      <c r="T52" s="183" t="s">
        <v>2719</v>
      </c>
      <c r="U52" s="183" t="s">
        <v>3140</v>
      </c>
      <c r="V52" s="183" t="s">
        <v>2829</v>
      </c>
      <c r="W52" s="183" t="s">
        <v>2719</v>
      </c>
      <c r="X52" s="183" t="s">
        <v>2719</v>
      </c>
      <c r="Y52" s="183" t="s">
        <v>2829</v>
      </c>
      <c r="Z52" s="183" t="s">
        <v>3080</v>
      </c>
      <c r="AA52" s="183" t="s">
        <v>2719</v>
      </c>
      <c r="AB52" s="183" t="s">
        <v>2829</v>
      </c>
      <c r="AC52" s="183" t="s">
        <v>3082</v>
      </c>
      <c r="AD52" s="183" t="s">
        <v>2719</v>
      </c>
      <c r="AE52" s="183" t="s">
        <v>2829</v>
      </c>
      <c r="AF52" s="183" t="s">
        <v>2901</v>
      </c>
      <c r="AG52" s="183" t="s">
        <v>3083</v>
      </c>
      <c r="AH52" s="183" t="s">
        <v>2829</v>
      </c>
      <c r="AI52" s="183" t="s">
        <v>2719</v>
      </c>
      <c r="AJ52" s="183" t="s">
        <v>3084</v>
      </c>
      <c r="AK52" s="183" t="s">
        <v>2829</v>
      </c>
      <c r="AL52" s="183" t="s">
        <v>2901</v>
      </c>
      <c r="AM52" s="183" t="s">
        <v>3083</v>
      </c>
      <c r="AN52" s="183" t="s">
        <v>2829</v>
      </c>
      <c r="AO52" s="183" t="s">
        <v>2901</v>
      </c>
      <c r="AP52" s="183" t="s">
        <v>3083</v>
      </c>
      <c r="AQ52" s="183" t="s">
        <v>2829</v>
      </c>
      <c r="AR52" s="183" t="s">
        <v>2719</v>
      </c>
      <c r="AS52" s="183" t="s">
        <v>3085</v>
      </c>
      <c r="AT52" s="183" t="s">
        <v>2829</v>
      </c>
      <c r="AU52" s="183" t="s">
        <v>2719</v>
      </c>
      <c r="AV52" s="183" t="s">
        <v>3086</v>
      </c>
      <c r="AW52" s="183" t="s">
        <v>2829</v>
      </c>
      <c r="AX52" s="183" t="s">
        <v>2719</v>
      </c>
      <c r="AY52" s="183" t="s">
        <v>3141</v>
      </c>
      <c r="AZ52" s="183" t="s">
        <v>2829</v>
      </c>
      <c r="BA52" s="183" t="s">
        <v>2719</v>
      </c>
      <c r="BB52" s="183" t="s">
        <v>3084</v>
      </c>
      <c r="BC52" s="183" t="s">
        <v>2829</v>
      </c>
      <c r="BD52" s="183" t="s">
        <v>2719</v>
      </c>
      <c r="BE52" s="183" t="s">
        <v>3142</v>
      </c>
      <c r="BF52" s="183" t="s">
        <v>2829</v>
      </c>
      <c r="BG52" s="183" t="s">
        <v>2719</v>
      </c>
      <c r="BH52" s="183" t="s">
        <v>2719</v>
      </c>
      <c r="BI52" s="183" t="s">
        <v>2829</v>
      </c>
      <c r="BJ52" s="183" t="s">
        <v>2719</v>
      </c>
      <c r="BK52" s="183" t="s">
        <v>3143</v>
      </c>
      <c r="BL52" s="183" t="s">
        <v>2829</v>
      </c>
      <c r="BM52" s="183" t="s">
        <v>2719</v>
      </c>
      <c r="BN52" s="183" t="s">
        <v>3094</v>
      </c>
      <c r="BO52" s="183" t="s">
        <v>2829</v>
      </c>
      <c r="BP52" s="183" t="s">
        <v>2719</v>
      </c>
      <c r="BQ52" s="183" t="s">
        <v>2719</v>
      </c>
      <c r="BR52" s="183" t="s">
        <v>2829</v>
      </c>
      <c r="BS52" s="183" t="s">
        <v>2719</v>
      </c>
      <c r="BT52" s="183" t="s">
        <v>3098</v>
      </c>
      <c r="BU52" s="183" t="s">
        <v>2829</v>
      </c>
      <c r="BV52" s="183" t="s">
        <v>2719</v>
      </c>
      <c r="BW52" s="183" t="s">
        <v>2719</v>
      </c>
      <c r="BX52" s="183" t="s">
        <v>2829</v>
      </c>
      <c r="BY52" s="183" t="s">
        <v>2719</v>
      </c>
      <c r="BZ52" s="183" t="s">
        <v>3100</v>
      </c>
      <c r="CA52" s="183" t="s">
        <v>2829</v>
      </c>
      <c r="CB52" s="183" t="s">
        <v>3144</v>
      </c>
      <c r="CC52" s="183" t="s">
        <v>2719</v>
      </c>
      <c r="CD52" s="183" t="s">
        <v>2829</v>
      </c>
      <c r="CE52" s="183" t="s">
        <v>2719</v>
      </c>
      <c r="CF52" s="183" t="s">
        <v>2719</v>
      </c>
      <c r="CG52" s="183" t="s">
        <v>2829</v>
      </c>
      <c r="CH52" s="183" t="s">
        <v>3104</v>
      </c>
      <c r="CI52" s="183" t="s">
        <v>2719</v>
      </c>
      <c r="CJ52" s="183" t="s">
        <v>2829</v>
      </c>
      <c r="CK52" s="183" t="s">
        <v>3105</v>
      </c>
      <c r="CL52" s="183" t="s">
        <v>2719</v>
      </c>
      <c r="CM52" s="183" t="s">
        <v>2829</v>
      </c>
      <c r="CN52" s="183" t="s">
        <v>2719</v>
      </c>
      <c r="CO52" s="183" t="s">
        <v>3145</v>
      </c>
      <c r="CP52" s="183" t="s">
        <v>2829</v>
      </c>
      <c r="CQ52" s="183" t="s">
        <v>2719</v>
      </c>
      <c r="CR52" s="183" t="s">
        <v>2719</v>
      </c>
      <c r="CS52" s="183" t="s">
        <v>2829</v>
      </c>
      <c r="CT52" s="183" t="s">
        <v>2719</v>
      </c>
      <c r="CU52" s="183" t="s">
        <v>2719</v>
      </c>
      <c r="CV52" s="183" t="s">
        <v>2829</v>
      </c>
      <c r="CW52" s="183" t="s">
        <v>2719</v>
      </c>
      <c r="CX52" s="183" t="s">
        <v>3108</v>
      </c>
      <c r="CY52" s="183" t="s">
        <v>2829</v>
      </c>
      <c r="CZ52" s="183" t="s">
        <v>2719</v>
      </c>
      <c r="DA52" s="183" t="s">
        <v>2719</v>
      </c>
      <c r="DB52" s="183" t="s">
        <v>2829</v>
      </c>
      <c r="DC52" s="183" t="s">
        <v>2719</v>
      </c>
      <c r="DD52" s="183" t="s">
        <v>2719</v>
      </c>
      <c r="DE52" s="183" t="s">
        <v>2829</v>
      </c>
      <c r="DF52" s="183" t="s">
        <v>2719</v>
      </c>
      <c r="DG52" s="183" t="s">
        <v>2719</v>
      </c>
      <c r="DH52" s="183" t="s">
        <v>2829</v>
      </c>
      <c r="DI52" s="183" t="s">
        <v>3131</v>
      </c>
      <c r="DJ52" s="183" t="s">
        <v>2719</v>
      </c>
      <c r="DK52" s="183" t="s">
        <v>2829</v>
      </c>
      <c r="DL52" s="183" t="s">
        <v>2719</v>
      </c>
      <c r="DM52" s="183" t="s">
        <v>2719</v>
      </c>
      <c r="DN52" s="183" t="s">
        <v>2829</v>
      </c>
      <c r="DO52" s="183" t="s">
        <v>2719</v>
      </c>
      <c r="DP52" s="183" t="s">
        <v>2719</v>
      </c>
      <c r="DQ52" s="183" t="s">
        <v>2829</v>
      </c>
      <c r="DR52" s="183" t="s">
        <v>2719</v>
      </c>
      <c r="DS52" s="183" t="s">
        <v>2719</v>
      </c>
      <c r="DT52" s="183" t="s">
        <v>2829</v>
      </c>
      <c r="DU52" s="183" t="s">
        <v>2719</v>
      </c>
      <c r="DV52" s="183" t="s">
        <v>2719</v>
      </c>
      <c r="DW52" s="183" t="s">
        <v>2829</v>
      </c>
      <c r="DX52" s="183" t="s">
        <v>2719</v>
      </c>
      <c r="DY52" s="183" t="s">
        <v>2719</v>
      </c>
      <c r="DZ52" s="183" t="s">
        <v>2829</v>
      </c>
      <c r="EA52" s="183" t="s">
        <v>2719</v>
      </c>
      <c r="EB52" s="183" t="s">
        <v>2719</v>
      </c>
      <c r="EC52" s="183" t="s">
        <v>2829</v>
      </c>
      <c r="ED52" s="183" t="s">
        <v>2719</v>
      </c>
      <c r="EE52" s="183" t="s">
        <v>3119</v>
      </c>
      <c r="EF52" s="183" t="s">
        <v>2829</v>
      </c>
      <c r="EG52" s="183" t="s">
        <v>2719</v>
      </c>
      <c r="EH52" s="183" t="s">
        <v>2719</v>
      </c>
      <c r="EI52" s="183" t="s">
        <v>2829</v>
      </c>
      <c r="EJ52" s="183" t="s">
        <v>2719</v>
      </c>
      <c r="EK52" s="183" t="s">
        <v>2719</v>
      </c>
      <c r="EL52" s="183" t="s">
        <v>2829</v>
      </c>
      <c r="EM52" s="183" t="s">
        <v>3131</v>
      </c>
      <c r="EN52" s="183" t="s">
        <v>2719</v>
      </c>
      <c r="EO52" s="183" t="s">
        <v>2829</v>
      </c>
      <c r="EP52" s="183" t="s">
        <v>3131</v>
      </c>
      <c r="EQ52" s="183" t="s">
        <v>2719</v>
      </c>
      <c r="ER52" s="183" t="s">
        <v>2829</v>
      </c>
      <c r="ES52" s="183" t="s">
        <v>3146</v>
      </c>
      <c r="ET52" s="183" t="s">
        <v>2719</v>
      </c>
    </row>
    <row r="53" spans="1:150" x14ac:dyDescent="0.3">
      <c r="A53" s="1"/>
      <c r="B53" s="182" t="s">
        <v>3147</v>
      </c>
      <c r="C53" s="182" t="s">
        <v>117</v>
      </c>
      <c r="D53" s="182" t="s">
        <v>956</v>
      </c>
      <c r="E53" s="182" t="s">
        <v>3148</v>
      </c>
      <c r="F53" s="182" t="s">
        <v>3149</v>
      </c>
      <c r="G53" s="183" t="s">
        <v>2829</v>
      </c>
      <c r="H53" s="183" t="s">
        <v>2719</v>
      </c>
      <c r="I53" s="183" t="s">
        <v>3074</v>
      </c>
      <c r="J53" s="183" t="s">
        <v>2829</v>
      </c>
      <c r="K53" s="183" t="s">
        <v>2719</v>
      </c>
      <c r="L53" s="183" t="s">
        <v>3075</v>
      </c>
      <c r="M53" s="183" t="s">
        <v>2829</v>
      </c>
      <c r="N53" s="183" t="s">
        <v>2719</v>
      </c>
      <c r="O53" s="183" t="s">
        <v>2719</v>
      </c>
      <c r="P53" s="183" t="s">
        <v>2829</v>
      </c>
      <c r="Q53" s="183" t="s">
        <v>2719</v>
      </c>
      <c r="R53" s="183" t="s">
        <v>3078</v>
      </c>
      <c r="S53" s="183" t="s">
        <v>2829</v>
      </c>
      <c r="T53" s="183" t="s">
        <v>2719</v>
      </c>
      <c r="U53" s="183" t="s">
        <v>2719</v>
      </c>
      <c r="V53" s="183" t="s">
        <v>2829</v>
      </c>
      <c r="W53" s="183" t="s">
        <v>2719</v>
      </c>
      <c r="X53" s="183" t="s">
        <v>2719</v>
      </c>
      <c r="Y53" s="183" t="s">
        <v>2829</v>
      </c>
      <c r="Z53" s="183" t="s">
        <v>2719</v>
      </c>
      <c r="AA53" s="183" t="s">
        <v>2719</v>
      </c>
      <c r="AB53" s="183" t="s">
        <v>2829</v>
      </c>
      <c r="AC53" s="183" t="s">
        <v>2719</v>
      </c>
      <c r="AD53" s="183" t="s">
        <v>3081</v>
      </c>
      <c r="AE53" s="183" t="s">
        <v>2829</v>
      </c>
      <c r="AF53" s="183" t="s">
        <v>2719</v>
      </c>
      <c r="AG53" s="183" t="s">
        <v>2719</v>
      </c>
      <c r="AH53" s="183" t="s">
        <v>2829</v>
      </c>
      <c r="AI53" s="183" t="s">
        <v>2719</v>
      </c>
      <c r="AJ53" s="183" t="s">
        <v>2719</v>
      </c>
      <c r="AK53" s="183" t="s">
        <v>2829</v>
      </c>
      <c r="AL53" s="183" t="s">
        <v>2719</v>
      </c>
      <c r="AM53" s="183" t="s">
        <v>2719</v>
      </c>
      <c r="AN53" s="183" t="s">
        <v>2829</v>
      </c>
      <c r="AO53" s="183" t="s">
        <v>2719</v>
      </c>
      <c r="AP53" s="183" t="s">
        <v>2719</v>
      </c>
      <c r="AQ53" s="183" t="s">
        <v>2829</v>
      </c>
      <c r="AR53" s="183" t="s">
        <v>2719</v>
      </c>
      <c r="AS53" s="183" t="s">
        <v>2719</v>
      </c>
      <c r="AT53" s="183" t="s">
        <v>2829</v>
      </c>
      <c r="AU53" s="183" t="s">
        <v>2719</v>
      </c>
      <c r="AV53" s="183" t="s">
        <v>2719</v>
      </c>
      <c r="AW53" s="183" t="s">
        <v>2829</v>
      </c>
      <c r="AX53" s="183" t="s">
        <v>3087</v>
      </c>
      <c r="AY53" s="183" t="s">
        <v>2719</v>
      </c>
      <c r="AZ53" s="183" t="s">
        <v>2829</v>
      </c>
      <c r="BA53" s="183" t="s">
        <v>3089</v>
      </c>
      <c r="BB53" s="183" t="s">
        <v>2719</v>
      </c>
      <c r="BC53" s="183" t="s">
        <v>2829</v>
      </c>
      <c r="BD53" s="183" t="s">
        <v>2719</v>
      </c>
      <c r="BE53" s="183" t="s">
        <v>3150</v>
      </c>
      <c r="BF53" s="183" t="s">
        <v>2829</v>
      </c>
      <c r="BG53" s="183" t="s">
        <v>2719</v>
      </c>
      <c r="BH53" s="183" t="s">
        <v>3091</v>
      </c>
      <c r="BI53" s="183" t="s">
        <v>2829</v>
      </c>
      <c r="BJ53" s="183" t="s">
        <v>2719</v>
      </c>
      <c r="BK53" s="183" t="s">
        <v>3151</v>
      </c>
      <c r="BL53" s="183" t="s">
        <v>2829</v>
      </c>
      <c r="BM53" s="183" t="s">
        <v>3126</v>
      </c>
      <c r="BN53" s="183" t="s">
        <v>2719</v>
      </c>
      <c r="BO53" s="183" t="s">
        <v>2829</v>
      </c>
      <c r="BP53" s="183" t="s">
        <v>3095</v>
      </c>
      <c r="BQ53" s="183" t="s">
        <v>2719</v>
      </c>
      <c r="BR53" s="183" t="s">
        <v>2829</v>
      </c>
      <c r="BS53" s="183" t="s">
        <v>3127</v>
      </c>
      <c r="BT53" s="183" t="s">
        <v>2719</v>
      </c>
      <c r="BU53" s="183" t="s">
        <v>2829</v>
      </c>
      <c r="BV53" s="183" t="s">
        <v>3095</v>
      </c>
      <c r="BW53" s="183" t="s">
        <v>2719</v>
      </c>
      <c r="BX53" s="183" t="s">
        <v>2829</v>
      </c>
      <c r="BY53" s="183" t="s">
        <v>3095</v>
      </c>
      <c r="BZ53" s="183" t="s">
        <v>2719</v>
      </c>
      <c r="CA53" s="183" t="s">
        <v>2829</v>
      </c>
      <c r="CB53" s="183" t="s">
        <v>2719</v>
      </c>
      <c r="CC53" s="183" t="s">
        <v>2719</v>
      </c>
      <c r="CD53" s="183" t="s">
        <v>2829</v>
      </c>
      <c r="CE53" s="183" t="s">
        <v>2719</v>
      </c>
      <c r="CF53" s="183" t="s">
        <v>3103</v>
      </c>
      <c r="CG53" s="183" t="s">
        <v>2829</v>
      </c>
      <c r="CH53" s="183" t="s">
        <v>2719</v>
      </c>
      <c r="CI53" s="183" t="s">
        <v>2719</v>
      </c>
      <c r="CJ53" s="183" t="s">
        <v>2829</v>
      </c>
      <c r="CK53" s="183" t="s">
        <v>2719</v>
      </c>
      <c r="CL53" s="183" t="s">
        <v>2719</v>
      </c>
      <c r="CM53" s="183" t="s">
        <v>2829</v>
      </c>
      <c r="CN53" s="183" t="s">
        <v>2719</v>
      </c>
      <c r="CO53" s="183" t="s">
        <v>3152</v>
      </c>
      <c r="CP53" s="183" t="s">
        <v>2829</v>
      </c>
      <c r="CQ53" s="183" t="s">
        <v>2719</v>
      </c>
      <c r="CR53" s="183" t="s">
        <v>2719</v>
      </c>
      <c r="CS53" s="183" t="s">
        <v>2829</v>
      </c>
      <c r="CT53" s="183" t="s">
        <v>2719</v>
      </c>
      <c r="CU53" s="183" t="s">
        <v>2719</v>
      </c>
      <c r="CV53" s="183" t="s">
        <v>2829</v>
      </c>
      <c r="CW53" s="183" t="s">
        <v>3130</v>
      </c>
      <c r="CX53" s="183" t="s">
        <v>2719</v>
      </c>
      <c r="CY53" s="183" t="s">
        <v>2829</v>
      </c>
      <c r="CZ53" s="183" t="s">
        <v>3153</v>
      </c>
      <c r="DA53" s="183" t="s">
        <v>2901</v>
      </c>
      <c r="DB53" s="183" t="s">
        <v>2829</v>
      </c>
      <c r="DC53" s="183" t="s">
        <v>2719</v>
      </c>
      <c r="DD53" s="183" t="s">
        <v>2719</v>
      </c>
      <c r="DE53" s="183" t="s">
        <v>2829</v>
      </c>
      <c r="DF53" s="183" t="s">
        <v>3131</v>
      </c>
      <c r="DG53" s="183" t="s">
        <v>2719</v>
      </c>
      <c r="DH53" s="183" t="s">
        <v>2829</v>
      </c>
      <c r="DI53" s="183" t="s">
        <v>3131</v>
      </c>
      <c r="DJ53" s="183" t="s">
        <v>2719</v>
      </c>
      <c r="DK53" s="183" t="s">
        <v>2829</v>
      </c>
      <c r="DL53" s="183" t="s">
        <v>3131</v>
      </c>
      <c r="DM53" s="183" t="s">
        <v>2719</v>
      </c>
      <c r="DN53" s="183" t="s">
        <v>2829</v>
      </c>
      <c r="DO53" s="183" t="s">
        <v>3131</v>
      </c>
      <c r="DP53" s="183" t="s">
        <v>2719</v>
      </c>
      <c r="DQ53" s="183" t="s">
        <v>2829</v>
      </c>
      <c r="DR53" s="183" t="s">
        <v>3131</v>
      </c>
      <c r="DS53" s="183" t="s">
        <v>2719</v>
      </c>
      <c r="DT53" s="183" t="s">
        <v>2829</v>
      </c>
      <c r="DU53" s="183" t="s">
        <v>3131</v>
      </c>
      <c r="DV53" s="183" t="s">
        <v>2719</v>
      </c>
      <c r="DW53" s="183" t="s">
        <v>2829</v>
      </c>
      <c r="DX53" s="183" t="s">
        <v>3131</v>
      </c>
      <c r="DY53" s="183" t="s">
        <v>2719</v>
      </c>
      <c r="DZ53" s="183" t="s">
        <v>2829</v>
      </c>
      <c r="EA53" s="183" t="s">
        <v>3131</v>
      </c>
      <c r="EB53" s="183" t="s">
        <v>2719</v>
      </c>
      <c r="EC53" s="183" t="s">
        <v>2829</v>
      </c>
      <c r="ED53" s="183" t="s">
        <v>3131</v>
      </c>
      <c r="EE53" s="183" t="s">
        <v>2719</v>
      </c>
      <c r="EF53" s="183" t="s">
        <v>2829</v>
      </c>
      <c r="EG53" s="183" t="s">
        <v>3095</v>
      </c>
      <c r="EH53" s="183" t="s">
        <v>2719</v>
      </c>
      <c r="EI53" s="183" t="s">
        <v>2829</v>
      </c>
      <c r="EJ53" s="183" t="s">
        <v>3131</v>
      </c>
      <c r="EK53" s="183" t="s">
        <v>2719</v>
      </c>
      <c r="EL53" s="183" t="s">
        <v>2829</v>
      </c>
      <c r="EM53" s="183" t="s">
        <v>2719</v>
      </c>
      <c r="EN53" s="183" t="s">
        <v>2719</v>
      </c>
      <c r="EO53" s="183" t="s">
        <v>2829</v>
      </c>
      <c r="EP53" s="183" t="s">
        <v>3131</v>
      </c>
      <c r="EQ53" s="183" t="s">
        <v>2719</v>
      </c>
      <c r="ER53" s="183" t="s">
        <v>2829</v>
      </c>
      <c r="ES53" s="183" t="s">
        <v>2719</v>
      </c>
      <c r="ET53" s="183" t="s">
        <v>2719</v>
      </c>
    </row>
    <row r="54" spans="1:150" x14ac:dyDescent="0.3">
      <c r="A54" s="1"/>
      <c r="B54" s="181" t="s">
        <v>3154</v>
      </c>
      <c r="C54" s="181" t="s">
        <v>117</v>
      </c>
      <c r="D54" s="181" t="s">
        <v>957</v>
      </c>
      <c r="E54" s="181" t="s">
        <v>3155</v>
      </c>
      <c r="F54" s="181" t="s">
        <v>3156</v>
      </c>
      <c r="G54" s="181" t="s">
        <v>2829</v>
      </c>
      <c r="H54" s="181" t="s">
        <v>2719</v>
      </c>
      <c r="I54" s="181" t="s">
        <v>3157</v>
      </c>
      <c r="J54" s="181" t="s">
        <v>2829</v>
      </c>
      <c r="K54" s="181" t="s">
        <v>3158</v>
      </c>
      <c r="L54" s="181" t="s">
        <v>3159</v>
      </c>
      <c r="M54" s="181" t="s">
        <v>2829</v>
      </c>
      <c r="N54" s="181" t="s">
        <v>2719</v>
      </c>
      <c r="O54" s="181" t="s">
        <v>3160</v>
      </c>
      <c r="P54" s="181" t="s">
        <v>2829</v>
      </c>
      <c r="Q54" s="181" t="s">
        <v>2719</v>
      </c>
      <c r="R54" s="181" t="s">
        <v>3161</v>
      </c>
      <c r="S54" s="181" t="s">
        <v>2829</v>
      </c>
      <c r="T54" s="181" t="s">
        <v>2719</v>
      </c>
      <c r="U54" s="181" t="s">
        <v>3162</v>
      </c>
      <c r="V54" s="181" t="s">
        <v>2829</v>
      </c>
      <c r="W54" s="181" t="s">
        <v>2719</v>
      </c>
      <c r="X54" s="181" t="s">
        <v>2719</v>
      </c>
      <c r="Y54" s="181" t="s">
        <v>2829</v>
      </c>
      <c r="Z54" s="181" t="s">
        <v>2719</v>
      </c>
      <c r="AA54" s="181" t="s">
        <v>3161</v>
      </c>
      <c r="AB54" s="181" t="s">
        <v>2829</v>
      </c>
      <c r="AC54" s="181" t="s">
        <v>2719</v>
      </c>
      <c r="AD54" s="181" t="s">
        <v>3161</v>
      </c>
      <c r="AE54" s="181" t="s">
        <v>2829</v>
      </c>
      <c r="AF54" s="181" t="s">
        <v>2719</v>
      </c>
      <c r="AG54" s="181" t="s">
        <v>3161</v>
      </c>
      <c r="AH54" s="181" t="s">
        <v>2829</v>
      </c>
      <c r="AI54" s="181" t="s">
        <v>3163</v>
      </c>
      <c r="AJ54" s="181" t="s">
        <v>3161</v>
      </c>
      <c r="AK54" s="181" t="s">
        <v>2829</v>
      </c>
      <c r="AL54" s="181" t="s">
        <v>2719</v>
      </c>
      <c r="AM54" s="181" t="s">
        <v>3161</v>
      </c>
      <c r="AN54" s="181" t="s">
        <v>2829</v>
      </c>
      <c r="AO54" s="181" t="s">
        <v>2719</v>
      </c>
      <c r="AP54" s="181" t="s">
        <v>3161</v>
      </c>
      <c r="AQ54" s="181" t="s">
        <v>2829</v>
      </c>
      <c r="AR54" s="181" t="s">
        <v>3164</v>
      </c>
      <c r="AS54" s="181" t="s">
        <v>3165</v>
      </c>
      <c r="AT54" s="181" t="s">
        <v>2829</v>
      </c>
      <c r="AU54" s="181" t="s">
        <v>2719</v>
      </c>
      <c r="AV54" s="181" t="s">
        <v>3166</v>
      </c>
      <c r="AW54" s="181" t="s">
        <v>2829</v>
      </c>
      <c r="AX54" s="181" t="s">
        <v>2719</v>
      </c>
      <c r="AY54" s="181" t="s">
        <v>2719</v>
      </c>
      <c r="AZ54" s="181" t="s">
        <v>2829</v>
      </c>
      <c r="BA54" s="181" t="s">
        <v>2719</v>
      </c>
      <c r="BB54" s="181" t="s">
        <v>2719</v>
      </c>
      <c r="BC54" s="181" t="s">
        <v>2829</v>
      </c>
      <c r="BD54" s="181" t="s">
        <v>2719</v>
      </c>
      <c r="BE54" s="181" t="s">
        <v>2719</v>
      </c>
      <c r="BF54" s="181" t="s">
        <v>2829</v>
      </c>
      <c r="BG54" s="181" t="s">
        <v>2719</v>
      </c>
      <c r="BH54" s="181" t="s">
        <v>2719</v>
      </c>
      <c r="BI54" s="181" t="s">
        <v>2829</v>
      </c>
      <c r="BJ54" s="181" t="s">
        <v>2719</v>
      </c>
      <c r="BK54" s="181" t="s">
        <v>2719</v>
      </c>
      <c r="BL54" s="181" t="s">
        <v>2829</v>
      </c>
      <c r="BM54" s="181" t="s">
        <v>2719</v>
      </c>
      <c r="BN54" s="181" t="s">
        <v>2719</v>
      </c>
      <c r="BO54" s="181" t="s">
        <v>2829</v>
      </c>
      <c r="BP54" s="181" t="s">
        <v>2719</v>
      </c>
      <c r="BQ54" s="181" t="s">
        <v>2719</v>
      </c>
      <c r="BR54" s="181" t="s">
        <v>2829</v>
      </c>
      <c r="BS54" s="181" t="s">
        <v>2719</v>
      </c>
      <c r="BT54" s="181" t="s">
        <v>2719</v>
      </c>
      <c r="BU54" s="181" t="s">
        <v>2829</v>
      </c>
      <c r="BV54" s="181" t="s">
        <v>2719</v>
      </c>
      <c r="BW54" s="181" t="s">
        <v>2719</v>
      </c>
      <c r="BX54" s="181" t="s">
        <v>2829</v>
      </c>
      <c r="BY54" s="181" t="s">
        <v>2719</v>
      </c>
      <c r="BZ54" s="181" t="s">
        <v>2719</v>
      </c>
      <c r="CA54" s="181" t="s">
        <v>2829</v>
      </c>
      <c r="CB54" s="181" t="s">
        <v>2719</v>
      </c>
      <c r="CC54" s="181" t="s">
        <v>2719</v>
      </c>
      <c r="CD54" s="181" t="s">
        <v>2829</v>
      </c>
      <c r="CE54" s="181" t="s">
        <v>2719</v>
      </c>
      <c r="CF54" s="181" t="s">
        <v>3167</v>
      </c>
      <c r="CG54" s="181" t="s">
        <v>2829</v>
      </c>
      <c r="CH54" s="181" t="s">
        <v>2719</v>
      </c>
      <c r="CI54" s="181" t="s">
        <v>2719</v>
      </c>
      <c r="CJ54" s="181" t="s">
        <v>2829</v>
      </c>
      <c r="CK54" s="181" t="s">
        <v>2719</v>
      </c>
      <c r="CL54" s="181" t="s">
        <v>2719</v>
      </c>
      <c r="CM54" s="181" t="s">
        <v>2829</v>
      </c>
      <c r="CN54" s="181" t="s">
        <v>2719</v>
      </c>
      <c r="CO54" s="181" t="s">
        <v>2719</v>
      </c>
      <c r="CP54" s="181" t="s">
        <v>2829</v>
      </c>
      <c r="CQ54" s="181" t="s">
        <v>3168</v>
      </c>
      <c r="CR54" s="181" t="s">
        <v>3169</v>
      </c>
      <c r="CS54" s="181" t="s">
        <v>2829</v>
      </c>
      <c r="CT54" s="181" t="s">
        <v>2719</v>
      </c>
      <c r="CU54" s="181" t="s">
        <v>3170</v>
      </c>
      <c r="CV54" s="181" t="s">
        <v>2829</v>
      </c>
      <c r="CW54" s="181" t="s">
        <v>3168</v>
      </c>
      <c r="CX54" s="181" t="s">
        <v>2719</v>
      </c>
      <c r="CY54" s="181" t="s">
        <v>2829</v>
      </c>
      <c r="CZ54" s="181" t="s">
        <v>3168</v>
      </c>
      <c r="DA54" s="181" t="s">
        <v>2719</v>
      </c>
      <c r="DB54" s="181" t="s">
        <v>2829</v>
      </c>
      <c r="DC54" s="181" t="s">
        <v>3168</v>
      </c>
      <c r="DD54" s="181" t="s">
        <v>2719</v>
      </c>
      <c r="DE54" s="181" t="s">
        <v>2829</v>
      </c>
      <c r="DF54" s="181" t="s">
        <v>3168</v>
      </c>
      <c r="DG54" s="181" t="s">
        <v>2719</v>
      </c>
      <c r="DH54" s="181" t="s">
        <v>2829</v>
      </c>
      <c r="DI54" s="181" t="s">
        <v>3168</v>
      </c>
      <c r="DJ54" s="181" t="s">
        <v>2719</v>
      </c>
      <c r="DK54" s="181" t="s">
        <v>2829</v>
      </c>
      <c r="DL54" s="181" t="s">
        <v>3168</v>
      </c>
      <c r="DM54" s="181" t="s">
        <v>2719</v>
      </c>
      <c r="DN54" s="181" t="s">
        <v>2829</v>
      </c>
      <c r="DO54" s="181" t="s">
        <v>3168</v>
      </c>
      <c r="DP54" s="181" t="s">
        <v>2719</v>
      </c>
      <c r="DQ54" s="181" t="s">
        <v>2829</v>
      </c>
      <c r="DR54" s="181" t="s">
        <v>3168</v>
      </c>
      <c r="DS54" s="181" t="s">
        <v>2719</v>
      </c>
      <c r="DT54" s="181" t="s">
        <v>2829</v>
      </c>
      <c r="DU54" s="181" t="s">
        <v>3168</v>
      </c>
      <c r="DV54" s="181" t="s">
        <v>2719</v>
      </c>
      <c r="DW54" s="181" t="s">
        <v>2829</v>
      </c>
      <c r="DX54" s="181" t="s">
        <v>3168</v>
      </c>
      <c r="DY54" s="181" t="s">
        <v>2719</v>
      </c>
      <c r="DZ54" s="181" t="s">
        <v>2829</v>
      </c>
      <c r="EA54" s="181" t="s">
        <v>3168</v>
      </c>
      <c r="EB54" s="181" t="s">
        <v>2719</v>
      </c>
      <c r="EC54" s="181" t="s">
        <v>2829</v>
      </c>
      <c r="ED54" s="181" t="s">
        <v>3168</v>
      </c>
      <c r="EE54" s="181" t="s">
        <v>2719</v>
      </c>
      <c r="EF54" s="181" t="s">
        <v>2829</v>
      </c>
      <c r="EG54" s="181" t="s">
        <v>3168</v>
      </c>
      <c r="EH54" s="181" t="s">
        <v>2719</v>
      </c>
      <c r="EI54" s="181" t="s">
        <v>2829</v>
      </c>
      <c r="EJ54" s="181" t="s">
        <v>3168</v>
      </c>
      <c r="EK54" s="181" t="s">
        <v>2719</v>
      </c>
      <c r="EL54" s="181" t="s">
        <v>2829</v>
      </c>
      <c r="EM54" s="181" t="s">
        <v>3168</v>
      </c>
      <c r="EN54" s="181" t="s">
        <v>2719</v>
      </c>
      <c r="EO54" s="181" t="s">
        <v>2829</v>
      </c>
      <c r="EP54" s="181" t="s">
        <v>3168</v>
      </c>
      <c r="EQ54" s="181" t="s">
        <v>2719</v>
      </c>
      <c r="ER54" s="181" t="s">
        <v>2829</v>
      </c>
      <c r="ES54" s="181" t="s">
        <v>3168</v>
      </c>
      <c r="ET54" s="181" t="s">
        <v>3171</v>
      </c>
    </row>
    <row r="55" spans="1:150" x14ac:dyDescent="0.3">
      <c r="A55" s="1"/>
      <c r="B55" s="182" t="s">
        <v>3172</v>
      </c>
      <c r="C55" s="182" t="s">
        <v>117</v>
      </c>
      <c r="D55" s="182" t="s">
        <v>957</v>
      </c>
      <c r="E55" s="182" t="s">
        <v>3173</v>
      </c>
      <c r="F55" s="182" t="s">
        <v>3174</v>
      </c>
      <c r="G55" s="183" t="s">
        <v>2829</v>
      </c>
      <c r="H55" s="183" t="s">
        <v>2719</v>
      </c>
      <c r="I55" s="183" t="s">
        <v>3157</v>
      </c>
      <c r="J55" s="183" t="s">
        <v>2829</v>
      </c>
      <c r="K55" s="183" t="s">
        <v>3158</v>
      </c>
      <c r="L55" s="183" t="s">
        <v>3159</v>
      </c>
      <c r="M55" s="183" t="s">
        <v>2829</v>
      </c>
      <c r="N55" s="183" t="s">
        <v>2719</v>
      </c>
      <c r="O55" s="183" t="s">
        <v>3160</v>
      </c>
      <c r="P55" s="183" t="s">
        <v>2829</v>
      </c>
      <c r="Q55" s="183" t="s">
        <v>2719</v>
      </c>
      <c r="R55" s="183" t="s">
        <v>3161</v>
      </c>
      <c r="S55" s="183" t="s">
        <v>2829</v>
      </c>
      <c r="T55" s="183" t="s">
        <v>2719</v>
      </c>
      <c r="U55" s="183" t="s">
        <v>3162</v>
      </c>
      <c r="V55" s="183" t="s">
        <v>2829</v>
      </c>
      <c r="W55" s="183" t="s">
        <v>2719</v>
      </c>
      <c r="X55" s="183" t="s">
        <v>2719</v>
      </c>
      <c r="Y55" s="183" t="s">
        <v>2829</v>
      </c>
      <c r="Z55" s="183" t="s">
        <v>2719</v>
      </c>
      <c r="AA55" s="183" t="s">
        <v>3161</v>
      </c>
      <c r="AB55" s="183" t="s">
        <v>2829</v>
      </c>
      <c r="AC55" s="183" t="s">
        <v>2719</v>
      </c>
      <c r="AD55" s="183" t="s">
        <v>3161</v>
      </c>
      <c r="AE55" s="183" t="s">
        <v>2829</v>
      </c>
      <c r="AF55" s="183" t="s">
        <v>2719</v>
      </c>
      <c r="AG55" s="183" t="s">
        <v>3161</v>
      </c>
      <c r="AH55" s="183" t="s">
        <v>2829</v>
      </c>
      <c r="AI55" s="183" t="s">
        <v>3163</v>
      </c>
      <c r="AJ55" s="183" t="s">
        <v>3161</v>
      </c>
      <c r="AK55" s="183" t="s">
        <v>2829</v>
      </c>
      <c r="AL55" s="183" t="s">
        <v>2719</v>
      </c>
      <c r="AM55" s="183" t="s">
        <v>3161</v>
      </c>
      <c r="AN55" s="183" t="s">
        <v>2829</v>
      </c>
      <c r="AO55" s="183" t="s">
        <v>2719</v>
      </c>
      <c r="AP55" s="183" t="s">
        <v>3161</v>
      </c>
      <c r="AQ55" s="183" t="s">
        <v>2829</v>
      </c>
      <c r="AR55" s="183" t="s">
        <v>3164</v>
      </c>
      <c r="AS55" s="183" t="s">
        <v>3165</v>
      </c>
      <c r="AT55" s="183" t="s">
        <v>2829</v>
      </c>
      <c r="AU55" s="183" t="s">
        <v>2719</v>
      </c>
      <c r="AV55" s="183" t="s">
        <v>3166</v>
      </c>
      <c r="AW55" s="183" t="s">
        <v>2829</v>
      </c>
      <c r="AX55" s="183" t="s">
        <v>2719</v>
      </c>
      <c r="AY55" s="183" t="s">
        <v>2719</v>
      </c>
      <c r="AZ55" s="183" t="s">
        <v>2829</v>
      </c>
      <c r="BA55" s="183" t="s">
        <v>2719</v>
      </c>
      <c r="BB55" s="183" t="s">
        <v>2719</v>
      </c>
      <c r="BC55" s="183" t="s">
        <v>2829</v>
      </c>
      <c r="BD55" s="183" t="s">
        <v>2719</v>
      </c>
      <c r="BE55" s="183" t="s">
        <v>2719</v>
      </c>
      <c r="BF55" s="183" t="s">
        <v>2829</v>
      </c>
      <c r="BG55" s="183" t="s">
        <v>2719</v>
      </c>
      <c r="BH55" s="183" t="s">
        <v>2719</v>
      </c>
      <c r="BI55" s="183" t="s">
        <v>2829</v>
      </c>
      <c r="BJ55" s="183" t="s">
        <v>2719</v>
      </c>
      <c r="BK55" s="183" t="s">
        <v>2719</v>
      </c>
      <c r="BL55" s="183" t="s">
        <v>2829</v>
      </c>
      <c r="BM55" s="183" t="s">
        <v>2719</v>
      </c>
      <c r="BN55" s="183" t="s">
        <v>2719</v>
      </c>
      <c r="BO55" s="183" t="s">
        <v>2829</v>
      </c>
      <c r="BP55" s="183" t="s">
        <v>2719</v>
      </c>
      <c r="BQ55" s="183" t="s">
        <v>2719</v>
      </c>
      <c r="BR55" s="183" t="s">
        <v>2829</v>
      </c>
      <c r="BS55" s="183" t="s">
        <v>2719</v>
      </c>
      <c r="BT55" s="183" t="s">
        <v>2719</v>
      </c>
      <c r="BU55" s="183" t="s">
        <v>2829</v>
      </c>
      <c r="BV55" s="183" t="s">
        <v>2719</v>
      </c>
      <c r="BW55" s="183" t="s">
        <v>2719</v>
      </c>
      <c r="BX55" s="183" t="s">
        <v>2829</v>
      </c>
      <c r="BY55" s="183" t="s">
        <v>2719</v>
      </c>
      <c r="BZ55" s="183" t="s">
        <v>2719</v>
      </c>
      <c r="CA55" s="183" t="s">
        <v>2829</v>
      </c>
      <c r="CB55" s="183" t="s">
        <v>2719</v>
      </c>
      <c r="CC55" s="183" t="s">
        <v>2719</v>
      </c>
      <c r="CD55" s="183" t="s">
        <v>2829</v>
      </c>
      <c r="CE55" s="183" t="s">
        <v>2719</v>
      </c>
      <c r="CF55" s="183" t="s">
        <v>2719</v>
      </c>
      <c r="CG55" s="183" t="s">
        <v>2829</v>
      </c>
      <c r="CH55" s="183" t="s">
        <v>2719</v>
      </c>
      <c r="CI55" s="183" t="s">
        <v>2719</v>
      </c>
      <c r="CJ55" s="183" t="s">
        <v>2829</v>
      </c>
      <c r="CK55" s="183" t="s">
        <v>2719</v>
      </c>
      <c r="CL55" s="183" t="s">
        <v>2719</v>
      </c>
      <c r="CM55" s="183" t="s">
        <v>2829</v>
      </c>
      <c r="CN55" s="183" t="s">
        <v>2719</v>
      </c>
      <c r="CO55" s="183" t="s">
        <v>2719</v>
      </c>
      <c r="CP55" s="183" t="s">
        <v>2829</v>
      </c>
      <c r="CQ55" s="183" t="s">
        <v>2719</v>
      </c>
      <c r="CR55" s="183" t="s">
        <v>2719</v>
      </c>
      <c r="CS55" s="183" t="s">
        <v>2829</v>
      </c>
      <c r="CT55" s="183" t="s">
        <v>2719</v>
      </c>
      <c r="CU55" s="183" t="s">
        <v>2719</v>
      </c>
      <c r="CV55" s="183" t="s">
        <v>2829</v>
      </c>
      <c r="CW55" s="183" t="s">
        <v>2719</v>
      </c>
      <c r="CX55" s="183" t="s">
        <v>2719</v>
      </c>
      <c r="CY55" s="183" t="s">
        <v>2829</v>
      </c>
      <c r="CZ55" s="183" t="s">
        <v>2719</v>
      </c>
      <c r="DA55" s="183" t="s">
        <v>2719</v>
      </c>
      <c r="DB55" s="183" t="s">
        <v>2829</v>
      </c>
      <c r="DC55" s="183" t="s">
        <v>2719</v>
      </c>
      <c r="DD55" s="183" t="s">
        <v>2719</v>
      </c>
      <c r="DE55" s="183" t="s">
        <v>2829</v>
      </c>
      <c r="DF55" s="183" t="s">
        <v>3168</v>
      </c>
      <c r="DG55" s="183" t="s">
        <v>2719</v>
      </c>
      <c r="DH55" s="183" t="s">
        <v>2829</v>
      </c>
      <c r="DI55" s="183" t="s">
        <v>3168</v>
      </c>
      <c r="DJ55" s="183" t="s">
        <v>2719</v>
      </c>
      <c r="DK55" s="183" t="s">
        <v>2829</v>
      </c>
      <c r="DL55" s="183" t="s">
        <v>3168</v>
      </c>
      <c r="DM55" s="183" t="s">
        <v>2719</v>
      </c>
      <c r="DN55" s="183" t="s">
        <v>2829</v>
      </c>
      <c r="DO55" s="183" t="s">
        <v>3168</v>
      </c>
      <c r="DP55" s="183" t="s">
        <v>2719</v>
      </c>
      <c r="DQ55" s="183" t="s">
        <v>2829</v>
      </c>
      <c r="DR55" s="183" t="s">
        <v>3168</v>
      </c>
      <c r="DS55" s="183" t="s">
        <v>2719</v>
      </c>
      <c r="DT55" s="183" t="s">
        <v>2829</v>
      </c>
      <c r="DU55" s="183" t="s">
        <v>3168</v>
      </c>
      <c r="DV55" s="183" t="s">
        <v>2719</v>
      </c>
      <c r="DW55" s="183" t="s">
        <v>2829</v>
      </c>
      <c r="DX55" s="183" t="s">
        <v>3168</v>
      </c>
      <c r="DY55" s="183" t="s">
        <v>2719</v>
      </c>
      <c r="DZ55" s="183" t="s">
        <v>2829</v>
      </c>
      <c r="EA55" s="183" t="s">
        <v>3168</v>
      </c>
      <c r="EB55" s="183" t="s">
        <v>2719</v>
      </c>
      <c r="EC55" s="183" t="s">
        <v>2829</v>
      </c>
      <c r="ED55" s="183" t="s">
        <v>3168</v>
      </c>
      <c r="EE55" s="183" t="s">
        <v>2719</v>
      </c>
      <c r="EF55" s="183" t="s">
        <v>2829</v>
      </c>
      <c r="EG55" s="183" t="s">
        <v>3168</v>
      </c>
      <c r="EH55" s="183" t="s">
        <v>2719</v>
      </c>
      <c r="EI55" s="183" t="s">
        <v>2829</v>
      </c>
      <c r="EJ55" s="183" t="s">
        <v>3168</v>
      </c>
      <c r="EK55" s="183" t="s">
        <v>2719</v>
      </c>
      <c r="EL55" s="183" t="s">
        <v>2829</v>
      </c>
      <c r="EM55" s="183" t="s">
        <v>3168</v>
      </c>
      <c r="EN55" s="183" t="s">
        <v>2719</v>
      </c>
      <c r="EO55" s="183" t="s">
        <v>2829</v>
      </c>
      <c r="EP55" s="183" t="s">
        <v>3168</v>
      </c>
      <c r="EQ55" s="183" t="s">
        <v>2719</v>
      </c>
      <c r="ER55" s="183" t="s">
        <v>2829</v>
      </c>
      <c r="ES55" s="183" t="s">
        <v>3168</v>
      </c>
      <c r="ET55" s="183" t="s">
        <v>3171</v>
      </c>
    </row>
    <row r="56" spans="1:150" x14ac:dyDescent="0.3">
      <c r="A56" s="1"/>
      <c r="B56" s="182" t="s">
        <v>3175</v>
      </c>
      <c r="C56" s="182" t="s">
        <v>117</v>
      </c>
      <c r="D56" s="182" t="s">
        <v>957</v>
      </c>
      <c r="E56" s="182" t="s">
        <v>3176</v>
      </c>
      <c r="F56" s="182" t="s">
        <v>3177</v>
      </c>
      <c r="G56" s="183" t="s">
        <v>2829</v>
      </c>
      <c r="H56" s="183" t="s">
        <v>2719</v>
      </c>
      <c r="I56" s="183" t="s">
        <v>2719</v>
      </c>
      <c r="J56" s="183" t="s">
        <v>2829</v>
      </c>
      <c r="K56" s="183" t="s">
        <v>2719</v>
      </c>
      <c r="L56" s="183" t="s">
        <v>2719</v>
      </c>
      <c r="M56" s="183" t="s">
        <v>2829</v>
      </c>
      <c r="N56" s="183" t="s">
        <v>2719</v>
      </c>
      <c r="O56" s="183" t="s">
        <v>2719</v>
      </c>
      <c r="P56" s="183" t="s">
        <v>2829</v>
      </c>
      <c r="Q56" s="183" t="s">
        <v>2719</v>
      </c>
      <c r="R56" s="183" t="s">
        <v>2719</v>
      </c>
      <c r="S56" s="183" t="s">
        <v>2829</v>
      </c>
      <c r="T56" s="183" t="s">
        <v>2719</v>
      </c>
      <c r="U56" s="183" t="s">
        <v>2719</v>
      </c>
      <c r="V56" s="183" t="s">
        <v>2829</v>
      </c>
      <c r="W56" s="183" t="s">
        <v>2719</v>
      </c>
      <c r="X56" s="183" t="s">
        <v>2719</v>
      </c>
      <c r="Y56" s="183" t="s">
        <v>2829</v>
      </c>
      <c r="Z56" s="183" t="s">
        <v>2719</v>
      </c>
      <c r="AA56" s="183" t="s">
        <v>2719</v>
      </c>
      <c r="AB56" s="183" t="s">
        <v>2829</v>
      </c>
      <c r="AC56" s="183" t="s">
        <v>2719</v>
      </c>
      <c r="AD56" s="183" t="s">
        <v>2719</v>
      </c>
      <c r="AE56" s="183" t="s">
        <v>2829</v>
      </c>
      <c r="AF56" s="183" t="s">
        <v>2719</v>
      </c>
      <c r="AG56" s="183" t="s">
        <v>2719</v>
      </c>
      <c r="AH56" s="183" t="s">
        <v>2829</v>
      </c>
      <c r="AI56" s="183" t="s">
        <v>2719</v>
      </c>
      <c r="AJ56" s="183" t="s">
        <v>2719</v>
      </c>
      <c r="AK56" s="183" t="s">
        <v>2829</v>
      </c>
      <c r="AL56" s="183" t="s">
        <v>2719</v>
      </c>
      <c r="AM56" s="183" t="s">
        <v>2719</v>
      </c>
      <c r="AN56" s="183" t="s">
        <v>2829</v>
      </c>
      <c r="AO56" s="183" t="s">
        <v>2719</v>
      </c>
      <c r="AP56" s="183" t="s">
        <v>2719</v>
      </c>
      <c r="AQ56" s="183" t="s">
        <v>2829</v>
      </c>
      <c r="AR56" s="183" t="s">
        <v>2719</v>
      </c>
      <c r="AS56" s="183" t="s">
        <v>2719</v>
      </c>
      <c r="AT56" s="183" t="s">
        <v>2829</v>
      </c>
      <c r="AU56" s="183" t="s">
        <v>2719</v>
      </c>
      <c r="AV56" s="183" t="s">
        <v>2719</v>
      </c>
      <c r="AW56" s="183" t="s">
        <v>2829</v>
      </c>
      <c r="AX56" s="183" t="s">
        <v>2719</v>
      </c>
      <c r="AY56" s="183" t="s">
        <v>2719</v>
      </c>
      <c r="AZ56" s="183" t="s">
        <v>2829</v>
      </c>
      <c r="BA56" s="183" t="s">
        <v>2719</v>
      </c>
      <c r="BB56" s="183" t="s">
        <v>2719</v>
      </c>
      <c r="BC56" s="183" t="s">
        <v>2829</v>
      </c>
      <c r="BD56" s="183" t="s">
        <v>2719</v>
      </c>
      <c r="BE56" s="183" t="s">
        <v>2719</v>
      </c>
      <c r="BF56" s="183" t="s">
        <v>2829</v>
      </c>
      <c r="BG56" s="183" t="s">
        <v>2719</v>
      </c>
      <c r="BH56" s="183" t="s">
        <v>2719</v>
      </c>
      <c r="BI56" s="183" t="s">
        <v>2829</v>
      </c>
      <c r="BJ56" s="183" t="s">
        <v>2719</v>
      </c>
      <c r="BK56" s="183" t="s">
        <v>2719</v>
      </c>
      <c r="BL56" s="183" t="s">
        <v>2829</v>
      </c>
      <c r="BM56" s="183" t="s">
        <v>2719</v>
      </c>
      <c r="BN56" s="183" t="s">
        <v>2719</v>
      </c>
      <c r="BO56" s="183" t="s">
        <v>2829</v>
      </c>
      <c r="BP56" s="183" t="s">
        <v>2719</v>
      </c>
      <c r="BQ56" s="183" t="s">
        <v>2719</v>
      </c>
      <c r="BR56" s="183" t="s">
        <v>2829</v>
      </c>
      <c r="BS56" s="183" t="s">
        <v>2719</v>
      </c>
      <c r="BT56" s="183" t="s">
        <v>2719</v>
      </c>
      <c r="BU56" s="183" t="s">
        <v>2829</v>
      </c>
      <c r="BV56" s="183" t="s">
        <v>2719</v>
      </c>
      <c r="BW56" s="183" t="s">
        <v>2719</v>
      </c>
      <c r="BX56" s="183" t="s">
        <v>2829</v>
      </c>
      <c r="BY56" s="183" t="s">
        <v>2719</v>
      </c>
      <c r="BZ56" s="183" t="s">
        <v>2719</v>
      </c>
      <c r="CA56" s="183" t="s">
        <v>2829</v>
      </c>
      <c r="CB56" s="183" t="s">
        <v>2719</v>
      </c>
      <c r="CC56" s="183" t="s">
        <v>2719</v>
      </c>
      <c r="CD56" s="183" t="s">
        <v>2829</v>
      </c>
      <c r="CE56" s="183" t="s">
        <v>2719</v>
      </c>
      <c r="CF56" s="183" t="s">
        <v>2719</v>
      </c>
      <c r="CG56" s="183" t="s">
        <v>2829</v>
      </c>
      <c r="CH56" s="183" t="s">
        <v>2719</v>
      </c>
      <c r="CI56" s="183" t="s">
        <v>2719</v>
      </c>
      <c r="CJ56" s="183" t="s">
        <v>2829</v>
      </c>
      <c r="CK56" s="183" t="s">
        <v>2719</v>
      </c>
      <c r="CL56" s="183" t="s">
        <v>2719</v>
      </c>
      <c r="CM56" s="183" t="s">
        <v>2829</v>
      </c>
      <c r="CN56" s="183" t="s">
        <v>2719</v>
      </c>
      <c r="CO56" s="183" t="s">
        <v>2719</v>
      </c>
      <c r="CP56" s="183" t="s">
        <v>2829</v>
      </c>
      <c r="CQ56" s="183" t="s">
        <v>2719</v>
      </c>
      <c r="CR56" s="183" t="s">
        <v>2719</v>
      </c>
      <c r="CS56" s="183" t="s">
        <v>2829</v>
      </c>
      <c r="CT56" s="183" t="s">
        <v>2719</v>
      </c>
      <c r="CU56" s="183" t="s">
        <v>2719</v>
      </c>
      <c r="CV56" s="183" t="s">
        <v>2829</v>
      </c>
      <c r="CW56" s="183" t="s">
        <v>2719</v>
      </c>
      <c r="CX56" s="183" t="s">
        <v>2719</v>
      </c>
      <c r="CY56" s="183" t="s">
        <v>2829</v>
      </c>
      <c r="CZ56" s="183" t="s">
        <v>2719</v>
      </c>
      <c r="DA56" s="183" t="s">
        <v>2719</v>
      </c>
      <c r="DB56" s="183" t="s">
        <v>2829</v>
      </c>
      <c r="DC56" s="183" t="s">
        <v>2719</v>
      </c>
      <c r="DD56" s="183" t="s">
        <v>2719</v>
      </c>
      <c r="DE56" s="183" t="s">
        <v>2829</v>
      </c>
      <c r="DF56" s="183" t="s">
        <v>2719</v>
      </c>
      <c r="DG56" s="183" t="s">
        <v>2719</v>
      </c>
      <c r="DH56" s="183" t="s">
        <v>2829</v>
      </c>
      <c r="DI56" s="183" t="s">
        <v>2719</v>
      </c>
      <c r="DJ56" s="183" t="s">
        <v>2719</v>
      </c>
      <c r="DK56" s="183" t="s">
        <v>2829</v>
      </c>
      <c r="DL56" s="183" t="s">
        <v>2719</v>
      </c>
      <c r="DM56" s="183" t="s">
        <v>2719</v>
      </c>
      <c r="DN56" s="183" t="s">
        <v>2829</v>
      </c>
      <c r="DO56" s="183" t="s">
        <v>2719</v>
      </c>
      <c r="DP56" s="183" t="s">
        <v>2719</v>
      </c>
      <c r="DQ56" s="183" t="s">
        <v>2829</v>
      </c>
      <c r="DR56" s="183" t="s">
        <v>2719</v>
      </c>
      <c r="DS56" s="183" t="s">
        <v>2719</v>
      </c>
      <c r="DT56" s="183" t="s">
        <v>2829</v>
      </c>
      <c r="DU56" s="183" t="s">
        <v>2719</v>
      </c>
      <c r="DV56" s="183" t="s">
        <v>2719</v>
      </c>
      <c r="DW56" s="183" t="s">
        <v>2829</v>
      </c>
      <c r="DX56" s="183" t="s">
        <v>2719</v>
      </c>
      <c r="DY56" s="183" t="s">
        <v>2719</v>
      </c>
      <c r="DZ56" s="183" t="s">
        <v>2829</v>
      </c>
      <c r="EA56" s="183" t="s">
        <v>2719</v>
      </c>
      <c r="EB56" s="183" t="s">
        <v>2719</v>
      </c>
      <c r="EC56" s="183" t="s">
        <v>2829</v>
      </c>
      <c r="ED56" s="183" t="s">
        <v>2719</v>
      </c>
      <c r="EE56" s="183" t="s">
        <v>2719</v>
      </c>
      <c r="EF56" s="183" t="s">
        <v>2829</v>
      </c>
      <c r="EG56" s="183" t="s">
        <v>2719</v>
      </c>
      <c r="EH56" s="183" t="s">
        <v>2719</v>
      </c>
      <c r="EI56" s="183" t="s">
        <v>2829</v>
      </c>
      <c r="EJ56" s="183" t="s">
        <v>2719</v>
      </c>
      <c r="EK56" s="183" t="s">
        <v>2719</v>
      </c>
      <c r="EL56" s="183" t="s">
        <v>2829</v>
      </c>
      <c r="EM56" s="183" t="s">
        <v>2719</v>
      </c>
      <c r="EN56" s="183" t="s">
        <v>2719</v>
      </c>
      <c r="EO56" s="183" t="s">
        <v>2829</v>
      </c>
      <c r="EP56" s="183" t="s">
        <v>2719</v>
      </c>
      <c r="EQ56" s="183" t="s">
        <v>2719</v>
      </c>
      <c r="ER56" s="183" t="s">
        <v>2829</v>
      </c>
      <c r="ES56" s="183" t="s">
        <v>2719</v>
      </c>
      <c r="ET56" s="183" t="s">
        <v>2719</v>
      </c>
    </row>
    <row r="57" spans="1:150" x14ac:dyDescent="0.3">
      <c r="A57" s="1"/>
      <c r="B57" s="181" t="s">
        <v>3178</v>
      </c>
      <c r="C57" s="181" t="s">
        <v>72</v>
      </c>
      <c r="D57" s="181" t="s">
        <v>3179</v>
      </c>
      <c r="E57" s="181" t="s">
        <v>3180</v>
      </c>
      <c r="F57" s="181" t="s">
        <v>3181</v>
      </c>
      <c r="G57" s="181" t="s">
        <v>2829</v>
      </c>
      <c r="H57" s="181" t="s">
        <v>2719</v>
      </c>
      <c r="I57" s="181" t="s">
        <v>2719</v>
      </c>
      <c r="J57" s="181" t="s">
        <v>2829</v>
      </c>
      <c r="K57" s="181" t="s">
        <v>2719</v>
      </c>
      <c r="L57" s="181" t="s">
        <v>2719</v>
      </c>
      <c r="M57" s="181" t="s">
        <v>2829</v>
      </c>
      <c r="N57" s="181" t="s">
        <v>2719</v>
      </c>
      <c r="O57" s="181" t="s">
        <v>2719</v>
      </c>
      <c r="P57" s="181" t="s">
        <v>2829</v>
      </c>
      <c r="Q57" s="181" t="s">
        <v>2719</v>
      </c>
      <c r="R57" s="181" t="s">
        <v>2719</v>
      </c>
      <c r="S57" s="181" t="s">
        <v>2829</v>
      </c>
      <c r="T57" s="181" t="s">
        <v>2719</v>
      </c>
      <c r="U57" s="181" t="s">
        <v>2719</v>
      </c>
      <c r="V57" s="181" t="s">
        <v>2829</v>
      </c>
      <c r="W57" s="181" t="s">
        <v>2719</v>
      </c>
      <c r="X57" s="181" t="s">
        <v>2719</v>
      </c>
      <c r="Y57" s="181" t="s">
        <v>2829</v>
      </c>
      <c r="Z57" s="181" t="s">
        <v>2719</v>
      </c>
      <c r="AA57" s="181" t="s">
        <v>2719</v>
      </c>
      <c r="AB57" s="181" t="s">
        <v>2829</v>
      </c>
      <c r="AC57" s="181" t="s">
        <v>2719</v>
      </c>
      <c r="AD57" s="181" t="s">
        <v>2719</v>
      </c>
      <c r="AE57" s="181" t="s">
        <v>2829</v>
      </c>
      <c r="AF57" s="181" t="s">
        <v>2719</v>
      </c>
      <c r="AG57" s="181" t="s">
        <v>2719</v>
      </c>
      <c r="AH57" s="181" t="s">
        <v>2829</v>
      </c>
      <c r="AI57" s="181" t="s">
        <v>2719</v>
      </c>
      <c r="AJ57" s="181" t="s">
        <v>2719</v>
      </c>
      <c r="AK57" s="181" t="s">
        <v>2829</v>
      </c>
      <c r="AL57" s="181" t="s">
        <v>2719</v>
      </c>
      <c r="AM57" s="181" t="s">
        <v>2719</v>
      </c>
      <c r="AN57" s="181" t="s">
        <v>2829</v>
      </c>
      <c r="AO57" s="181" t="s">
        <v>2719</v>
      </c>
      <c r="AP57" s="181" t="s">
        <v>2719</v>
      </c>
      <c r="AQ57" s="181" t="s">
        <v>2829</v>
      </c>
      <c r="AR57" s="181" t="s">
        <v>2719</v>
      </c>
      <c r="AS57" s="181" t="s">
        <v>2719</v>
      </c>
      <c r="AT57" s="181" t="s">
        <v>2829</v>
      </c>
      <c r="AU57" s="181" t="s">
        <v>2719</v>
      </c>
      <c r="AV57" s="181" t="s">
        <v>2719</v>
      </c>
      <c r="AW57" s="181" t="s">
        <v>2829</v>
      </c>
      <c r="AX57" s="181" t="s">
        <v>2719</v>
      </c>
      <c r="AY57" s="181" t="s">
        <v>2719</v>
      </c>
      <c r="AZ57" s="181" t="s">
        <v>2829</v>
      </c>
      <c r="BA57" s="181" t="s">
        <v>2719</v>
      </c>
      <c r="BB57" s="181" t="s">
        <v>2719</v>
      </c>
      <c r="BC57" s="181" t="s">
        <v>2829</v>
      </c>
      <c r="BD57" s="181" t="s">
        <v>2719</v>
      </c>
      <c r="BE57" s="181" t="s">
        <v>2719</v>
      </c>
      <c r="BF57" s="181" t="s">
        <v>2829</v>
      </c>
      <c r="BG57" s="181" t="s">
        <v>2719</v>
      </c>
      <c r="BH57" s="181" t="s">
        <v>2719</v>
      </c>
      <c r="BI57" s="181" t="s">
        <v>2829</v>
      </c>
      <c r="BJ57" s="181" t="s">
        <v>2719</v>
      </c>
      <c r="BK57" s="181" t="s">
        <v>2719</v>
      </c>
      <c r="BL57" s="181" t="s">
        <v>2829</v>
      </c>
      <c r="BM57" s="181" t="s">
        <v>2719</v>
      </c>
      <c r="BN57" s="181" t="s">
        <v>2719</v>
      </c>
      <c r="BO57" s="181" t="s">
        <v>2829</v>
      </c>
      <c r="BP57" s="181" t="s">
        <v>2719</v>
      </c>
      <c r="BQ57" s="181" t="s">
        <v>2719</v>
      </c>
      <c r="BR57" s="181" t="s">
        <v>2829</v>
      </c>
      <c r="BS57" s="181" t="s">
        <v>2719</v>
      </c>
      <c r="BT57" s="181" t="s">
        <v>2719</v>
      </c>
      <c r="BU57" s="181" t="s">
        <v>2829</v>
      </c>
      <c r="BV57" s="181" t="s">
        <v>2719</v>
      </c>
      <c r="BW57" s="181" t="s">
        <v>2719</v>
      </c>
      <c r="BX57" s="181" t="s">
        <v>2829</v>
      </c>
      <c r="BY57" s="181" t="s">
        <v>2719</v>
      </c>
      <c r="BZ57" s="181" t="s">
        <v>2719</v>
      </c>
      <c r="CA57" s="181" t="s">
        <v>2829</v>
      </c>
      <c r="CB57" s="181" t="s">
        <v>2719</v>
      </c>
      <c r="CC57" s="181" t="s">
        <v>2719</v>
      </c>
      <c r="CD57" s="181" t="s">
        <v>2829</v>
      </c>
      <c r="CE57" s="181" t="s">
        <v>2719</v>
      </c>
      <c r="CF57" s="181" t="s">
        <v>2719</v>
      </c>
      <c r="CG57" s="181" t="s">
        <v>2829</v>
      </c>
      <c r="CH57" s="181" t="s">
        <v>2719</v>
      </c>
      <c r="CI57" s="181" t="s">
        <v>2719</v>
      </c>
      <c r="CJ57" s="181" t="s">
        <v>2829</v>
      </c>
      <c r="CK57" s="181" t="s">
        <v>2719</v>
      </c>
      <c r="CL57" s="181" t="s">
        <v>2719</v>
      </c>
      <c r="CM57" s="181" t="s">
        <v>2829</v>
      </c>
      <c r="CN57" s="181" t="s">
        <v>2719</v>
      </c>
      <c r="CO57" s="181" t="s">
        <v>2719</v>
      </c>
      <c r="CP57" s="181" t="s">
        <v>2829</v>
      </c>
      <c r="CQ57" s="181" t="s">
        <v>2719</v>
      </c>
      <c r="CR57" s="181" t="s">
        <v>2719</v>
      </c>
      <c r="CS57" s="181" t="s">
        <v>2829</v>
      </c>
      <c r="CT57" s="181" t="s">
        <v>2719</v>
      </c>
      <c r="CU57" s="181" t="s">
        <v>2719</v>
      </c>
      <c r="CV57" s="181" t="s">
        <v>2829</v>
      </c>
      <c r="CW57" s="181" t="s">
        <v>2719</v>
      </c>
      <c r="CX57" s="181" t="s">
        <v>2719</v>
      </c>
      <c r="CY57" s="181" t="s">
        <v>2829</v>
      </c>
      <c r="CZ57" s="181" t="s">
        <v>2719</v>
      </c>
      <c r="DA57" s="181" t="s">
        <v>2719</v>
      </c>
      <c r="DB57" s="181" t="s">
        <v>2829</v>
      </c>
      <c r="DC57" s="181" t="s">
        <v>2719</v>
      </c>
      <c r="DD57" s="181" t="s">
        <v>2719</v>
      </c>
      <c r="DE57" s="181" t="s">
        <v>2829</v>
      </c>
      <c r="DF57" s="181" t="s">
        <v>2719</v>
      </c>
      <c r="DG57" s="181" t="s">
        <v>2719</v>
      </c>
      <c r="DH57" s="181" t="s">
        <v>2829</v>
      </c>
      <c r="DI57" s="181" t="s">
        <v>2719</v>
      </c>
      <c r="DJ57" s="181" t="s">
        <v>2719</v>
      </c>
      <c r="DK57" s="181" t="s">
        <v>2829</v>
      </c>
      <c r="DL57" s="181" t="s">
        <v>2719</v>
      </c>
      <c r="DM57" s="181" t="s">
        <v>2719</v>
      </c>
      <c r="DN57" s="181" t="s">
        <v>2829</v>
      </c>
      <c r="DO57" s="181" t="s">
        <v>2719</v>
      </c>
      <c r="DP57" s="181" t="s">
        <v>2719</v>
      </c>
      <c r="DQ57" s="181" t="s">
        <v>2829</v>
      </c>
      <c r="DR57" s="181" t="s">
        <v>2719</v>
      </c>
      <c r="DS57" s="181" t="s">
        <v>2719</v>
      </c>
      <c r="DT57" s="181" t="s">
        <v>2829</v>
      </c>
      <c r="DU57" s="181" t="s">
        <v>2719</v>
      </c>
      <c r="DV57" s="181" t="s">
        <v>2719</v>
      </c>
      <c r="DW57" s="181" t="s">
        <v>2829</v>
      </c>
      <c r="DX57" s="181" t="s">
        <v>2719</v>
      </c>
      <c r="DY57" s="181" t="s">
        <v>2719</v>
      </c>
      <c r="DZ57" s="181" t="s">
        <v>2829</v>
      </c>
      <c r="EA57" s="181" t="s">
        <v>2719</v>
      </c>
      <c r="EB57" s="181" t="s">
        <v>2719</v>
      </c>
      <c r="EC57" s="181" t="s">
        <v>2829</v>
      </c>
      <c r="ED57" s="181" t="s">
        <v>2719</v>
      </c>
      <c r="EE57" s="181" t="s">
        <v>2719</v>
      </c>
      <c r="EF57" s="181" t="s">
        <v>2829</v>
      </c>
      <c r="EG57" s="181" t="s">
        <v>2719</v>
      </c>
      <c r="EH57" s="181" t="s">
        <v>2719</v>
      </c>
      <c r="EI57" s="181" t="s">
        <v>2829</v>
      </c>
      <c r="EJ57" s="181" t="s">
        <v>2719</v>
      </c>
      <c r="EK57" s="181" t="s">
        <v>2719</v>
      </c>
      <c r="EL57" s="181" t="s">
        <v>2829</v>
      </c>
      <c r="EM57" s="181" t="s">
        <v>2719</v>
      </c>
      <c r="EN57" s="181" t="s">
        <v>2719</v>
      </c>
      <c r="EO57" s="181" t="s">
        <v>2829</v>
      </c>
      <c r="EP57" s="181" t="s">
        <v>2719</v>
      </c>
      <c r="EQ57" s="181" t="s">
        <v>2719</v>
      </c>
      <c r="ER57" s="181" t="s">
        <v>2829</v>
      </c>
      <c r="ES57" s="181" t="s">
        <v>2719</v>
      </c>
      <c r="ET57" s="181" t="s">
        <v>2719</v>
      </c>
    </row>
    <row r="58" spans="1:150" x14ac:dyDescent="0.3">
      <c r="A58" s="1"/>
      <c r="B58" s="182" t="s">
        <v>3182</v>
      </c>
      <c r="C58" s="182" t="s">
        <v>72</v>
      </c>
      <c r="D58" s="182" t="s">
        <v>3179</v>
      </c>
      <c r="E58" s="182" t="s">
        <v>3183</v>
      </c>
      <c r="F58" s="182" t="s">
        <v>3184</v>
      </c>
      <c r="G58" s="183" t="s">
        <v>2829</v>
      </c>
      <c r="H58" s="183" t="s">
        <v>905</v>
      </c>
      <c r="I58" s="183" t="s">
        <v>905</v>
      </c>
      <c r="J58" s="183" t="s">
        <v>2829</v>
      </c>
      <c r="K58" s="183" t="s">
        <v>905</v>
      </c>
      <c r="L58" s="183" t="s">
        <v>905</v>
      </c>
      <c r="M58" s="183" t="s">
        <v>2829</v>
      </c>
      <c r="N58" s="183" t="s">
        <v>905</v>
      </c>
      <c r="O58" s="183" t="s">
        <v>905</v>
      </c>
      <c r="P58" s="183" t="s">
        <v>2829</v>
      </c>
      <c r="Q58" s="183" t="s">
        <v>905</v>
      </c>
      <c r="R58" s="183" t="s">
        <v>905</v>
      </c>
      <c r="S58" s="183" t="s">
        <v>2829</v>
      </c>
      <c r="T58" s="183" t="s">
        <v>905</v>
      </c>
      <c r="U58" s="183" t="s">
        <v>905</v>
      </c>
      <c r="V58" s="183" t="s">
        <v>2829</v>
      </c>
      <c r="W58" s="183" t="s">
        <v>905</v>
      </c>
      <c r="X58" s="183" t="s">
        <v>905</v>
      </c>
      <c r="Y58" s="183" t="s">
        <v>2829</v>
      </c>
      <c r="Z58" s="183" t="s">
        <v>905</v>
      </c>
      <c r="AA58" s="183" t="s">
        <v>905</v>
      </c>
      <c r="AB58" s="183" t="s">
        <v>2829</v>
      </c>
      <c r="AC58" s="183" t="s">
        <v>905</v>
      </c>
      <c r="AD58" s="183" t="s">
        <v>905</v>
      </c>
      <c r="AE58" s="183" t="s">
        <v>2829</v>
      </c>
      <c r="AF58" s="183" t="s">
        <v>905</v>
      </c>
      <c r="AG58" s="183" t="s">
        <v>905</v>
      </c>
      <c r="AH58" s="183" t="s">
        <v>2829</v>
      </c>
      <c r="AI58" s="183" t="s">
        <v>905</v>
      </c>
      <c r="AJ58" s="183" t="s">
        <v>905</v>
      </c>
      <c r="AK58" s="183" t="s">
        <v>2829</v>
      </c>
      <c r="AL58" s="183" t="s">
        <v>905</v>
      </c>
      <c r="AM58" s="183" t="s">
        <v>905</v>
      </c>
      <c r="AN58" s="183" t="s">
        <v>2829</v>
      </c>
      <c r="AO58" s="183" t="s">
        <v>905</v>
      </c>
      <c r="AP58" s="183" t="s">
        <v>905</v>
      </c>
      <c r="AQ58" s="183" t="s">
        <v>2829</v>
      </c>
      <c r="AR58" s="183" t="s">
        <v>905</v>
      </c>
      <c r="AS58" s="183" t="s">
        <v>905</v>
      </c>
      <c r="AT58" s="183" t="s">
        <v>2829</v>
      </c>
      <c r="AU58" s="183" t="s">
        <v>905</v>
      </c>
      <c r="AV58" s="183" t="s">
        <v>905</v>
      </c>
      <c r="AW58" s="183" t="s">
        <v>2829</v>
      </c>
      <c r="AX58" s="183" t="s">
        <v>905</v>
      </c>
      <c r="AY58" s="183" t="s">
        <v>905</v>
      </c>
      <c r="AZ58" s="183" t="s">
        <v>2829</v>
      </c>
      <c r="BA58" s="183" t="s">
        <v>905</v>
      </c>
      <c r="BB58" s="183" t="s">
        <v>905</v>
      </c>
      <c r="BC58" s="183" t="s">
        <v>2829</v>
      </c>
      <c r="BD58" s="183" t="s">
        <v>905</v>
      </c>
      <c r="BE58" s="183" t="s">
        <v>905</v>
      </c>
      <c r="BF58" s="183" t="s">
        <v>2829</v>
      </c>
      <c r="BG58" s="183" t="s">
        <v>905</v>
      </c>
      <c r="BH58" s="183" t="s">
        <v>905</v>
      </c>
      <c r="BI58" s="183" t="s">
        <v>2829</v>
      </c>
      <c r="BJ58" s="183" t="s">
        <v>905</v>
      </c>
      <c r="BK58" s="183" t="s">
        <v>905</v>
      </c>
      <c r="BL58" s="183" t="s">
        <v>2829</v>
      </c>
      <c r="BM58" s="183" t="s">
        <v>905</v>
      </c>
      <c r="BN58" s="183" t="s">
        <v>905</v>
      </c>
      <c r="BO58" s="183" t="s">
        <v>2829</v>
      </c>
      <c r="BP58" s="183" t="s">
        <v>905</v>
      </c>
      <c r="BQ58" s="183" t="s">
        <v>905</v>
      </c>
      <c r="BR58" s="183" t="s">
        <v>2829</v>
      </c>
      <c r="BS58" s="183" t="s">
        <v>905</v>
      </c>
      <c r="BT58" s="183" t="s">
        <v>905</v>
      </c>
      <c r="BU58" s="183" t="s">
        <v>2829</v>
      </c>
      <c r="BV58" s="183" t="s">
        <v>905</v>
      </c>
      <c r="BW58" s="183" t="s">
        <v>905</v>
      </c>
      <c r="BX58" s="183" t="s">
        <v>2829</v>
      </c>
      <c r="BY58" s="183" t="s">
        <v>905</v>
      </c>
      <c r="BZ58" s="183" t="s">
        <v>905</v>
      </c>
      <c r="CA58" s="183" t="s">
        <v>2829</v>
      </c>
      <c r="CB58" s="183" t="s">
        <v>905</v>
      </c>
      <c r="CC58" s="183" t="s">
        <v>905</v>
      </c>
      <c r="CD58" s="183" t="s">
        <v>2829</v>
      </c>
      <c r="CE58" s="183" t="s">
        <v>905</v>
      </c>
      <c r="CF58" s="183" t="s">
        <v>905</v>
      </c>
      <c r="CG58" s="183" t="s">
        <v>2829</v>
      </c>
      <c r="CH58" s="183" t="s">
        <v>905</v>
      </c>
      <c r="CI58" s="183" t="s">
        <v>905</v>
      </c>
      <c r="CJ58" s="183" t="s">
        <v>2829</v>
      </c>
      <c r="CK58" s="183" t="s">
        <v>905</v>
      </c>
      <c r="CL58" s="183" t="s">
        <v>905</v>
      </c>
      <c r="CM58" s="183" t="s">
        <v>2829</v>
      </c>
      <c r="CN58" s="183" t="s">
        <v>905</v>
      </c>
      <c r="CO58" s="183" t="s">
        <v>905</v>
      </c>
      <c r="CP58" s="183" t="s">
        <v>2829</v>
      </c>
      <c r="CQ58" s="183" t="s">
        <v>905</v>
      </c>
      <c r="CR58" s="183" t="s">
        <v>905</v>
      </c>
      <c r="CS58" s="183" t="s">
        <v>2829</v>
      </c>
      <c r="CT58" s="183" t="s">
        <v>905</v>
      </c>
      <c r="CU58" s="183" t="s">
        <v>905</v>
      </c>
      <c r="CV58" s="183" t="s">
        <v>2829</v>
      </c>
      <c r="CW58" s="183" t="s">
        <v>905</v>
      </c>
      <c r="CX58" s="183" t="s">
        <v>905</v>
      </c>
      <c r="CY58" s="183" t="s">
        <v>2829</v>
      </c>
      <c r="CZ58" s="183" t="s">
        <v>905</v>
      </c>
      <c r="DA58" s="183" t="s">
        <v>905</v>
      </c>
      <c r="DB58" s="183" t="s">
        <v>2829</v>
      </c>
      <c r="DC58" s="183" t="s">
        <v>905</v>
      </c>
      <c r="DD58" s="183" t="s">
        <v>905</v>
      </c>
      <c r="DE58" s="183" t="s">
        <v>2829</v>
      </c>
      <c r="DF58" s="183" t="s">
        <v>905</v>
      </c>
      <c r="DG58" s="183" t="s">
        <v>905</v>
      </c>
      <c r="DH58" s="183" t="s">
        <v>2829</v>
      </c>
      <c r="DI58" s="183" t="s">
        <v>905</v>
      </c>
      <c r="DJ58" s="183" t="s">
        <v>905</v>
      </c>
      <c r="DK58" s="183" t="s">
        <v>2829</v>
      </c>
      <c r="DL58" s="183" t="s">
        <v>905</v>
      </c>
      <c r="DM58" s="183" t="s">
        <v>905</v>
      </c>
      <c r="DN58" s="183" t="s">
        <v>2829</v>
      </c>
      <c r="DO58" s="183" t="s">
        <v>905</v>
      </c>
      <c r="DP58" s="183" t="s">
        <v>905</v>
      </c>
      <c r="DQ58" s="183" t="s">
        <v>2829</v>
      </c>
      <c r="DR58" s="183" t="s">
        <v>905</v>
      </c>
      <c r="DS58" s="183" t="s">
        <v>905</v>
      </c>
      <c r="DT58" s="183" t="s">
        <v>2829</v>
      </c>
      <c r="DU58" s="183" t="s">
        <v>905</v>
      </c>
      <c r="DV58" s="183" t="s">
        <v>905</v>
      </c>
      <c r="DW58" s="183" t="s">
        <v>2829</v>
      </c>
      <c r="DX58" s="183" t="s">
        <v>905</v>
      </c>
      <c r="DY58" s="183" t="s">
        <v>905</v>
      </c>
      <c r="DZ58" s="183" t="s">
        <v>2829</v>
      </c>
      <c r="EA58" s="183" t="s">
        <v>905</v>
      </c>
      <c r="EB58" s="183" t="s">
        <v>905</v>
      </c>
      <c r="EC58" s="183" t="s">
        <v>2829</v>
      </c>
      <c r="ED58" s="183" t="s">
        <v>905</v>
      </c>
      <c r="EE58" s="183" t="s">
        <v>905</v>
      </c>
      <c r="EF58" s="183" t="s">
        <v>2829</v>
      </c>
      <c r="EG58" s="183" t="s">
        <v>905</v>
      </c>
      <c r="EH58" s="183" t="s">
        <v>905</v>
      </c>
      <c r="EI58" s="183" t="s">
        <v>2829</v>
      </c>
      <c r="EJ58" s="183" t="s">
        <v>905</v>
      </c>
      <c r="EK58" s="183" t="s">
        <v>905</v>
      </c>
      <c r="EL58" s="183" t="s">
        <v>2829</v>
      </c>
      <c r="EM58" s="183" t="s">
        <v>905</v>
      </c>
      <c r="EN58" s="183" t="s">
        <v>905</v>
      </c>
      <c r="EO58" s="183" t="s">
        <v>2829</v>
      </c>
      <c r="EP58" s="183" t="s">
        <v>905</v>
      </c>
      <c r="EQ58" s="183" t="s">
        <v>905</v>
      </c>
      <c r="ER58" s="183" t="s">
        <v>2829</v>
      </c>
      <c r="ES58" s="183" t="s">
        <v>905</v>
      </c>
      <c r="ET58" s="183" t="s">
        <v>905</v>
      </c>
    </row>
    <row r="59" spans="1:150" x14ac:dyDescent="0.3">
      <c r="A59" s="1"/>
      <c r="B59" s="182" t="s">
        <v>3185</v>
      </c>
      <c r="C59" s="182" t="s">
        <v>72</v>
      </c>
      <c r="D59" s="182" t="s">
        <v>3179</v>
      </c>
      <c r="E59" s="182" t="s">
        <v>3186</v>
      </c>
      <c r="F59" s="182" t="s">
        <v>3187</v>
      </c>
      <c r="G59" s="183" t="s">
        <v>2829</v>
      </c>
      <c r="H59" s="183" t="s">
        <v>905</v>
      </c>
      <c r="I59" s="183" t="s">
        <v>905</v>
      </c>
      <c r="J59" s="183" t="s">
        <v>2829</v>
      </c>
      <c r="K59" s="183" t="s">
        <v>905</v>
      </c>
      <c r="L59" s="183" t="s">
        <v>905</v>
      </c>
      <c r="M59" s="183" t="s">
        <v>2829</v>
      </c>
      <c r="N59" s="183" t="s">
        <v>905</v>
      </c>
      <c r="O59" s="183" t="s">
        <v>905</v>
      </c>
      <c r="P59" s="183" t="s">
        <v>2829</v>
      </c>
      <c r="Q59" s="183" t="s">
        <v>905</v>
      </c>
      <c r="R59" s="183" t="s">
        <v>905</v>
      </c>
      <c r="S59" s="183" t="s">
        <v>2829</v>
      </c>
      <c r="T59" s="183" t="s">
        <v>905</v>
      </c>
      <c r="U59" s="183" t="s">
        <v>905</v>
      </c>
      <c r="V59" s="183" t="s">
        <v>2829</v>
      </c>
      <c r="W59" s="183" t="s">
        <v>905</v>
      </c>
      <c r="X59" s="183" t="s">
        <v>905</v>
      </c>
      <c r="Y59" s="183" t="s">
        <v>2829</v>
      </c>
      <c r="Z59" s="183" t="s">
        <v>905</v>
      </c>
      <c r="AA59" s="183" t="s">
        <v>905</v>
      </c>
      <c r="AB59" s="183" t="s">
        <v>2829</v>
      </c>
      <c r="AC59" s="183" t="s">
        <v>905</v>
      </c>
      <c r="AD59" s="183" t="s">
        <v>905</v>
      </c>
      <c r="AE59" s="183" t="s">
        <v>2829</v>
      </c>
      <c r="AF59" s="183" t="s">
        <v>905</v>
      </c>
      <c r="AG59" s="183" t="s">
        <v>905</v>
      </c>
      <c r="AH59" s="183" t="s">
        <v>2829</v>
      </c>
      <c r="AI59" s="183" t="s">
        <v>905</v>
      </c>
      <c r="AJ59" s="183" t="s">
        <v>905</v>
      </c>
      <c r="AK59" s="183" t="s">
        <v>2829</v>
      </c>
      <c r="AL59" s="183" t="s">
        <v>905</v>
      </c>
      <c r="AM59" s="183" t="s">
        <v>905</v>
      </c>
      <c r="AN59" s="183" t="s">
        <v>2829</v>
      </c>
      <c r="AO59" s="183" t="s">
        <v>905</v>
      </c>
      <c r="AP59" s="183" t="s">
        <v>905</v>
      </c>
      <c r="AQ59" s="183" t="s">
        <v>2829</v>
      </c>
      <c r="AR59" s="183" t="s">
        <v>905</v>
      </c>
      <c r="AS59" s="183" t="s">
        <v>905</v>
      </c>
      <c r="AT59" s="183" t="s">
        <v>2829</v>
      </c>
      <c r="AU59" s="183" t="s">
        <v>905</v>
      </c>
      <c r="AV59" s="183" t="s">
        <v>905</v>
      </c>
      <c r="AW59" s="183" t="s">
        <v>2829</v>
      </c>
      <c r="AX59" s="183" t="s">
        <v>905</v>
      </c>
      <c r="AY59" s="183" t="s">
        <v>905</v>
      </c>
      <c r="AZ59" s="183" t="s">
        <v>2829</v>
      </c>
      <c r="BA59" s="183" t="s">
        <v>905</v>
      </c>
      <c r="BB59" s="183" t="s">
        <v>905</v>
      </c>
      <c r="BC59" s="183" t="s">
        <v>2829</v>
      </c>
      <c r="BD59" s="183" t="s">
        <v>905</v>
      </c>
      <c r="BE59" s="183" t="s">
        <v>905</v>
      </c>
      <c r="BF59" s="183" t="s">
        <v>2829</v>
      </c>
      <c r="BG59" s="183" t="s">
        <v>905</v>
      </c>
      <c r="BH59" s="183" t="s">
        <v>905</v>
      </c>
      <c r="BI59" s="183" t="s">
        <v>2829</v>
      </c>
      <c r="BJ59" s="183" t="s">
        <v>905</v>
      </c>
      <c r="BK59" s="183" t="s">
        <v>905</v>
      </c>
      <c r="BL59" s="183" t="s">
        <v>2829</v>
      </c>
      <c r="BM59" s="183" t="s">
        <v>905</v>
      </c>
      <c r="BN59" s="183" t="s">
        <v>905</v>
      </c>
      <c r="BO59" s="183" t="s">
        <v>2829</v>
      </c>
      <c r="BP59" s="183" t="s">
        <v>905</v>
      </c>
      <c r="BQ59" s="183" t="s">
        <v>905</v>
      </c>
      <c r="BR59" s="183" t="s">
        <v>2829</v>
      </c>
      <c r="BS59" s="183" t="s">
        <v>905</v>
      </c>
      <c r="BT59" s="183" t="s">
        <v>905</v>
      </c>
      <c r="BU59" s="183" t="s">
        <v>2829</v>
      </c>
      <c r="BV59" s="183" t="s">
        <v>905</v>
      </c>
      <c r="BW59" s="183" t="s">
        <v>905</v>
      </c>
      <c r="BX59" s="183" t="s">
        <v>2829</v>
      </c>
      <c r="BY59" s="183" t="s">
        <v>905</v>
      </c>
      <c r="BZ59" s="183" t="s">
        <v>905</v>
      </c>
      <c r="CA59" s="183" t="s">
        <v>2829</v>
      </c>
      <c r="CB59" s="183" t="s">
        <v>905</v>
      </c>
      <c r="CC59" s="183" t="s">
        <v>905</v>
      </c>
      <c r="CD59" s="183" t="s">
        <v>2829</v>
      </c>
      <c r="CE59" s="183" t="s">
        <v>905</v>
      </c>
      <c r="CF59" s="183" t="s">
        <v>905</v>
      </c>
      <c r="CG59" s="183" t="s">
        <v>2829</v>
      </c>
      <c r="CH59" s="183" t="s">
        <v>905</v>
      </c>
      <c r="CI59" s="183" t="s">
        <v>905</v>
      </c>
      <c r="CJ59" s="183" t="s">
        <v>2829</v>
      </c>
      <c r="CK59" s="183" t="s">
        <v>905</v>
      </c>
      <c r="CL59" s="183" t="s">
        <v>905</v>
      </c>
      <c r="CM59" s="183" t="s">
        <v>2829</v>
      </c>
      <c r="CN59" s="183" t="s">
        <v>905</v>
      </c>
      <c r="CO59" s="183" t="s">
        <v>905</v>
      </c>
      <c r="CP59" s="183" t="s">
        <v>2829</v>
      </c>
      <c r="CQ59" s="183" t="s">
        <v>905</v>
      </c>
      <c r="CR59" s="183" t="s">
        <v>905</v>
      </c>
      <c r="CS59" s="183" t="s">
        <v>2829</v>
      </c>
      <c r="CT59" s="183" t="s">
        <v>905</v>
      </c>
      <c r="CU59" s="183" t="s">
        <v>905</v>
      </c>
      <c r="CV59" s="183" t="s">
        <v>2829</v>
      </c>
      <c r="CW59" s="183" t="s">
        <v>905</v>
      </c>
      <c r="CX59" s="183" t="s">
        <v>905</v>
      </c>
      <c r="CY59" s="183" t="s">
        <v>2829</v>
      </c>
      <c r="CZ59" s="183" t="s">
        <v>905</v>
      </c>
      <c r="DA59" s="183" t="s">
        <v>905</v>
      </c>
      <c r="DB59" s="183" t="s">
        <v>2829</v>
      </c>
      <c r="DC59" s="183" t="s">
        <v>905</v>
      </c>
      <c r="DD59" s="183" t="s">
        <v>905</v>
      </c>
      <c r="DE59" s="183" t="s">
        <v>2829</v>
      </c>
      <c r="DF59" s="183" t="s">
        <v>905</v>
      </c>
      <c r="DG59" s="183" t="s">
        <v>905</v>
      </c>
      <c r="DH59" s="183" t="s">
        <v>2829</v>
      </c>
      <c r="DI59" s="183" t="s">
        <v>905</v>
      </c>
      <c r="DJ59" s="183" t="s">
        <v>905</v>
      </c>
      <c r="DK59" s="183" t="s">
        <v>2829</v>
      </c>
      <c r="DL59" s="183" t="s">
        <v>905</v>
      </c>
      <c r="DM59" s="183" t="s">
        <v>905</v>
      </c>
      <c r="DN59" s="183" t="s">
        <v>2829</v>
      </c>
      <c r="DO59" s="183" t="s">
        <v>905</v>
      </c>
      <c r="DP59" s="183" t="s">
        <v>905</v>
      </c>
      <c r="DQ59" s="183" t="s">
        <v>2829</v>
      </c>
      <c r="DR59" s="183" t="s">
        <v>905</v>
      </c>
      <c r="DS59" s="183" t="s">
        <v>905</v>
      </c>
      <c r="DT59" s="183" t="s">
        <v>2829</v>
      </c>
      <c r="DU59" s="183" t="s">
        <v>905</v>
      </c>
      <c r="DV59" s="183" t="s">
        <v>905</v>
      </c>
      <c r="DW59" s="183" t="s">
        <v>2829</v>
      </c>
      <c r="DX59" s="183" t="s">
        <v>905</v>
      </c>
      <c r="DY59" s="183" t="s">
        <v>905</v>
      </c>
      <c r="DZ59" s="183" t="s">
        <v>2829</v>
      </c>
      <c r="EA59" s="183" t="s">
        <v>905</v>
      </c>
      <c r="EB59" s="183" t="s">
        <v>905</v>
      </c>
      <c r="EC59" s="183" t="s">
        <v>2829</v>
      </c>
      <c r="ED59" s="183" t="s">
        <v>905</v>
      </c>
      <c r="EE59" s="183" t="s">
        <v>905</v>
      </c>
      <c r="EF59" s="183" t="s">
        <v>2829</v>
      </c>
      <c r="EG59" s="183" t="s">
        <v>905</v>
      </c>
      <c r="EH59" s="183" t="s">
        <v>905</v>
      </c>
      <c r="EI59" s="183" t="s">
        <v>2829</v>
      </c>
      <c r="EJ59" s="183" t="s">
        <v>905</v>
      </c>
      <c r="EK59" s="183" t="s">
        <v>905</v>
      </c>
      <c r="EL59" s="183" t="s">
        <v>2829</v>
      </c>
      <c r="EM59" s="183" t="s">
        <v>905</v>
      </c>
      <c r="EN59" s="183" t="s">
        <v>905</v>
      </c>
      <c r="EO59" s="183" t="s">
        <v>2829</v>
      </c>
      <c r="EP59" s="183" t="s">
        <v>905</v>
      </c>
      <c r="EQ59" s="183" t="s">
        <v>905</v>
      </c>
      <c r="ER59" s="183" t="s">
        <v>2829</v>
      </c>
      <c r="ES59" s="183" t="s">
        <v>905</v>
      </c>
      <c r="ET59" s="183" t="s">
        <v>905</v>
      </c>
    </row>
    <row r="60" spans="1:150" x14ac:dyDescent="0.3">
      <c r="A60" s="1"/>
      <c r="B60" s="182" t="s">
        <v>3188</v>
      </c>
      <c r="C60" s="182" t="s">
        <v>72</v>
      </c>
      <c r="D60" s="182" t="s">
        <v>3179</v>
      </c>
      <c r="E60" s="182" t="s">
        <v>3189</v>
      </c>
      <c r="F60" s="182" t="s">
        <v>3190</v>
      </c>
      <c r="G60" s="183" t="s">
        <v>2829</v>
      </c>
      <c r="H60" s="183" t="s">
        <v>905</v>
      </c>
      <c r="I60" s="183" t="s">
        <v>905</v>
      </c>
      <c r="J60" s="183" t="s">
        <v>2829</v>
      </c>
      <c r="K60" s="183" t="s">
        <v>905</v>
      </c>
      <c r="L60" s="183" t="s">
        <v>905</v>
      </c>
      <c r="M60" s="183" t="s">
        <v>2829</v>
      </c>
      <c r="N60" s="183" t="s">
        <v>905</v>
      </c>
      <c r="O60" s="183" t="s">
        <v>905</v>
      </c>
      <c r="P60" s="183" t="s">
        <v>2829</v>
      </c>
      <c r="Q60" s="183" t="s">
        <v>905</v>
      </c>
      <c r="R60" s="183" t="s">
        <v>905</v>
      </c>
      <c r="S60" s="183" t="s">
        <v>2829</v>
      </c>
      <c r="T60" s="183" t="s">
        <v>905</v>
      </c>
      <c r="U60" s="183" t="s">
        <v>905</v>
      </c>
      <c r="V60" s="183" t="s">
        <v>2829</v>
      </c>
      <c r="W60" s="183" t="s">
        <v>905</v>
      </c>
      <c r="X60" s="183" t="s">
        <v>905</v>
      </c>
      <c r="Y60" s="183" t="s">
        <v>2829</v>
      </c>
      <c r="Z60" s="183" t="s">
        <v>905</v>
      </c>
      <c r="AA60" s="183" t="s">
        <v>905</v>
      </c>
      <c r="AB60" s="183" t="s">
        <v>2829</v>
      </c>
      <c r="AC60" s="183" t="s">
        <v>905</v>
      </c>
      <c r="AD60" s="183" t="s">
        <v>905</v>
      </c>
      <c r="AE60" s="183" t="s">
        <v>2829</v>
      </c>
      <c r="AF60" s="183" t="s">
        <v>905</v>
      </c>
      <c r="AG60" s="183" t="s">
        <v>905</v>
      </c>
      <c r="AH60" s="183" t="s">
        <v>2829</v>
      </c>
      <c r="AI60" s="183" t="s">
        <v>905</v>
      </c>
      <c r="AJ60" s="183" t="s">
        <v>905</v>
      </c>
      <c r="AK60" s="183" t="s">
        <v>2829</v>
      </c>
      <c r="AL60" s="183" t="s">
        <v>905</v>
      </c>
      <c r="AM60" s="183" t="s">
        <v>905</v>
      </c>
      <c r="AN60" s="183" t="s">
        <v>2829</v>
      </c>
      <c r="AO60" s="183" t="s">
        <v>905</v>
      </c>
      <c r="AP60" s="183" t="s">
        <v>905</v>
      </c>
      <c r="AQ60" s="183" t="s">
        <v>2829</v>
      </c>
      <c r="AR60" s="183" t="s">
        <v>905</v>
      </c>
      <c r="AS60" s="183" t="s">
        <v>905</v>
      </c>
      <c r="AT60" s="183" t="s">
        <v>2829</v>
      </c>
      <c r="AU60" s="183" t="s">
        <v>905</v>
      </c>
      <c r="AV60" s="183" t="s">
        <v>905</v>
      </c>
      <c r="AW60" s="183" t="s">
        <v>2829</v>
      </c>
      <c r="AX60" s="183" t="s">
        <v>905</v>
      </c>
      <c r="AY60" s="183" t="s">
        <v>905</v>
      </c>
      <c r="AZ60" s="183" t="s">
        <v>2829</v>
      </c>
      <c r="BA60" s="183" t="s">
        <v>905</v>
      </c>
      <c r="BB60" s="183" t="s">
        <v>905</v>
      </c>
      <c r="BC60" s="183" t="s">
        <v>2829</v>
      </c>
      <c r="BD60" s="183" t="s">
        <v>905</v>
      </c>
      <c r="BE60" s="183" t="s">
        <v>905</v>
      </c>
      <c r="BF60" s="183" t="s">
        <v>2829</v>
      </c>
      <c r="BG60" s="183" t="s">
        <v>905</v>
      </c>
      <c r="BH60" s="183" t="s">
        <v>905</v>
      </c>
      <c r="BI60" s="183" t="s">
        <v>2829</v>
      </c>
      <c r="BJ60" s="183" t="s">
        <v>905</v>
      </c>
      <c r="BK60" s="183" t="s">
        <v>905</v>
      </c>
      <c r="BL60" s="183" t="s">
        <v>2829</v>
      </c>
      <c r="BM60" s="183" t="s">
        <v>905</v>
      </c>
      <c r="BN60" s="183" t="s">
        <v>905</v>
      </c>
      <c r="BO60" s="183" t="s">
        <v>2829</v>
      </c>
      <c r="BP60" s="183" t="s">
        <v>905</v>
      </c>
      <c r="BQ60" s="183" t="s">
        <v>905</v>
      </c>
      <c r="BR60" s="183" t="s">
        <v>2829</v>
      </c>
      <c r="BS60" s="183" t="s">
        <v>905</v>
      </c>
      <c r="BT60" s="183" t="s">
        <v>905</v>
      </c>
      <c r="BU60" s="183" t="s">
        <v>2829</v>
      </c>
      <c r="BV60" s="183" t="s">
        <v>905</v>
      </c>
      <c r="BW60" s="183" t="s">
        <v>905</v>
      </c>
      <c r="BX60" s="183" t="s">
        <v>2829</v>
      </c>
      <c r="BY60" s="183" t="s">
        <v>905</v>
      </c>
      <c r="BZ60" s="183" t="s">
        <v>905</v>
      </c>
      <c r="CA60" s="183" t="s">
        <v>2829</v>
      </c>
      <c r="CB60" s="183" t="s">
        <v>905</v>
      </c>
      <c r="CC60" s="183" t="s">
        <v>905</v>
      </c>
      <c r="CD60" s="183" t="s">
        <v>2829</v>
      </c>
      <c r="CE60" s="183" t="s">
        <v>905</v>
      </c>
      <c r="CF60" s="183" t="s">
        <v>905</v>
      </c>
      <c r="CG60" s="183" t="s">
        <v>2829</v>
      </c>
      <c r="CH60" s="183" t="s">
        <v>905</v>
      </c>
      <c r="CI60" s="183" t="s">
        <v>905</v>
      </c>
      <c r="CJ60" s="183" t="s">
        <v>2829</v>
      </c>
      <c r="CK60" s="183" t="s">
        <v>905</v>
      </c>
      <c r="CL60" s="183" t="s">
        <v>905</v>
      </c>
      <c r="CM60" s="183" t="s">
        <v>2829</v>
      </c>
      <c r="CN60" s="183" t="s">
        <v>905</v>
      </c>
      <c r="CO60" s="183" t="s">
        <v>905</v>
      </c>
      <c r="CP60" s="183" t="s">
        <v>2829</v>
      </c>
      <c r="CQ60" s="183" t="s">
        <v>905</v>
      </c>
      <c r="CR60" s="183" t="s">
        <v>905</v>
      </c>
      <c r="CS60" s="183" t="s">
        <v>2829</v>
      </c>
      <c r="CT60" s="183" t="s">
        <v>905</v>
      </c>
      <c r="CU60" s="183" t="s">
        <v>905</v>
      </c>
      <c r="CV60" s="183" t="s">
        <v>2829</v>
      </c>
      <c r="CW60" s="183" t="s">
        <v>905</v>
      </c>
      <c r="CX60" s="183" t="s">
        <v>905</v>
      </c>
      <c r="CY60" s="183" t="s">
        <v>2829</v>
      </c>
      <c r="CZ60" s="183" t="s">
        <v>905</v>
      </c>
      <c r="DA60" s="183" t="s">
        <v>905</v>
      </c>
      <c r="DB60" s="183" t="s">
        <v>2829</v>
      </c>
      <c r="DC60" s="183" t="s">
        <v>905</v>
      </c>
      <c r="DD60" s="183" t="s">
        <v>905</v>
      </c>
      <c r="DE60" s="183" t="s">
        <v>2829</v>
      </c>
      <c r="DF60" s="183" t="s">
        <v>905</v>
      </c>
      <c r="DG60" s="183" t="s">
        <v>905</v>
      </c>
      <c r="DH60" s="183" t="s">
        <v>2829</v>
      </c>
      <c r="DI60" s="183" t="s">
        <v>905</v>
      </c>
      <c r="DJ60" s="183" t="s">
        <v>905</v>
      </c>
      <c r="DK60" s="183" t="s">
        <v>2829</v>
      </c>
      <c r="DL60" s="183" t="s">
        <v>905</v>
      </c>
      <c r="DM60" s="183" t="s">
        <v>905</v>
      </c>
      <c r="DN60" s="183" t="s">
        <v>2829</v>
      </c>
      <c r="DO60" s="183" t="s">
        <v>905</v>
      </c>
      <c r="DP60" s="183" t="s">
        <v>905</v>
      </c>
      <c r="DQ60" s="183" t="s">
        <v>2829</v>
      </c>
      <c r="DR60" s="183" t="s">
        <v>905</v>
      </c>
      <c r="DS60" s="183" t="s">
        <v>905</v>
      </c>
      <c r="DT60" s="183" t="s">
        <v>2829</v>
      </c>
      <c r="DU60" s="183" t="s">
        <v>905</v>
      </c>
      <c r="DV60" s="183" t="s">
        <v>905</v>
      </c>
      <c r="DW60" s="183" t="s">
        <v>2829</v>
      </c>
      <c r="DX60" s="183" t="s">
        <v>905</v>
      </c>
      <c r="DY60" s="183" t="s">
        <v>905</v>
      </c>
      <c r="DZ60" s="183" t="s">
        <v>2829</v>
      </c>
      <c r="EA60" s="183" t="s">
        <v>905</v>
      </c>
      <c r="EB60" s="183" t="s">
        <v>905</v>
      </c>
      <c r="EC60" s="183" t="s">
        <v>2829</v>
      </c>
      <c r="ED60" s="183" t="s">
        <v>905</v>
      </c>
      <c r="EE60" s="183" t="s">
        <v>905</v>
      </c>
      <c r="EF60" s="183" t="s">
        <v>2829</v>
      </c>
      <c r="EG60" s="183" t="s">
        <v>905</v>
      </c>
      <c r="EH60" s="183" t="s">
        <v>905</v>
      </c>
      <c r="EI60" s="183" t="s">
        <v>2829</v>
      </c>
      <c r="EJ60" s="183" t="s">
        <v>905</v>
      </c>
      <c r="EK60" s="183" t="s">
        <v>905</v>
      </c>
      <c r="EL60" s="183" t="s">
        <v>2829</v>
      </c>
      <c r="EM60" s="183" t="s">
        <v>905</v>
      </c>
      <c r="EN60" s="183" t="s">
        <v>905</v>
      </c>
      <c r="EO60" s="183" t="s">
        <v>2829</v>
      </c>
      <c r="EP60" s="183" t="s">
        <v>905</v>
      </c>
      <c r="EQ60" s="183" t="s">
        <v>905</v>
      </c>
      <c r="ER60" s="183" t="s">
        <v>2829</v>
      </c>
      <c r="ES60" s="183" t="s">
        <v>905</v>
      </c>
      <c r="ET60" s="183" t="s">
        <v>905</v>
      </c>
    </row>
    <row r="61" spans="1:150" x14ac:dyDescent="0.3">
      <c r="A61" s="1"/>
      <c r="B61" s="182" t="s">
        <v>3191</v>
      </c>
      <c r="C61" s="182" t="s">
        <v>72</v>
      </c>
      <c r="D61" s="182" t="s">
        <v>3179</v>
      </c>
      <c r="E61" s="182" t="s">
        <v>3192</v>
      </c>
      <c r="F61" s="182" t="s">
        <v>3193</v>
      </c>
      <c r="G61" s="183" t="s">
        <v>2829</v>
      </c>
      <c r="H61" s="183" t="s">
        <v>2719</v>
      </c>
      <c r="I61" s="183" t="s">
        <v>2719</v>
      </c>
      <c r="J61" s="183" t="s">
        <v>2829</v>
      </c>
      <c r="K61" s="183" t="s">
        <v>2719</v>
      </c>
      <c r="L61" s="183" t="s">
        <v>2719</v>
      </c>
      <c r="M61" s="183" t="s">
        <v>2829</v>
      </c>
      <c r="N61" s="183" t="s">
        <v>2719</v>
      </c>
      <c r="O61" s="183" t="s">
        <v>2719</v>
      </c>
      <c r="P61" s="183" t="s">
        <v>2829</v>
      </c>
      <c r="Q61" s="183" t="s">
        <v>2719</v>
      </c>
      <c r="R61" s="183" t="s">
        <v>2719</v>
      </c>
      <c r="S61" s="183" t="s">
        <v>2829</v>
      </c>
      <c r="T61" s="183" t="s">
        <v>2719</v>
      </c>
      <c r="U61" s="183" t="s">
        <v>2719</v>
      </c>
      <c r="V61" s="183" t="s">
        <v>2829</v>
      </c>
      <c r="W61" s="183" t="s">
        <v>2719</v>
      </c>
      <c r="X61" s="183" t="s">
        <v>2719</v>
      </c>
      <c r="Y61" s="183" t="s">
        <v>2829</v>
      </c>
      <c r="Z61" s="183" t="s">
        <v>2719</v>
      </c>
      <c r="AA61" s="183" t="s">
        <v>2719</v>
      </c>
      <c r="AB61" s="183" t="s">
        <v>2829</v>
      </c>
      <c r="AC61" s="183" t="s">
        <v>2719</v>
      </c>
      <c r="AD61" s="183" t="s">
        <v>2719</v>
      </c>
      <c r="AE61" s="183" t="s">
        <v>2829</v>
      </c>
      <c r="AF61" s="183" t="s">
        <v>2719</v>
      </c>
      <c r="AG61" s="183" t="s">
        <v>2719</v>
      </c>
      <c r="AH61" s="183" t="s">
        <v>2829</v>
      </c>
      <c r="AI61" s="183" t="s">
        <v>2719</v>
      </c>
      <c r="AJ61" s="183" t="s">
        <v>2719</v>
      </c>
      <c r="AK61" s="183" t="s">
        <v>2829</v>
      </c>
      <c r="AL61" s="183" t="s">
        <v>2719</v>
      </c>
      <c r="AM61" s="183" t="s">
        <v>2719</v>
      </c>
      <c r="AN61" s="183" t="s">
        <v>2829</v>
      </c>
      <c r="AO61" s="183" t="s">
        <v>2719</v>
      </c>
      <c r="AP61" s="183" t="s">
        <v>2719</v>
      </c>
      <c r="AQ61" s="183" t="s">
        <v>2829</v>
      </c>
      <c r="AR61" s="183" t="s">
        <v>2719</v>
      </c>
      <c r="AS61" s="183" t="s">
        <v>2719</v>
      </c>
      <c r="AT61" s="183" t="s">
        <v>2829</v>
      </c>
      <c r="AU61" s="183" t="s">
        <v>2719</v>
      </c>
      <c r="AV61" s="183" t="s">
        <v>2719</v>
      </c>
      <c r="AW61" s="183" t="s">
        <v>2829</v>
      </c>
      <c r="AX61" s="183" t="s">
        <v>2719</v>
      </c>
      <c r="AY61" s="183" t="s">
        <v>2719</v>
      </c>
      <c r="AZ61" s="183" t="s">
        <v>2829</v>
      </c>
      <c r="BA61" s="183" t="s">
        <v>2719</v>
      </c>
      <c r="BB61" s="183" t="s">
        <v>2719</v>
      </c>
      <c r="BC61" s="183" t="s">
        <v>2829</v>
      </c>
      <c r="BD61" s="183" t="s">
        <v>2719</v>
      </c>
      <c r="BE61" s="183" t="s">
        <v>2719</v>
      </c>
      <c r="BF61" s="183" t="s">
        <v>2829</v>
      </c>
      <c r="BG61" s="183" t="s">
        <v>2719</v>
      </c>
      <c r="BH61" s="183" t="s">
        <v>2719</v>
      </c>
      <c r="BI61" s="183" t="s">
        <v>2829</v>
      </c>
      <c r="BJ61" s="183" t="s">
        <v>2719</v>
      </c>
      <c r="BK61" s="183" t="s">
        <v>2719</v>
      </c>
      <c r="BL61" s="183" t="s">
        <v>2829</v>
      </c>
      <c r="BM61" s="183" t="s">
        <v>2719</v>
      </c>
      <c r="BN61" s="183" t="s">
        <v>2719</v>
      </c>
      <c r="BO61" s="183" t="s">
        <v>2829</v>
      </c>
      <c r="BP61" s="183" t="s">
        <v>2719</v>
      </c>
      <c r="BQ61" s="183" t="s">
        <v>2719</v>
      </c>
      <c r="BR61" s="183" t="s">
        <v>2829</v>
      </c>
      <c r="BS61" s="183" t="s">
        <v>2719</v>
      </c>
      <c r="BT61" s="183" t="s">
        <v>2719</v>
      </c>
      <c r="BU61" s="183" t="s">
        <v>2829</v>
      </c>
      <c r="BV61" s="183" t="s">
        <v>2719</v>
      </c>
      <c r="BW61" s="183" t="s">
        <v>2719</v>
      </c>
      <c r="BX61" s="183" t="s">
        <v>2829</v>
      </c>
      <c r="BY61" s="183" t="s">
        <v>2719</v>
      </c>
      <c r="BZ61" s="183" t="s">
        <v>2719</v>
      </c>
      <c r="CA61" s="183" t="s">
        <v>2829</v>
      </c>
      <c r="CB61" s="183" t="s">
        <v>2719</v>
      </c>
      <c r="CC61" s="183" t="s">
        <v>2719</v>
      </c>
      <c r="CD61" s="183" t="s">
        <v>2829</v>
      </c>
      <c r="CE61" s="183" t="s">
        <v>2719</v>
      </c>
      <c r="CF61" s="183" t="s">
        <v>2719</v>
      </c>
      <c r="CG61" s="183" t="s">
        <v>2829</v>
      </c>
      <c r="CH61" s="183" t="s">
        <v>2719</v>
      </c>
      <c r="CI61" s="183" t="s">
        <v>2719</v>
      </c>
      <c r="CJ61" s="183" t="s">
        <v>2829</v>
      </c>
      <c r="CK61" s="183" t="s">
        <v>2719</v>
      </c>
      <c r="CL61" s="183" t="s">
        <v>2719</v>
      </c>
      <c r="CM61" s="183" t="s">
        <v>2829</v>
      </c>
      <c r="CN61" s="183" t="s">
        <v>2719</v>
      </c>
      <c r="CO61" s="183" t="s">
        <v>2719</v>
      </c>
      <c r="CP61" s="183" t="s">
        <v>2829</v>
      </c>
      <c r="CQ61" s="183" t="s">
        <v>2719</v>
      </c>
      <c r="CR61" s="183" t="s">
        <v>2719</v>
      </c>
      <c r="CS61" s="183" t="s">
        <v>2829</v>
      </c>
      <c r="CT61" s="183" t="s">
        <v>2719</v>
      </c>
      <c r="CU61" s="183" t="s">
        <v>2719</v>
      </c>
      <c r="CV61" s="183" t="s">
        <v>2829</v>
      </c>
      <c r="CW61" s="183" t="s">
        <v>2719</v>
      </c>
      <c r="CX61" s="183" t="s">
        <v>2719</v>
      </c>
      <c r="CY61" s="183" t="s">
        <v>2829</v>
      </c>
      <c r="CZ61" s="183" t="s">
        <v>2719</v>
      </c>
      <c r="DA61" s="183" t="s">
        <v>2719</v>
      </c>
      <c r="DB61" s="183" t="s">
        <v>2829</v>
      </c>
      <c r="DC61" s="183" t="s">
        <v>2719</v>
      </c>
      <c r="DD61" s="183" t="s">
        <v>2719</v>
      </c>
      <c r="DE61" s="183" t="s">
        <v>2829</v>
      </c>
      <c r="DF61" s="183" t="s">
        <v>2719</v>
      </c>
      <c r="DG61" s="183" t="s">
        <v>2719</v>
      </c>
      <c r="DH61" s="183" t="s">
        <v>2829</v>
      </c>
      <c r="DI61" s="183" t="s">
        <v>2719</v>
      </c>
      <c r="DJ61" s="183" t="s">
        <v>2719</v>
      </c>
      <c r="DK61" s="183" t="s">
        <v>2829</v>
      </c>
      <c r="DL61" s="183" t="s">
        <v>2719</v>
      </c>
      <c r="DM61" s="183" t="s">
        <v>2719</v>
      </c>
      <c r="DN61" s="183" t="s">
        <v>2829</v>
      </c>
      <c r="DO61" s="183" t="s">
        <v>2719</v>
      </c>
      <c r="DP61" s="183" t="s">
        <v>2719</v>
      </c>
      <c r="DQ61" s="183" t="s">
        <v>2829</v>
      </c>
      <c r="DR61" s="183" t="s">
        <v>2719</v>
      </c>
      <c r="DS61" s="183" t="s">
        <v>2719</v>
      </c>
      <c r="DT61" s="183" t="s">
        <v>2829</v>
      </c>
      <c r="DU61" s="183" t="s">
        <v>2719</v>
      </c>
      <c r="DV61" s="183" t="s">
        <v>2719</v>
      </c>
      <c r="DW61" s="183" t="s">
        <v>2829</v>
      </c>
      <c r="DX61" s="183" t="s">
        <v>2719</v>
      </c>
      <c r="DY61" s="183" t="s">
        <v>2719</v>
      </c>
      <c r="DZ61" s="183" t="s">
        <v>2829</v>
      </c>
      <c r="EA61" s="183" t="s">
        <v>2719</v>
      </c>
      <c r="EB61" s="183" t="s">
        <v>2719</v>
      </c>
      <c r="EC61" s="183" t="s">
        <v>2829</v>
      </c>
      <c r="ED61" s="183" t="s">
        <v>2719</v>
      </c>
      <c r="EE61" s="183" t="s">
        <v>2719</v>
      </c>
      <c r="EF61" s="183" t="s">
        <v>2829</v>
      </c>
      <c r="EG61" s="183" t="s">
        <v>2719</v>
      </c>
      <c r="EH61" s="183" t="s">
        <v>2719</v>
      </c>
      <c r="EI61" s="183" t="s">
        <v>2829</v>
      </c>
      <c r="EJ61" s="183" t="s">
        <v>2719</v>
      </c>
      <c r="EK61" s="183" t="s">
        <v>2719</v>
      </c>
      <c r="EL61" s="183" t="s">
        <v>2829</v>
      </c>
      <c r="EM61" s="183" t="s">
        <v>2719</v>
      </c>
      <c r="EN61" s="183" t="s">
        <v>2719</v>
      </c>
      <c r="EO61" s="183" t="s">
        <v>2829</v>
      </c>
      <c r="EP61" s="183" t="s">
        <v>2719</v>
      </c>
      <c r="EQ61" s="183" t="s">
        <v>2719</v>
      </c>
      <c r="ER61" s="183" t="s">
        <v>2829</v>
      </c>
      <c r="ES61" s="183" t="s">
        <v>2719</v>
      </c>
      <c r="ET61" s="183" t="s">
        <v>2719</v>
      </c>
    </row>
    <row r="62" spans="1:150" x14ac:dyDescent="0.3">
      <c r="A62" s="1"/>
      <c r="B62" s="181" t="s">
        <v>3194</v>
      </c>
      <c r="C62" s="181" t="s">
        <v>84</v>
      </c>
      <c r="D62" s="181" t="s">
        <v>944</v>
      </c>
      <c r="E62" s="181" t="s">
        <v>3195</v>
      </c>
      <c r="F62" s="181" t="s">
        <v>3196</v>
      </c>
      <c r="G62" s="181" t="s">
        <v>2829</v>
      </c>
      <c r="H62" s="181" t="s">
        <v>2719</v>
      </c>
      <c r="I62" s="181" t="s">
        <v>2719</v>
      </c>
      <c r="J62" s="181" t="s">
        <v>2829</v>
      </c>
      <c r="K62" s="181" t="s">
        <v>2719</v>
      </c>
      <c r="L62" s="181" t="s">
        <v>2719</v>
      </c>
      <c r="M62" s="181" t="s">
        <v>2829</v>
      </c>
      <c r="N62" s="181" t="s">
        <v>2719</v>
      </c>
      <c r="O62" s="181" t="s">
        <v>2719</v>
      </c>
      <c r="P62" s="181" t="s">
        <v>2829</v>
      </c>
      <c r="Q62" s="181" t="s">
        <v>2719</v>
      </c>
      <c r="R62" s="181" t="s">
        <v>2719</v>
      </c>
      <c r="S62" s="181" t="s">
        <v>2829</v>
      </c>
      <c r="T62" s="181" t="s">
        <v>2719</v>
      </c>
      <c r="U62" s="181" t="s">
        <v>2719</v>
      </c>
      <c r="V62" s="181" t="s">
        <v>2829</v>
      </c>
      <c r="W62" s="181" t="s">
        <v>2719</v>
      </c>
      <c r="X62" s="181" t="s">
        <v>2719</v>
      </c>
      <c r="Y62" s="181" t="s">
        <v>2829</v>
      </c>
      <c r="Z62" s="181" t="s">
        <v>2719</v>
      </c>
      <c r="AA62" s="181" t="s">
        <v>2719</v>
      </c>
      <c r="AB62" s="181" t="s">
        <v>2829</v>
      </c>
      <c r="AC62" s="181" t="s">
        <v>2719</v>
      </c>
      <c r="AD62" s="181" t="s">
        <v>2719</v>
      </c>
      <c r="AE62" s="181" t="s">
        <v>2829</v>
      </c>
      <c r="AF62" s="181" t="s">
        <v>2719</v>
      </c>
      <c r="AG62" s="181" t="s">
        <v>2719</v>
      </c>
      <c r="AH62" s="181" t="s">
        <v>2829</v>
      </c>
      <c r="AI62" s="181" t="s">
        <v>2719</v>
      </c>
      <c r="AJ62" s="181" t="s">
        <v>2719</v>
      </c>
      <c r="AK62" s="181" t="s">
        <v>2829</v>
      </c>
      <c r="AL62" s="181" t="s">
        <v>2719</v>
      </c>
      <c r="AM62" s="181" t="s">
        <v>2719</v>
      </c>
      <c r="AN62" s="181" t="s">
        <v>2829</v>
      </c>
      <c r="AO62" s="181" t="s">
        <v>2719</v>
      </c>
      <c r="AP62" s="181" t="s">
        <v>2719</v>
      </c>
      <c r="AQ62" s="181" t="s">
        <v>2829</v>
      </c>
      <c r="AR62" s="181" t="s">
        <v>2719</v>
      </c>
      <c r="AS62" s="181" t="s">
        <v>2719</v>
      </c>
      <c r="AT62" s="181" t="s">
        <v>2829</v>
      </c>
      <c r="AU62" s="181" t="s">
        <v>2719</v>
      </c>
      <c r="AV62" s="181" t="s">
        <v>2719</v>
      </c>
      <c r="AW62" s="181" t="s">
        <v>2829</v>
      </c>
      <c r="AX62" s="181" t="s">
        <v>2719</v>
      </c>
      <c r="AY62" s="181" t="s">
        <v>2719</v>
      </c>
      <c r="AZ62" s="181" t="s">
        <v>2829</v>
      </c>
      <c r="BA62" s="181" t="s">
        <v>2719</v>
      </c>
      <c r="BB62" s="181" t="s">
        <v>2719</v>
      </c>
      <c r="BC62" s="181" t="s">
        <v>2829</v>
      </c>
      <c r="BD62" s="181" t="s">
        <v>2719</v>
      </c>
      <c r="BE62" s="181" t="s">
        <v>2719</v>
      </c>
      <c r="BF62" s="181" t="s">
        <v>2829</v>
      </c>
      <c r="BG62" s="181" t="s">
        <v>2719</v>
      </c>
      <c r="BH62" s="181" t="s">
        <v>2719</v>
      </c>
      <c r="BI62" s="181" t="s">
        <v>2829</v>
      </c>
      <c r="BJ62" s="181" t="s">
        <v>2719</v>
      </c>
      <c r="BK62" s="181" t="s">
        <v>2719</v>
      </c>
      <c r="BL62" s="181" t="s">
        <v>2829</v>
      </c>
      <c r="BM62" s="181" t="s">
        <v>2719</v>
      </c>
      <c r="BN62" s="181" t="s">
        <v>2719</v>
      </c>
      <c r="BO62" s="181" t="s">
        <v>2829</v>
      </c>
      <c r="BP62" s="181" t="s">
        <v>2719</v>
      </c>
      <c r="BQ62" s="181" t="s">
        <v>2719</v>
      </c>
      <c r="BR62" s="181" t="s">
        <v>2829</v>
      </c>
      <c r="BS62" s="181" t="s">
        <v>2719</v>
      </c>
      <c r="BT62" s="181" t="s">
        <v>2719</v>
      </c>
      <c r="BU62" s="181" t="s">
        <v>2829</v>
      </c>
      <c r="BV62" s="181" t="s">
        <v>2719</v>
      </c>
      <c r="BW62" s="181" t="s">
        <v>2719</v>
      </c>
      <c r="BX62" s="181" t="s">
        <v>2829</v>
      </c>
      <c r="BY62" s="181" t="s">
        <v>2719</v>
      </c>
      <c r="BZ62" s="181" t="s">
        <v>2719</v>
      </c>
      <c r="CA62" s="181" t="s">
        <v>2829</v>
      </c>
      <c r="CB62" s="181" t="s">
        <v>2719</v>
      </c>
      <c r="CC62" s="181" t="s">
        <v>2719</v>
      </c>
      <c r="CD62" s="181" t="s">
        <v>2829</v>
      </c>
      <c r="CE62" s="181" t="s">
        <v>2719</v>
      </c>
      <c r="CF62" s="181" t="s">
        <v>2719</v>
      </c>
      <c r="CG62" s="181" t="s">
        <v>2829</v>
      </c>
      <c r="CH62" s="181" t="s">
        <v>2719</v>
      </c>
      <c r="CI62" s="181" t="s">
        <v>2719</v>
      </c>
      <c r="CJ62" s="181" t="s">
        <v>2829</v>
      </c>
      <c r="CK62" s="181" t="s">
        <v>2719</v>
      </c>
      <c r="CL62" s="181" t="s">
        <v>2719</v>
      </c>
      <c r="CM62" s="181" t="s">
        <v>2829</v>
      </c>
      <c r="CN62" s="181" t="s">
        <v>2719</v>
      </c>
      <c r="CO62" s="181" t="s">
        <v>2719</v>
      </c>
      <c r="CP62" s="181" t="s">
        <v>2829</v>
      </c>
      <c r="CQ62" s="181" t="s">
        <v>2719</v>
      </c>
      <c r="CR62" s="181" t="s">
        <v>2719</v>
      </c>
      <c r="CS62" s="181" t="s">
        <v>2829</v>
      </c>
      <c r="CT62" s="181" t="s">
        <v>2719</v>
      </c>
      <c r="CU62" s="181" t="s">
        <v>2719</v>
      </c>
      <c r="CV62" s="181" t="s">
        <v>2829</v>
      </c>
      <c r="CW62" s="181" t="s">
        <v>2719</v>
      </c>
      <c r="CX62" s="181" t="s">
        <v>2719</v>
      </c>
      <c r="CY62" s="181" t="s">
        <v>2829</v>
      </c>
      <c r="CZ62" s="181" t="s">
        <v>2719</v>
      </c>
      <c r="DA62" s="181" t="s">
        <v>2719</v>
      </c>
      <c r="DB62" s="181" t="s">
        <v>2829</v>
      </c>
      <c r="DC62" s="181" t="s">
        <v>2719</v>
      </c>
      <c r="DD62" s="181" t="s">
        <v>2719</v>
      </c>
      <c r="DE62" s="181" t="s">
        <v>2829</v>
      </c>
      <c r="DF62" s="181" t="s">
        <v>2719</v>
      </c>
      <c r="DG62" s="181" t="s">
        <v>2719</v>
      </c>
      <c r="DH62" s="181" t="s">
        <v>2829</v>
      </c>
      <c r="DI62" s="181" t="s">
        <v>2719</v>
      </c>
      <c r="DJ62" s="181" t="s">
        <v>2719</v>
      </c>
      <c r="DK62" s="181" t="s">
        <v>2829</v>
      </c>
      <c r="DL62" s="181" t="s">
        <v>2719</v>
      </c>
      <c r="DM62" s="181" t="s">
        <v>2719</v>
      </c>
      <c r="DN62" s="181" t="s">
        <v>2829</v>
      </c>
      <c r="DO62" s="181" t="s">
        <v>2719</v>
      </c>
      <c r="DP62" s="181" t="s">
        <v>2719</v>
      </c>
      <c r="DQ62" s="181" t="s">
        <v>2829</v>
      </c>
      <c r="DR62" s="181" t="s">
        <v>2719</v>
      </c>
      <c r="DS62" s="181" t="s">
        <v>2719</v>
      </c>
      <c r="DT62" s="181" t="s">
        <v>2829</v>
      </c>
      <c r="DU62" s="181" t="s">
        <v>2719</v>
      </c>
      <c r="DV62" s="181" t="s">
        <v>2719</v>
      </c>
      <c r="DW62" s="181" t="s">
        <v>2829</v>
      </c>
      <c r="DX62" s="181" t="s">
        <v>2719</v>
      </c>
      <c r="DY62" s="181" t="s">
        <v>2719</v>
      </c>
      <c r="DZ62" s="181" t="s">
        <v>2829</v>
      </c>
      <c r="EA62" s="181" t="s">
        <v>2719</v>
      </c>
      <c r="EB62" s="181" t="s">
        <v>2719</v>
      </c>
      <c r="EC62" s="181" t="s">
        <v>2829</v>
      </c>
      <c r="ED62" s="181" t="s">
        <v>2719</v>
      </c>
      <c r="EE62" s="181" t="s">
        <v>2719</v>
      </c>
      <c r="EF62" s="181" t="s">
        <v>2829</v>
      </c>
      <c r="EG62" s="181" t="s">
        <v>2719</v>
      </c>
      <c r="EH62" s="181" t="s">
        <v>2719</v>
      </c>
      <c r="EI62" s="181" t="s">
        <v>2829</v>
      </c>
      <c r="EJ62" s="181" t="s">
        <v>2901</v>
      </c>
      <c r="EK62" s="181" t="s">
        <v>2719</v>
      </c>
      <c r="EL62" s="181" t="s">
        <v>2829</v>
      </c>
      <c r="EM62" s="181" t="s">
        <v>2901</v>
      </c>
      <c r="EN62" s="181" t="s">
        <v>2719</v>
      </c>
      <c r="EO62" s="181" t="s">
        <v>2829</v>
      </c>
      <c r="EP62" s="181" t="s">
        <v>2901</v>
      </c>
      <c r="EQ62" s="181" t="s">
        <v>2719</v>
      </c>
      <c r="ER62" s="181" t="s">
        <v>2829</v>
      </c>
      <c r="ES62" s="181" t="s">
        <v>2901</v>
      </c>
      <c r="ET62" s="181" t="s">
        <v>2719</v>
      </c>
    </row>
    <row r="63" spans="1:150" x14ac:dyDescent="0.3">
      <c r="A63" s="1"/>
      <c r="B63" s="182" t="s">
        <v>3197</v>
      </c>
      <c r="C63" s="182" t="s">
        <v>84</v>
      </c>
      <c r="D63" s="182" t="s">
        <v>944</v>
      </c>
      <c r="E63" s="182" t="s">
        <v>3198</v>
      </c>
      <c r="F63" s="182" t="s">
        <v>3199</v>
      </c>
      <c r="G63" s="183" t="s">
        <v>2829</v>
      </c>
      <c r="H63" s="183" t="s">
        <v>2719</v>
      </c>
      <c r="I63" s="183" t="s">
        <v>2719</v>
      </c>
      <c r="J63" s="183" t="s">
        <v>2829</v>
      </c>
      <c r="K63" s="183" t="s">
        <v>2719</v>
      </c>
      <c r="L63" s="183" t="s">
        <v>2719</v>
      </c>
      <c r="M63" s="183" t="s">
        <v>2829</v>
      </c>
      <c r="N63" s="183" t="s">
        <v>2719</v>
      </c>
      <c r="O63" s="183" t="s">
        <v>2719</v>
      </c>
      <c r="P63" s="183" t="s">
        <v>2829</v>
      </c>
      <c r="Q63" s="183" t="s">
        <v>2719</v>
      </c>
      <c r="R63" s="183" t="s">
        <v>2719</v>
      </c>
      <c r="S63" s="183" t="s">
        <v>2829</v>
      </c>
      <c r="T63" s="183" t="s">
        <v>2719</v>
      </c>
      <c r="U63" s="183" t="s">
        <v>2719</v>
      </c>
      <c r="V63" s="183" t="s">
        <v>2829</v>
      </c>
      <c r="W63" s="183" t="s">
        <v>2719</v>
      </c>
      <c r="X63" s="183" t="s">
        <v>2719</v>
      </c>
      <c r="Y63" s="183" t="s">
        <v>2829</v>
      </c>
      <c r="Z63" s="183" t="s">
        <v>2719</v>
      </c>
      <c r="AA63" s="183" t="s">
        <v>2719</v>
      </c>
      <c r="AB63" s="183" t="s">
        <v>2829</v>
      </c>
      <c r="AC63" s="183" t="s">
        <v>2719</v>
      </c>
      <c r="AD63" s="183" t="s">
        <v>2719</v>
      </c>
      <c r="AE63" s="183" t="s">
        <v>2829</v>
      </c>
      <c r="AF63" s="183" t="s">
        <v>2719</v>
      </c>
      <c r="AG63" s="183" t="s">
        <v>2719</v>
      </c>
      <c r="AH63" s="183" t="s">
        <v>2829</v>
      </c>
      <c r="AI63" s="183" t="s">
        <v>2719</v>
      </c>
      <c r="AJ63" s="183" t="s">
        <v>2719</v>
      </c>
      <c r="AK63" s="183" t="s">
        <v>2829</v>
      </c>
      <c r="AL63" s="183" t="s">
        <v>2719</v>
      </c>
      <c r="AM63" s="183" t="s">
        <v>2719</v>
      </c>
      <c r="AN63" s="183" t="s">
        <v>2829</v>
      </c>
      <c r="AO63" s="183" t="s">
        <v>2719</v>
      </c>
      <c r="AP63" s="183" t="s">
        <v>2719</v>
      </c>
      <c r="AQ63" s="183" t="s">
        <v>2829</v>
      </c>
      <c r="AR63" s="183" t="s">
        <v>2719</v>
      </c>
      <c r="AS63" s="183" t="s">
        <v>2719</v>
      </c>
      <c r="AT63" s="183" t="s">
        <v>2829</v>
      </c>
      <c r="AU63" s="183" t="s">
        <v>2719</v>
      </c>
      <c r="AV63" s="183" t="s">
        <v>2719</v>
      </c>
      <c r="AW63" s="183" t="s">
        <v>2829</v>
      </c>
      <c r="AX63" s="183" t="s">
        <v>2719</v>
      </c>
      <c r="AY63" s="183" t="s">
        <v>2719</v>
      </c>
      <c r="AZ63" s="183" t="s">
        <v>2829</v>
      </c>
      <c r="BA63" s="183" t="s">
        <v>2719</v>
      </c>
      <c r="BB63" s="183" t="s">
        <v>2719</v>
      </c>
      <c r="BC63" s="183" t="s">
        <v>2829</v>
      </c>
      <c r="BD63" s="183" t="s">
        <v>2719</v>
      </c>
      <c r="BE63" s="183" t="s">
        <v>2719</v>
      </c>
      <c r="BF63" s="183" t="s">
        <v>2829</v>
      </c>
      <c r="BG63" s="183" t="s">
        <v>2719</v>
      </c>
      <c r="BH63" s="183" t="s">
        <v>2719</v>
      </c>
      <c r="BI63" s="183" t="s">
        <v>2829</v>
      </c>
      <c r="BJ63" s="183" t="s">
        <v>2719</v>
      </c>
      <c r="BK63" s="183" t="s">
        <v>2719</v>
      </c>
      <c r="BL63" s="183" t="s">
        <v>2829</v>
      </c>
      <c r="BM63" s="183" t="s">
        <v>2719</v>
      </c>
      <c r="BN63" s="183" t="s">
        <v>2719</v>
      </c>
      <c r="BO63" s="183" t="s">
        <v>2829</v>
      </c>
      <c r="BP63" s="183" t="s">
        <v>2719</v>
      </c>
      <c r="BQ63" s="183" t="s">
        <v>2719</v>
      </c>
      <c r="BR63" s="183" t="s">
        <v>2829</v>
      </c>
      <c r="BS63" s="183" t="s">
        <v>2719</v>
      </c>
      <c r="BT63" s="183" t="s">
        <v>2719</v>
      </c>
      <c r="BU63" s="183" t="s">
        <v>2829</v>
      </c>
      <c r="BV63" s="183" t="s">
        <v>2719</v>
      </c>
      <c r="BW63" s="183" t="s">
        <v>2719</v>
      </c>
      <c r="BX63" s="183" t="s">
        <v>2829</v>
      </c>
      <c r="BY63" s="183" t="s">
        <v>2719</v>
      </c>
      <c r="BZ63" s="183" t="s">
        <v>2719</v>
      </c>
      <c r="CA63" s="183" t="s">
        <v>2829</v>
      </c>
      <c r="CB63" s="183" t="s">
        <v>2719</v>
      </c>
      <c r="CC63" s="183" t="s">
        <v>2719</v>
      </c>
      <c r="CD63" s="183" t="s">
        <v>2829</v>
      </c>
      <c r="CE63" s="183" t="s">
        <v>2719</v>
      </c>
      <c r="CF63" s="183" t="s">
        <v>2719</v>
      </c>
      <c r="CG63" s="183" t="s">
        <v>2829</v>
      </c>
      <c r="CH63" s="183" t="s">
        <v>2719</v>
      </c>
      <c r="CI63" s="183" t="s">
        <v>2719</v>
      </c>
      <c r="CJ63" s="183" t="s">
        <v>2829</v>
      </c>
      <c r="CK63" s="183" t="s">
        <v>2719</v>
      </c>
      <c r="CL63" s="183" t="s">
        <v>2719</v>
      </c>
      <c r="CM63" s="183" t="s">
        <v>2829</v>
      </c>
      <c r="CN63" s="183" t="s">
        <v>2719</v>
      </c>
      <c r="CO63" s="183" t="s">
        <v>2719</v>
      </c>
      <c r="CP63" s="183" t="s">
        <v>2829</v>
      </c>
      <c r="CQ63" s="183" t="s">
        <v>2719</v>
      </c>
      <c r="CR63" s="183" t="s">
        <v>2719</v>
      </c>
      <c r="CS63" s="183" t="s">
        <v>2829</v>
      </c>
      <c r="CT63" s="183" t="s">
        <v>2719</v>
      </c>
      <c r="CU63" s="183" t="s">
        <v>2719</v>
      </c>
      <c r="CV63" s="183" t="s">
        <v>2829</v>
      </c>
      <c r="CW63" s="183" t="s">
        <v>2719</v>
      </c>
      <c r="CX63" s="183" t="s">
        <v>2719</v>
      </c>
      <c r="CY63" s="183" t="s">
        <v>2829</v>
      </c>
      <c r="CZ63" s="183" t="s">
        <v>2719</v>
      </c>
      <c r="DA63" s="183" t="s">
        <v>2719</v>
      </c>
      <c r="DB63" s="183" t="s">
        <v>2829</v>
      </c>
      <c r="DC63" s="183" t="s">
        <v>2719</v>
      </c>
      <c r="DD63" s="183" t="s">
        <v>2719</v>
      </c>
      <c r="DE63" s="183" t="s">
        <v>2829</v>
      </c>
      <c r="DF63" s="183" t="s">
        <v>2719</v>
      </c>
      <c r="DG63" s="183" t="s">
        <v>2719</v>
      </c>
      <c r="DH63" s="183" t="s">
        <v>2829</v>
      </c>
      <c r="DI63" s="183" t="s">
        <v>2719</v>
      </c>
      <c r="DJ63" s="183" t="s">
        <v>2719</v>
      </c>
      <c r="DK63" s="183" t="s">
        <v>2829</v>
      </c>
      <c r="DL63" s="183" t="s">
        <v>2719</v>
      </c>
      <c r="DM63" s="183" t="s">
        <v>2719</v>
      </c>
      <c r="DN63" s="183" t="s">
        <v>2829</v>
      </c>
      <c r="DO63" s="183" t="s">
        <v>2719</v>
      </c>
      <c r="DP63" s="183" t="s">
        <v>2719</v>
      </c>
      <c r="DQ63" s="183" t="s">
        <v>2829</v>
      </c>
      <c r="DR63" s="183" t="s">
        <v>2719</v>
      </c>
      <c r="DS63" s="183" t="s">
        <v>2719</v>
      </c>
      <c r="DT63" s="183" t="s">
        <v>2829</v>
      </c>
      <c r="DU63" s="183" t="s">
        <v>2719</v>
      </c>
      <c r="DV63" s="183" t="s">
        <v>2719</v>
      </c>
      <c r="DW63" s="183" t="s">
        <v>2829</v>
      </c>
      <c r="DX63" s="183" t="s">
        <v>2719</v>
      </c>
      <c r="DY63" s="183" t="s">
        <v>2719</v>
      </c>
      <c r="DZ63" s="183" t="s">
        <v>2829</v>
      </c>
      <c r="EA63" s="183" t="s">
        <v>2719</v>
      </c>
      <c r="EB63" s="183" t="s">
        <v>2719</v>
      </c>
      <c r="EC63" s="183" t="s">
        <v>2829</v>
      </c>
      <c r="ED63" s="183" t="s">
        <v>2719</v>
      </c>
      <c r="EE63" s="183" t="s">
        <v>2719</v>
      </c>
      <c r="EF63" s="183" t="s">
        <v>2829</v>
      </c>
      <c r="EG63" s="183" t="s">
        <v>2719</v>
      </c>
      <c r="EH63" s="183" t="s">
        <v>2719</v>
      </c>
      <c r="EI63" s="183" t="s">
        <v>2829</v>
      </c>
      <c r="EJ63" s="183" t="s">
        <v>2719</v>
      </c>
      <c r="EK63" s="183" t="s">
        <v>2719</v>
      </c>
      <c r="EL63" s="183" t="s">
        <v>2829</v>
      </c>
      <c r="EM63" s="183" t="s">
        <v>2719</v>
      </c>
      <c r="EN63" s="183" t="s">
        <v>2719</v>
      </c>
      <c r="EO63" s="183" t="s">
        <v>2829</v>
      </c>
      <c r="EP63" s="183" t="s">
        <v>2719</v>
      </c>
      <c r="EQ63" s="183" t="s">
        <v>2719</v>
      </c>
      <c r="ER63" s="183" t="s">
        <v>2829</v>
      </c>
      <c r="ES63" s="183" t="s">
        <v>2719</v>
      </c>
      <c r="ET63" s="183" t="s">
        <v>2719</v>
      </c>
    </row>
    <row r="64" spans="1:150" x14ac:dyDescent="0.3">
      <c r="A64" s="1"/>
      <c r="B64" s="182" t="s">
        <v>3200</v>
      </c>
      <c r="C64" s="182" t="s">
        <v>84</v>
      </c>
      <c r="D64" s="182" t="s">
        <v>944</v>
      </c>
      <c r="E64" s="182" t="s">
        <v>3201</v>
      </c>
      <c r="F64" s="182" t="s">
        <v>3202</v>
      </c>
      <c r="G64" s="183" t="s">
        <v>2829</v>
      </c>
      <c r="H64" s="183" t="s">
        <v>2719</v>
      </c>
      <c r="I64" s="183" t="s">
        <v>2719</v>
      </c>
      <c r="J64" s="183" t="s">
        <v>2829</v>
      </c>
      <c r="K64" s="183" t="s">
        <v>2719</v>
      </c>
      <c r="L64" s="183" t="s">
        <v>2719</v>
      </c>
      <c r="M64" s="183" t="s">
        <v>2829</v>
      </c>
      <c r="N64" s="183" t="s">
        <v>2719</v>
      </c>
      <c r="O64" s="183" t="s">
        <v>2719</v>
      </c>
      <c r="P64" s="183" t="s">
        <v>2829</v>
      </c>
      <c r="Q64" s="183" t="s">
        <v>2719</v>
      </c>
      <c r="R64" s="183" t="s">
        <v>2719</v>
      </c>
      <c r="S64" s="183" t="s">
        <v>2829</v>
      </c>
      <c r="T64" s="183" t="s">
        <v>2719</v>
      </c>
      <c r="U64" s="183" t="s">
        <v>2719</v>
      </c>
      <c r="V64" s="183" t="s">
        <v>2829</v>
      </c>
      <c r="W64" s="183" t="s">
        <v>2719</v>
      </c>
      <c r="X64" s="183" t="s">
        <v>2719</v>
      </c>
      <c r="Y64" s="183" t="s">
        <v>2829</v>
      </c>
      <c r="Z64" s="183" t="s">
        <v>2719</v>
      </c>
      <c r="AA64" s="183" t="s">
        <v>2719</v>
      </c>
      <c r="AB64" s="183" t="s">
        <v>2829</v>
      </c>
      <c r="AC64" s="183" t="s">
        <v>2719</v>
      </c>
      <c r="AD64" s="183" t="s">
        <v>2719</v>
      </c>
      <c r="AE64" s="183" t="s">
        <v>2829</v>
      </c>
      <c r="AF64" s="183" t="s">
        <v>2719</v>
      </c>
      <c r="AG64" s="183" t="s">
        <v>2719</v>
      </c>
      <c r="AH64" s="183" t="s">
        <v>2829</v>
      </c>
      <c r="AI64" s="183" t="s">
        <v>2719</v>
      </c>
      <c r="AJ64" s="183" t="s">
        <v>2719</v>
      </c>
      <c r="AK64" s="183" t="s">
        <v>2829</v>
      </c>
      <c r="AL64" s="183" t="s">
        <v>2719</v>
      </c>
      <c r="AM64" s="183" t="s">
        <v>2719</v>
      </c>
      <c r="AN64" s="183" t="s">
        <v>2829</v>
      </c>
      <c r="AO64" s="183" t="s">
        <v>2719</v>
      </c>
      <c r="AP64" s="183" t="s">
        <v>2719</v>
      </c>
      <c r="AQ64" s="183" t="s">
        <v>2829</v>
      </c>
      <c r="AR64" s="183" t="s">
        <v>2719</v>
      </c>
      <c r="AS64" s="183" t="s">
        <v>2719</v>
      </c>
      <c r="AT64" s="183" t="s">
        <v>2829</v>
      </c>
      <c r="AU64" s="183" t="s">
        <v>2719</v>
      </c>
      <c r="AV64" s="183" t="s">
        <v>2719</v>
      </c>
      <c r="AW64" s="183" t="s">
        <v>2829</v>
      </c>
      <c r="AX64" s="183" t="s">
        <v>2719</v>
      </c>
      <c r="AY64" s="183" t="s">
        <v>2719</v>
      </c>
      <c r="AZ64" s="183" t="s">
        <v>2829</v>
      </c>
      <c r="BA64" s="183" t="s">
        <v>2719</v>
      </c>
      <c r="BB64" s="183" t="s">
        <v>2719</v>
      </c>
      <c r="BC64" s="183" t="s">
        <v>2829</v>
      </c>
      <c r="BD64" s="183" t="s">
        <v>2719</v>
      </c>
      <c r="BE64" s="183" t="s">
        <v>2719</v>
      </c>
      <c r="BF64" s="183" t="s">
        <v>2829</v>
      </c>
      <c r="BG64" s="183" t="s">
        <v>2719</v>
      </c>
      <c r="BH64" s="183" t="s">
        <v>2719</v>
      </c>
      <c r="BI64" s="183" t="s">
        <v>2829</v>
      </c>
      <c r="BJ64" s="183" t="s">
        <v>2719</v>
      </c>
      <c r="BK64" s="183" t="s">
        <v>2719</v>
      </c>
      <c r="BL64" s="183" t="s">
        <v>2829</v>
      </c>
      <c r="BM64" s="183" t="s">
        <v>2719</v>
      </c>
      <c r="BN64" s="183" t="s">
        <v>2719</v>
      </c>
      <c r="BO64" s="183" t="s">
        <v>2829</v>
      </c>
      <c r="BP64" s="183" t="s">
        <v>2719</v>
      </c>
      <c r="BQ64" s="183" t="s">
        <v>2719</v>
      </c>
      <c r="BR64" s="183" t="s">
        <v>2829</v>
      </c>
      <c r="BS64" s="183" t="s">
        <v>2719</v>
      </c>
      <c r="BT64" s="183" t="s">
        <v>2719</v>
      </c>
      <c r="BU64" s="183" t="s">
        <v>2829</v>
      </c>
      <c r="BV64" s="183" t="s">
        <v>2719</v>
      </c>
      <c r="BW64" s="183" t="s">
        <v>2719</v>
      </c>
      <c r="BX64" s="183" t="s">
        <v>2829</v>
      </c>
      <c r="BY64" s="183" t="s">
        <v>2719</v>
      </c>
      <c r="BZ64" s="183" t="s">
        <v>2719</v>
      </c>
      <c r="CA64" s="183" t="s">
        <v>2829</v>
      </c>
      <c r="CB64" s="183" t="s">
        <v>2719</v>
      </c>
      <c r="CC64" s="183" t="s">
        <v>2719</v>
      </c>
      <c r="CD64" s="183" t="s">
        <v>2829</v>
      </c>
      <c r="CE64" s="183" t="s">
        <v>2719</v>
      </c>
      <c r="CF64" s="183" t="s">
        <v>2719</v>
      </c>
      <c r="CG64" s="183" t="s">
        <v>2829</v>
      </c>
      <c r="CH64" s="183" t="s">
        <v>2719</v>
      </c>
      <c r="CI64" s="183" t="s">
        <v>2719</v>
      </c>
      <c r="CJ64" s="183" t="s">
        <v>2829</v>
      </c>
      <c r="CK64" s="183" t="s">
        <v>2719</v>
      </c>
      <c r="CL64" s="183" t="s">
        <v>2719</v>
      </c>
      <c r="CM64" s="183" t="s">
        <v>2829</v>
      </c>
      <c r="CN64" s="183" t="s">
        <v>2719</v>
      </c>
      <c r="CO64" s="183" t="s">
        <v>2719</v>
      </c>
      <c r="CP64" s="183" t="s">
        <v>2829</v>
      </c>
      <c r="CQ64" s="183" t="s">
        <v>2719</v>
      </c>
      <c r="CR64" s="183" t="s">
        <v>2719</v>
      </c>
      <c r="CS64" s="183" t="s">
        <v>2829</v>
      </c>
      <c r="CT64" s="183" t="s">
        <v>2719</v>
      </c>
      <c r="CU64" s="183" t="s">
        <v>2719</v>
      </c>
      <c r="CV64" s="183" t="s">
        <v>2829</v>
      </c>
      <c r="CW64" s="183" t="s">
        <v>2719</v>
      </c>
      <c r="CX64" s="183" t="s">
        <v>2719</v>
      </c>
      <c r="CY64" s="183" t="s">
        <v>2829</v>
      </c>
      <c r="CZ64" s="183" t="s">
        <v>2719</v>
      </c>
      <c r="DA64" s="183" t="s">
        <v>2719</v>
      </c>
      <c r="DB64" s="183" t="s">
        <v>2829</v>
      </c>
      <c r="DC64" s="183" t="s">
        <v>2719</v>
      </c>
      <c r="DD64" s="183" t="s">
        <v>2719</v>
      </c>
      <c r="DE64" s="183" t="s">
        <v>2829</v>
      </c>
      <c r="DF64" s="183" t="s">
        <v>2719</v>
      </c>
      <c r="DG64" s="183" t="s">
        <v>2719</v>
      </c>
      <c r="DH64" s="183" t="s">
        <v>2829</v>
      </c>
      <c r="DI64" s="183" t="s">
        <v>2719</v>
      </c>
      <c r="DJ64" s="183" t="s">
        <v>2719</v>
      </c>
      <c r="DK64" s="183" t="s">
        <v>2829</v>
      </c>
      <c r="DL64" s="183" t="s">
        <v>2719</v>
      </c>
      <c r="DM64" s="183" t="s">
        <v>2719</v>
      </c>
      <c r="DN64" s="183" t="s">
        <v>2829</v>
      </c>
      <c r="DO64" s="183" t="s">
        <v>2719</v>
      </c>
      <c r="DP64" s="183" t="s">
        <v>2719</v>
      </c>
      <c r="DQ64" s="183" t="s">
        <v>2829</v>
      </c>
      <c r="DR64" s="183" t="s">
        <v>2719</v>
      </c>
      <c r="DS64" s="183" t="s">
        <v>2719</v>
      </c>
      <c r="DT64" s="183" t="s">
        <v>2829</v>
      </c>
      <c r="DU64" s="183" t="s">
        <v>2719</v>
      </c>
      <c r="DV64" s="183" t="s">
        <v>2719</v>
      </c>
      <c r="DW64" s="183" t="s">
        <v>2829</v>
      </c>
      <c r="DX64" s="183" t="s">
        <v>2719</v>
      </c>
      <c r="DY64" s="183" t="s">
        <v>2719</v>
      </c>
      <c r="DZ64" s="183" t="s">
        <v>2829</v>
      </c>
      <c r="EA64" s="183" t="s">
        <v>2719</v>
      </c>
      <c r="EB64" s="183" t="s">
        <v>2719</v>
      </c>
      <c r="EC64" s="183" t="s">
        <v>2829</v>
      </c>
      <c r="ED64" s="183" t="s">
        <v>2719</v>
      </c>
      <c r="EE64" s="183" t="s">
        <v>2719</v>
      </c>
      <c r="EF64" s="183" t="s">
        <v>2829</v>
      </c>
      <c r="EG64" s="183" t="s">
        <v>2719</v>
      </c>
      <c r="EH64" s="183" t="s">
        <v>2719</v>
      </c>
      <c r="EI64" s="183" t="s">
        <v>2829</v>
      </c>
      <c r="EJ64" s="183" t="s">
        <v>2901</v>
      </c>
      <c r="EK64" s="183" t="s">
        <v>2719</v>
      </c>
      <c r="EL64" s="183" t="s">
        <v>2829</v>
      </c>
      <c r="EM64" s="183" t="s">
        <v>2901</v>
      </c>
      <c r="EN64" s="183" t="s">
        <v>2719</v>
      </c>
      <c r="EO64" s="183" t="s">
        <v>2829</v>
      </c>
      <c r="EP64" s="183" t="s">
        <v>2901</v>
      </c>
      <c r="EQ64" s="183" t="s">
        <v>2719</v>
      </c>
      <c r="ER64" s="183" t="s">
        <v>2829</v>
      </c>
      <c r="ES64" s="183" t="s">
        <v>2901</v>
      </c>
      <c r="ET64" s="183" t="s">
        <v>2719</v>
      </c>
    </row>
    <row r="65" spans="1:150" x14ac:dyDescent="0.3">
      <c r="A65" s="1"/>
      <c r="B65" s="182" t="s">
        <v>3203</v>
      </c>
      <c r="C65" s="182" t="s">
        <v>84</v>
      </c>
      <c r="D65" s="182" t="s">
        <v>944</v>
      </c>
      <c r="E65" s="182" t="s">
        <v>3204</v>
      </c>
      <c r="F65" s="182" t="s">
        <v>3205</v>
      </c>
      <c r="G65" s="183" t="s">
        <v>2829</v>
      </c>
      <c r="H65" s="183" t="s">
        <v>2719</v>
      </c>
      <c r="I65" s="183" t="s">
        <v>2719</v>
      </c>
      <c r="J65" s="183" t="s">
        <v>2829</v>
      </c>
      <c r="K65" s="183" t="s">
        <v>2719</v>
      </c>
      <c r="L65" s="183" t="s">
        <v>2719</v>
      </c>
      <c r="M65" s="183" t="s">
        <v>2829</v>
      </c>
      <c r="N65" s="183" t="s">
        <v>2719</v>
      </c>
      <c r="O65" s="183" t="s">
        <v>2719</v>
      </c>
      <c r="P65" s="183" t="s">
        <v>2829</v>
      </c>
      <c r="Q65" s="183" t="s">
        <v>2719</v>
      </c>
      <c r="R65" s="183" t="s">
        <v>2719</v>
      </c>
      <c r="S65" s="183" t="s">
        <v>2829</v>
      </c>
      <c r="T65" s="183" t="s">
        <v>2719</v>
      </c>
      <c r="U65" s="183" t="s">
        <v>2719</v>
      </c>
      <c r="V65" s="183" t="s">
        <v>2829</v>
      </c>
      <c r="W65" s="183" t="s">
        <v>2719</v>
      </c>
      <c r="X65" s="183" t="s">
        <v>2719</v>
      </c>
      <c r="Y65" s="183" t="s">
        <v>2829</v>
      </c>
      <c r="Z65" s="183" t="s">
        <v>2719</v>
      </c>
      <c r="AA65" s="183" t="s">
        <v>2719</v>
      </c>
      <c r="AB65" s="183" t="s">
        <v>2829</v>
      </c>
      <c r="AC65" s="183" t="s">
        <v>2719</v>
      </c>
      <c r="AD65" s="183" t="s">
        <v>2719</v>
      </c>
      <c r="AE65" s="183" t="s">
        <v>2829</v>
      </c>
      <c r="AF65" s="183" t="s">
        <v>2719</v>
      </c>
      <c r="AG65" s="183" t="s">
        <v>2719</v>
      </c>
      <c r="AH65" s="183" t="s">
        <v>2829</v>
      </c>
      <c r="AI65" s="183" t="s">
        <v>2719</v>
      </c>
      <c r="AJ65" s="183" t="s">
        <v>2719</v>
      </c>
      <c r="AK65" s="183" t="s">
        <v>2829</v>
      </c>
      <c r="AL65" s="183" t="s">
        <v>2719</v>
      </c>
      <c r="AM65" s="183" t="s">
        <v>2719</v>
      </c>
      <c r="AN65" s="183" t="s">
        <v>2829</v>
      </c>
      <c r="AO65" s="183" t="s">
        <v>2719</v>
      </c>
      <c r="AP65" s="183" t="s">
        <v>2719</v>
      </c>
      <c r="AQ65" s="183" t="s">
        <v>2829</v>
      </c>
      <c r="AR65" s="183" t="s">
        <v>2719</v>
      </c>
      <c r="AS65" s="183" t="s">
        <v>2719</v>
      </c>
      <c r="AT65" s="183" t="s">
        <v>2829</v>
      </c>
      <c r="AU65" s="183" t="s">
        <v>2719</v>
      </c>
      <c r="AV65" s="183" t="s">
        <v>2719</v>
      </c>
      <c r="AW65" s="183" t="s">
        <v>2829</v>
      </c>
      <c r="AX65" s="183" t="s">
        <v>2719</v>
      </c>
      <c r="AY65" s="183" t="s">
        <v>2719</v>
      </c>
      <c r="AZ65" s="183" t="s">
        <v>2829</v>
      </c>
      <c r="BA65" s="183" t="s">
        <v>2719</v>
      </c>
      <c r="BB65" s="183" t="s">
        <v>2719</v>
      </c>
      <c r="BC65" s="183" t="s">
        <v>2829</v>
      </c>
      <c r="BD65" s="183" t="s">
        <v>2719</v>
      </c>
      <c r="BE65" s="183" t="s">
        <v>2719</v>
      </c>
      <c r="BF65" s="183" t="s">
        <v>2829</v>
      </c>
      <c r="BG65" s="183" t="s">
        <v>2719</v>
      </c>
      <c r="BH65" s="183" t="s">
        <v>2719</v>
      </c>
      <c r="BI65" s="183" t="s">
        <v>2829</v>
      </c>
      <c r="BJ65" s="183" t="s">
        <v>2719</v>
      </c>
      <c r="BK65" s="183" t="s">
        <v>2719</v>
      </c>
      <c r="BL65" s="183" t="s">
        <v>2829</v>
      </c>
      <c r="BM65" s="183" t="s">
        <v>2719</v>
      </c>
      <c r="BN65" s="183" t="s">
        <v>2719</v>
      </c>
      <c r="BO65" s="183" t="s">
        <v>2829</v>
      </c>
      <c r="BP65" s="183" t="s">
        <v>2719</v>
      </c>
      <c r="BQ65" s="183" t="s">
        <v>2719</v>
      </c>
      <c r="BR65" s="183" t="s">
        <v>2829</v>
      </c>
      <c r="BS65" s="183" t="s">
        <v>2719</v>
      </c>
      <c r="BT65" s="183" t="s">
        <v>2719</v>
      </c>
      <c r="BU65" s="183" t="s">
        <v>2829</v>
      </c>
      <c r="BV65" s="183" t="s">
        <v>2719</v>
      </c>
      <c r="BW65" s="183" t="s">
        <v>2719</v>
      </c>
      <c r="BX65" s="183" t="s">
        <v>2829</v>
      </c>
      <c r="BY65" s="183" t="s">
        <v>2719</v>
      </c>
      <c r="BZ65" s="183" t="s">
        <v>2719</v>
      </c>
      <c r="CA65" s="183" t="s">
        <v>2829</v>
      </c>
      <c r="CB65" s="183" t="s">
        <v>2719</v>
      </c>
      <c r="CC65" s="183" t="s">
        <v>2719</v>
      </c>
      <c r="CD65" s="183" t="s">
        <v>2829</v>
      </c>
      <c r="CE65" s="183" t="s">
        <v>2719</v>
      </c>
      <c r="CF65" s="183" t="s">
        <v>2719</v>
      </c>
      <c r="CG65" s="183" t="s">
        <v>2829</v>
      </c>
      <c r="CH65" s="183" t="s">
        <v>2719</v>
      </c>
      <c r="CI65" s="183" t="s">
        <v>2719</v>
      </c>
      <c r="CJ65" s="183" t="s">
        <v>2829</v>
      </c>
      <c r="CK65" s="183" t="s">
        <v>2719</v>
      </c>
      <c r="CL65" s="183" t="s">
        <v>2719</v>
      </c>
      <c r="CM65" s="183" t="s">
        <v>2829</v>
      </c>
      <c r="CN65" s="183" t="s">
        <v>2719</v>
      </c>
      <c r="CO65" s="183" t="s">
        <v>2719</v>
      </c>
      <c r="CP65" s="183" t="s">
        <v>2829</v>
      </c>
      <c r="CQ65" s="183" t="s">
        <v>2719</v>
      </c>
      <c r="CR65" s="183" t="s">
        <v>2719</v>
      </c>
      <c r="CS65" s="183" t="s">
        <v>2829</v>
      </c>
      <c r="CT65" s="183" t="s">
        <v>2719</v>
      </c>
      <c r="CU65" s="183" t="s">
        <v>2719</v>
      </c>
      <c r="CV65" s="183" t="s">
        <v>2829</v>
      </c>
      <c r="CW65" s="183" t="s">
        <v>2719</v>
      </c>
      <c r="CX65" s="183" t="s">
        <v>2719</v>
      </c>
      <c r="CY65" s="183" t="s">
        <v>2829</v>
      </c>
      <c r="CZ65" s="183" t="s">
        <v>2719</v>
      </c>
      <c r="DA65" s="183" t="s">
        <v>2719</v>
      </c>
      <c r="DB65" s="183" t="s">
        <v>2829</v>
      </c>
      <c r="DC65" s="183" t="s">
        <v>2719</v>
      </c>
      <c r="DD65" s="183" t="s">
        <v>2719</v>
      </c>
      <c r="DE65" s="183" t="s">
        <v>2829</v>
      </c>
      <c r="DF65" s="183" t="s">
        <v>2719</v>
      </c>
      <c r="DG65" s="183" t="s">
        <v>2719</v>
      </c>
      <c r="DH65" s="183" t="s">
        <v>2829</v>
      </c>
      <c r="DI65" s="183" t="s">
        <v>2719</v>
      </c>
      <c r="DJ65" s="183" t="s">
        <v>2719</v>
      </c>
      <c r="DK65" s="183" t="s">
        <v>2829</v>
      </c>
      <c r="DL65" s="183" t="s">
        <v>2719</v>
      </c>
      <c r="DM65" s="183" t="s">
        <v>2719</v>
      </c>
      <c r="DN65" s="183" t="s">
        <v>2829</v>
      </c>
      <c r="DO65" s="183" t="s">
        <v>2719</v>
      </c>
      <c r="DP65" s="183" t="s">
        <v>2719</v>
      </c>
      <c r="DQ65" s="183" t="s">
        <v>2829</v>
      </c>
      <c r="DR65" s="183" t="s">
        <v>2719</v>
      </c>
      <c r="DS65" s="183" t="s">
        <v>2719</v>
      </c>
      <c r="DT65" s="183" t="s">
        <v>2829</v>
      </c>
      <c r="DU65" s="183" t="s">
        <v>2719</v>
      </c>
      <c r="DV65" s="183" t="s">
        <v>2719</v>
      </c>
      <c r="DW65" s="183" t="s">
        <v>2829</v>
      </c>
      <c r="DX65" s="183" t="s">
        <v>2719</v>
      </c>
      <c r="DY65" s="183" t="s">
        <v>2719</v>
      </c>
      <c r="DZ65" s="183" t="s">
        <v>2829</v>
      </c>
      <c r="EA65" s="183" t="s">
        <v>2719</v>
      </c>
      <c r="EB65" s="183" t="s">
        <v>2719</v>
      </c>
      <c r="EC65" s="183" t="s">
        <v>2829</v>
      </c>
      <c r="ED65" s="183" t="s">
        <v>2719</v>
      </c>
      <c r="EE65" s="183" t="s">
        <v>2719</v>
      </c>
      <c r="EF65" s="183" t="s">
        <v>2829</v>
      </c>
      <c r="EG65" s="183" t="s">
        <v>2719</v>
      </c>
      <c r="EH65" s="183" t="s">
        <v>2719</v>
      </c>
      <c r="EI65" s="183" t="s">
        <v>2829</v>
      </c>
      <c r="EJ65" s="183" t="s">
        <v>2719</v>
      </c>
      <c r="EK65" s="183" t="s">
        <v>2719</v>
      </c>
      <c r="EL65" s="183" t="s">
        <v>2829</v>
      </c>
      <c r="EM65" s="183" t="s">
        <v>2719</v>
      </c>
      <c r="EN65" s="183" t="s">
        <v>2719</v>
      </c>
      <c r="EO65" s="183" t="s">
        <v>2829</v>
      </c>
      <c r="EP65" s="183" t="s">
        <v>2719</v>
      </c>
      <c r="EQ65" s="183" t="s">
        <v>2719</v>
      </c>
      <c r="ER65" s="183" t="s">
        <v>2829</v>
      </c>
      <c r="ES65" s="183" t="s">
        <v>2719</v>
      </c>
      <c r="ET65" s="183" t="s">
        <v>2719</v>
      </c>
    </row>
    <row r="66" spans="1:150" x14ac:dyDescent="0.3">
      <c r="A66" s="1"/>
      <c r="B66" s="181" t="s">
        <v>3206</v>
      </c>
      <c r="C66" s="181" t="s">
        <v>52</v>
      </c>
      <c r="D66" s="181" t="s">
        <v>3207</v>
      </c>
      <c r="E66" s="181" t="s">
        <v>3208</v>
      </c>
      <c r="F66" s="181" t="s">
        <v>3209</v>
      </c>
      <c r="G66" s="181" t="s">
        <v>2829</v>
      </c>
      <c r="H66" s="181" t="s">
        <v>2719</v>
      </c>
      <c r="I66" s="181" t="s">
        <v>2719</v>
      </c>
      <c r="J66" s="181" t="s">
        <v>2829</v>
      </c>
      <c r="K66" s="181" t="s">
        <v>2719</v>
      </c>
      <c r="L66" s="181" t="s">
        <v>2719</v>
      </c>
      <c r="M66" s="181" t="s">
        <v>2829</v>
      </c>
      <c r="N66" s="181" t="s">
        <v>2719</v>
      </c>
      <c r="O66" s="181" t="s">
        <v>2719</v>
      </c>
      <c r="P66" s="181" t="s">
        <v>2829</v>
      </c>
      <c r="Q66" s="181" t="s">
        <v>2719</v>
      </c>
      <c r="R66" s="181" t="s">
        <v>2719</v>
      </c>
      <c r="S66" s="181" t="s">
        <v>2829</v>
      </c>
      <c r="T66" s="181" t="s">
        <v>2719</v>
      </c>
      <c r="U66" s="181" t="s">
        <v>2719</v>
      </c>
      <c r="V66" s="181" t="s">
        <v>2829</v>
      </c>
      <c r="W66" s="181" t="s">
        <v>2719</v>
      </c>
      <c r="X66" s="181" t="s">
        <v>2719</v>
      </c>
      <c r="Y66" s="181" t="s">
        <v>2829</v>
      </c>
      <c r="Z66" s="181" t="s">
        <v>2719</v>
      </c>
      <c r="AA66" s="181" t="s">
        <v>2719</v>
      </c>
      <c r="AB66" s="181" t="s">
        <v>2829</v>
      </c>
      <c r="AC66" s="181" t="s">
        <v>2719</v>
      </c>
      <c r="AD66" s="181" t="s">
        <v>2719</v>
      </c>
      <c r="AE66" s="181" t="s">
        <v>2829</v>
      </c>
      <c r="AF66" s="181" t="s">
        <v>2719</v>
      </c>
      <c r="AG66" s="181" t="s">
        <v>2719</v>
      </c>
      <c r="AH66" s="181" t="s">
        <v>2829</v>
      </c>
      <c r="AI66" s="181" t="s">
        <v>2719</v>
      </c>
      <c r="AJ66" s="181" t="s">
        <v>2719</v>
      </c>
      <c r="AK66" s="181" t="s">
        <v>2829</v>
      </c>
      <c r="AL66" s="181" t="s">
        <v>2719</v>
      </c>
      <c r="AM66" s="181" t="s">
        <v>2719</v>
      </c>
      <c r="AN66" s="181" t="s">
        <v>2829</v>
      </c>
      <c r="AO66" s="181" t="s">
        <v>2719</v>
      </c>
      <c r="AP66" s="181" t="s">
        <v>2719</v>
      </c>
      <c r="AQ66" s="181" t="s">
        <v>2829</v>
      </c>
      <c r="AR66" s="181" t="s">
        <v>2719</v>
      </c>
      <c r="AS66" s="181" t="s">
        <v>2719</v>
      </c>
      <c r="AT66" s="181" t="s">
        <v>2829</v>
      </c>
      <c r="AU66" s="181" t="s">
        <v>2719</v>
      </c>
      <c r="AV66" s="181" t="s">
        <v>2719</v>
      </c>
      <c r="AW66" s="181" t="s">
        <v>2829</v>
      </c>
      <c r="AX66" s="181" t="s">
        <v>2719</v>
      </c>
      <c r="AY66" s="181" t="s">
        <v>2719</v>
      </c>
      <c r="AZ66" s="181" t="s">
        <v>2829</v>
      </c>
      <c r="BA66" s="181" t="s">
        <v>2719</v>
      </c>
      <c r="BB66" s="181" t="s">
        <v>2719</v>
      </c>
      <c r="BC66" s="181" t="s">
        <v>2829</v>
      </c>
      <c r="BD66" s="181" t="s">
        <v>2719</v>
      </c>
      <c r="BE66" s="181" t="s">
        <v>2719</v>
      </c>
      <c r="BF66" s="181" t="s">
        <v>2829</v>
      </c>
      <c r="BG66" s="181" t="s">
        <v>2719</v>
      </c>
      <c r="BH66" s="181" t="s">
        <v>2719</v>
      </c>
      <c r="BI66" s="181" t="s">
        <v>2829</v>
      </c>
      <c r="BJ66" s="181" t="s">
        <v>2719</v>
      </c>
      <c r="BK66" s="181" t="s">
        <v>2719</v>
      </c>
      <c r="BL66" s="181" t="s">
        <v>2829</v>
      </c>
      <c r="BM66" s="181" t="s">
        <v>2719</v>
      </c>
      <c r="BN66" s="181" t="s">
        <v>2719</v>
      </c>
      <c r="BO66" s="181" t="s">
        <v>2829</v>
      </c>
      <c r="BP66" s="181" t="s">
        <v>2719</v>
      </c>
      <c r="BQ66" s="181" t="s">
        <v>2719</v>
      </c>
      <c r="BR66" s="181" t="s">
        <v>2829</v>
      </c>
      <c r="BS66" s="181" t="s">
        <v>2719</v>
      </c>
      <c r="BT66" s="181" t="s">
        <v>2719</v>
      </c>
      <c r="BU66" s="181" t="s">
        <v>2829</v>
      </c>
      <c r="BV66" s="181" t="s">
        <v>2719</v>
      </c>
      <c r="BW66" s="181" t="s">
        <v>2719</v>
      </c>
      <c r="BX66" s="181" t="s">
        <v>2829</v>
      </c>
      <c r="BY66" s="181" t="s">
        <v>2719</v>
      </c>
      <c r="BZ66" s="181" t="s">
        <v>2719</v>
      </c>
      <c r="CA66" s="181" t="s">
        <v>2829</v>
      </c>
      <c r="CB66" s="181" t="s">
        <v>2719</v>
      </c>
      <c r="CC66" s="181" t="s">
        <v>2719</v>
      </c>
      <c r="CD66" s="181" t="s">
        <v>2829</v>
      </c>
      <c r="CE66" s="181" t="s">
        <v>2719</v>
      </c>
      <c r="CF66" s="181" t="s">
        <v>2719</v>
      </c>
      <c r="CG66" s="181" t="s">
        <v>2829</v>
      </c>
      <c r="CH66" s="181" t="s">
        <v>2719</v>
      </c>
      <c r="CI66" s="181" t="s">
        <v>2719</v>
      </c>
      <c r="CJ66" s="181" t="s">
        <v>2829</v>
      </c>
      <c r="CK66" s="181" t="s">
        <v>2719</v>
      </c>
      <c r="CL66" s="181" t="s">
        <v>2719</v>
      </c>
      <c r="CM66" s="181" t="s">
        <v>2829</v>
      </c>
      <c r="CN66" s="181" t="s">
        <v>2719</v>
      </c>
      <c r="CO66" s="181" t="s">
        <v>2719</v>
      </c>
      <c r="CP66" s="181" t="s">
        <v>2829</v>
      </c>
      <c r="CQ66" s="181" t="s">
        <v>2719</v>
      </c>
      <c r="CR66" s="181" t="s">
        <v>2719</v>
      </c>
      <c r="CS66" s="181" t="s">
        <v>2829</v>
      </c>
      <c r="CT66" s="181" t="s">
        <v>2719</v>
      </c>
      <c r="CU66" s="181" t="s">
        <v>2719</v>
      </c>
      <c r="CV66" s="181" t="s">
        <v>2829</v>
      </c>
      <c r="CW66" s="181" t="s">
        <v>2719</v>
      </c>
      <c r="CX66" s="181" t="s">
        <v>2719</v>
      </c>
      <c r="CY66" s="181" t="s">
        <v>2829</v>
      </c>
      <c r="CZ66" s="181" t="s">
        <v>2719</v>
      </c>
      <c r="DA66" s="181" t="s">
        <v>2719</v>
      </c>
      <c r="DB66" s="181" t="s">
        <v>2829</v>
      </c>
      <c r="DC66" s="181" t="s">
        <v>2719</v>
      </c>
      <c r="DD66" s="181" t="s">
        <v>2719</v>
      </c>
      <c r="DE66" s="181" t="s">
        <v>2829</v>
      </c>
      <c r="DF66" s="181" t="s">
        <v>2719</v>
      </c>
      <c r="DG66" s="181" t="s">
        <v>2719</v>
      </c>
      <c r="DH66" s="181" t="s">
        <v>2829</v>
      </c>
      <c r="DI66" s="181" t="s">
        <v>2719</v>
      </c>
      <c r="DJ66" s="181" t="s">
        <v>2719</v>
      </c>
      <c r="DK66" s="181" t="s">
        <v>2829</v>
      </c>
      <c r="DL66" s="181" t="s">
        <v>2719</v>
      </c>
      <c r="DM66" s="181" t="s">
        <v>2719</v>
      </c>
      <c r="DN66" s="181" t="s">
        <v>2829</v>
      </c>
      <c r="DO66" s="181" t="s">
        <v>2719</v>
      </c>
      <c r="DP66" s="181" t="s">
        <v>2719</v>
      </c>
      <c r="DQ66" s="181" t="s">
        <v>2829</v>
      </c>
      <c r="DR66" s="181" t="s">
        <v>2719</v>
      </c>
      <c r="DS66" s="181" t="s">
        <v>2719</v>
      </c>
      <c r="DT66" s="181" t="s">
        <v>2829</v>
      </c>
      <c r="DU66" s="181" t="s">
        <v>2719</v>
      </c>
      <c r="DV66" s="181" t="s">
        <v>2719</v>
      </c>
      <c r="DW66" s="181" t="s">
        <v>2829</v>
      </c>
      <c r="DX66" s="181" t="s">
        <v>2719</v>
      </c>
      <c r="DY66" s="181" t="s">
        <v>2719</v>
      </c>
      <c r="DZ66" s="181" t="s">
        <v>2829</v>
      </c>
      <c r="EA66" s="181" t="s">
        <v>2719</v>
      </c>
      <c r="EB66" s="181" t="s">
        <v>2719</v>
      </c>
      <c r="EC66" s="181" t="s">
        <v>2829</v>
      </c>
      <c r="ED66" s="181" t="s">
        <v>2719</v>
      </c>
      <c r="EE66" s="181" t="s">
        <v>2719</v>
      </c>
      <c r="EF66" s="181" t="s">
        <v>2829</v>
      </c>
      <c r="EG66" s="181" t="s">
        <v>2719</v>
      </c>
      <c r="EH66" s="181" t="s">
        <v>2719</v>
      </c>
      <c r="EI66" s="181" t="s">
        <v>2829</v>
      </c>
      <c r="EJ66" s="181" t="s">
        <v>2719</v>
      </c>
      <c r="EK66" s="181" t="s">
        <v>2719</v>
      </c>
      <c r="EL66" s="181" t="s">
        <v>2829</v>
      </c>
      <c r="EM66" s="181" t="s">
        <v>2719</v>
      </c>
      <c r="EN66" s="181" t="s">
        <v>2719</v>
      </c>
      <c r="EO66" s="181" t="s">
        <v>2829</v>
      </c>
      <c r="EP66" s="181" t="s">
        <v>2719</v>
      </c>
      <c r="EQ66" s="181" t="s">
        <v>2719</v>
      </c>
      <c r="ER66" s="181" t="s">
        <v>2829</v>
      </c>
      <c r="ES66" s="181" t="s">
        <v>2719</v>
      </c>
      <c r="ET66" s="181" t="s">
        <v>2719</v>
      </c>
    </row>
    <row r="67" spans="1:150" x14ac:dyDescent="0.3">
      <c r="A67" s="1"/>
      <c r="B67" s="182" t="s">
        <v>3210</v>
      </c>
      <c r="C67" s="182" t="s">
        <v>52</v>
      </c>
      <c r="D67" s="182" t="s">
        <v>3207</v>
      </c>
      <c r="E67" s="182" t="s">
        <v>3211</v>
      </c>
      <c r="F67" s="182" t="s">
        <v>3212</v>
      </c>
      <c r="G67" s="183" t="s">
        <v>2829</v>
      </c>
      <c r="H67" s="183" t="s">
        <v>2719</v>
      </c>
      <c r="I67" s="183" t="s">
        <v>2719</v>
      </c>
      <c r="J67" s="183" t="s">
        <v>2829</v>
      </c>
      <c r="K67" s="183" t="s">
        <v>2719</v>
      </c>
      <c r="L67" s="183" t="s">
        <v>2719</v>
      </c>
      <c r="M67" s="183" t="s">
        <v>2829</v>
      </c>
      <c r="N67" s="183" t="s">
        <v>2719</v>
      </c>
      <c r="O67" s="183" t="s">
        <v>2719</v>
      </c>
      <c r="P67" s="183" t="s">
        <v>2829</v>
      </c>
      <c r="Q67" s="183" t="s">
        <v>2719</v>
      </c>
      <c r="R67" s="183" t="s">
        <v>2719</v>
      </c>
      <c r="S67" s="183" t="s">
        <v>2829</v>
      </c>
      <c r="T67" s="183" t="s">
        <v>2719</v>
      </c>
      <c r="U67" s="183" t="s">
        <v>2719</v>
      </c>
      <c r="V67" s="183" t="s">
        <v>2829</v>
      </c>
      <c r="W67" s="183" t="s">
        <v>2719</v>
      </c>
      <c r="X67" s="183" t="s">
        <v>2719</v>
      </c>
      <c r="Y67" s="183" t="s">
        <v>2829</v>
      </c>
      <c r="Z67" s="183" t="s">
        <v>2719</v>
      </c>
      <c r="AA67" s="183" t="s">
        <v>2719</v>
      </c>
      <c r="AB67" s="183" t="s">
        <v>2829</v>
      </c>
      <c r="AC67" s="183" t="s">
        <v>2719</v>
      </c>
      <c r="AD67" s="183" t="s">
        <v>2719</v>
      </c>
      <c r="AE67" s="183" t="s">
        <v>2829</v>
      </c>
      <c r="AF67" s="183" t="s">
        <v>2719</v>
      </c>
      <c r="AG67" s="183" t="s">
        <v>2719</v>
      </c>
      <c r="AH67" s="183" t="s">
        <v>2829</v>
      </c>
      <c r="AI67" s="183" t="s">
        <v>2719</v>
      </c>
      <c r="AJ67" s="183" t="s">
        <v>2719</v>
      </c>
      <c r="AK67" s="183" t="s">
        <v>2829</v>
      </c>
      <c r="AL67" s="183" t="s">
        <v>2719</v>
      </c>
      <c r="AM67" s="183" t="s">
        <v>2719</v>
      </c>
      <c r="AN67" s="183" t="s">
        <v>2829</v>
      </c>
      <c r="AO67" s="183" t="s">
        <v>2719</v>
      </c>
      <c r="AP67" s="183" t="s">
        <v>2719</v>
      </c>
      <c r="AQ67" s="183" t="s">
        <v>2829</v>
      </c>
      <c r="AR67" s="183" t="s">
        <v>2719</v>
      </c>
      <c r="AS67" s="183" t="s">
        <v>2719</v>
      </c>
      <c r="AT67" s="183" t="s">
        <v>2829</v>
      </c>
      <c r="AU67" s="183" t="s">
        <v>2719</v>
      </c>
      <c r="AV67" s="183" t="s">
        <v>2719</v>
      </c>
      <c r="AW67" s="183" t="s">
        <v>2829</v>
      </c>
      <c r="AX67" s="183" t="s">
        <v>2719</v>
      </c>
      <c r="AY67" s="183" t="s">
        <v>2719</v>
      </c>
      <c r="AZ67" s="183" t="s">
        <v>2829</v>
      </c>
      <c r="BA67" s="183" t="s">
        <v>2719</v>
      </c>
      <c r="BB67" s="183" t="s">
        <v>2719</v>
      </c>
      <c r="BC67" s="183" t="s">
        <v>2829</v>
      </c>
      <c r="BD67" s="183" t="s">
        <v>2719</v>
      </c>
      <c r="BE67" s="183" t="s">
        <v>2719</v>
      </c>
      <c r="BF67" s="183" t="s">
        <v>2829</v>
      </c>
      <c r="BG67" s="183" t="s">
        <v>2719</v>
      </c>
      <c r="BH67" s="183" t="s">
        <v>2719</v>
      </c>
      <c r="BI67" s="183" t="s">
        <v>2829</v>
      </c>
      <c r="BJ67" s="183" t="s">
        <v>2719</v>
      </c>
      <c r="BK67" s="183" t="s">
        <v>2719</v>
      </c>
      <c r="BL67" s="183" t="s">
        <v>2829</v>
      </c>
      <c r="BM67" s="183" t="s">
        <v>2719</v>
      </c>
      <c r="BN67" s="183" t="s">
        <v>2719</v>
      </c>
      <c r="BO67" s="183" t="s">
        <v>2829</v>
      </c>
      <c r="BP67" s="183" t="s">
        <v>2719</v>
      </c>
      <c r="BQ67" s="183" t="s">
        <v>2719</v>
      </c>
      <c r="BR67" s="183" t="s">
        <v>2829</v>
      </c>
      <c r="BS67" s="183" t="s">
        <v>2719</v>
      </c>
      <c r="BT67" s="183" t="s">
        <v>2719</v>
      </c>
      <c r="BU67" s="183" t="s">
        <v>2829</v>
      </c>
      <c r="BV67" s="183" t="s">
        <v>2719</v>
      </c>
      <c r="BW67" s="183" t="s">
        <v>2719</v>
      </c>
      <c r="BX67" s="183" t="s">
        <v>2829</v>
      </c>
      <c r="BY67" s="183" t="s">
        <v>2719</v>
      </c>
      <c r="BZ67" s="183" t="s">
        <v>2719</v>
      </c>
      <c r="CA67" s="183" t="s">
        <v>2829</v>
      </c>
      <c r="CB67" s="183" t="s">
        <v>2719</v>
      </c>
      <c r="CC67" s="183" t="s">
        <v>2719</v>
      </c>
      <c r="CD67" s="183" t="s">
        <v>2829</v>
      </c>
      <c r="CE67" s="183" t="s">
        <v>2719</v>
      </c>
      <c r="CF67" s="183" t="s">
        <v>2719</v>
      </c>
      <c r="CG67" s="183" t="s">
        <v>2829</v>
      </c>
      <c r="CH67" s="183" t="s">
        <v>2719</v>
      </c>
      <c r="CI67" s="183" t="s">
        <v>2719</v>
      </c>
      <c r="CJ67" s="183" t="s">
        <v>2829</v>
      </c>
      <c r="CK67" s="183" t="s">
        <v>2719</v>
      </c>
      <c r="CL67" s="183" t="s">
        <v>2719</v>
      </c>
      <c r="CM67" s="183" t="s">
        <v>2829</v>
      </c>
      <c r="CN67" s="183" t="s">
        <v>2719</v>
      </c>
      <c r="CO67" s="183" t="s">
        <v>2719</v>
      </c>
      <c r="CP67" s="183" t="s">
        <v>2829</v>
      </c>
      <c r="CQ67" s="183" t="s">
        <v>2719</v>
      </c>
      <c r="CR67" s="183" t="s">
        <v>2719</v>
      </c>
      <c r="CS67" s="183" t="s">
        <v>2829</v>
      </c>
      <c r="CT67" s="183" t="s">
        <v>2719</v>
      </c>
      <c r="CU67" s="183" t="s">
        <v>2719</v>
      </c>
      <c r="CV67" s="183" t="s">
        <v>2829</v>
      </c>
      <c r="CW67" s="183" t="s">
        <v>2719</v>
      </c>
      <c r="CX67" s="183" t="s">
        <v>2719</v>
      </c>
      <c r="CY67" s="183" t="s">
        <v>2829</v>
      </c>
      <c r="CZ67" s="183" t="s">
        <v>2719</v>
      </c>
      <c r="DA67" s="183" t="s">
        <v>2719</v>
      </c>
      <c r="DB67" s="183" t="s">
        <v>2829</v>
      </c>
      <c r="DC67" s="183" t="s">
        <v>2719</v>
      </c>
      <c r="DD67" s="183" t="s">
        <v>2719</v>
      </c>
      <c r="DE67" s="183" t="s">
        <v>2829</v>
      </c>
      <c r="DF67" s="183" t="s">
        <v>2719</v>
      </c>
      <c r="DG67" s="183" t="s">
        <v>2719</v>
      </c>
      <c r="DH67" s="183" t="s">
        <v>2829</v>
      </c>
      <c r="DI67" s="183" t="s">
        <v>2719</v>
      </c>
      <c r="DJ67" s="183" t="s">
        <v>2719</v>
      </c>
      <c r="DK67" s="183" t="s">
        <v>2829</v>
      </c>
      <c r="DL67" s="183" t="s">
        <v>2719</v>
      </c>
      <c r="DM67" s="183" t="s">
        <v>2719</v>
      </c>
      <c r="DN67" s="183" t="s">
        <v>2829</v>
      </c>
      <c r="DO67" s="183" t="s">
        <v>2719</v>
      </c>
      <c r="DP67" s="183" t="s">
        <v>2719</v>
      </c>
      <c r="DQ67" s="183" t="s">
        <v>2829</v>
      </c>
      <c r="DR67" s="183" t="s">
        <v>2719</v>
      </c>
      <c r="DS67" s="183" t="s">
        <v>2719</v>
      </c>
      <c r="DT67" s="183" t="s">
        <v>2829</v>
      </c>
      <c r="DU67" s="183" t="s">
        <v>2719</v>
      </c>
      <c r="DV67" s="183" t="s">
        <v>2719</v>
      </c>
      <c r="DW67" s="183" t="s">
        <v>2829</v>
      </c>
      <c r="DX67" s="183" t="s">
        <v>2719</v>
      </c>
      <c r="DY67" s="183" t="s">
        <v>2719</v>
      </c>
      <c r="DZ67" s="183" t="s">
        <v>2829</v>
      </c>
      <c r="EA67" s="183" t="s">
        <v>2719</v>
      </c>
      <c r="EB67" s="183" t="s">
        <v>2719</v>
      </c>
      <c r="EC67" s="183" t="s">
        <v>2829</v>
      </c>
      <c r="ED67" s="183" t="s">
        <v>2719</v>
      </c>
      <c r="EE67" s="183" t="s">
        <v>2719</v>
      </c>
      <c r="EF67" s="183" t="s">
        <v>2829</v>
      </c>
      <c r="EG67" s="183" t="s">
        <v>2719</v>
      </c>
      <c r="EH67" s="183" t="s">
        <v>2719</v>
      </c>
      <c r="EI67" s="183" t="s">
        <v>2829</v>
      </c>
      <c r="EJ67" s="183" t="s">
        <v>2719</v>
      </c>
      <c r="EK67" s="183" t="s">
        <v>2719</v>
      </c>
      <c r="EL67" s="183" t="s">
        <v>2829</v>
      </c>
      <c r="EM67" s="183" t="s">
        <v>2719</v>
      </c>
      <c r="EN67" s="183" t="s">
        <v>2719</v>
      </c>
      <c r="EO67" s="183" t="s">
        <v>2829</v>
      </c>
      <c r="EP67" s="183" t="s">
        <v>2719</v>
      </c>
      <c r="EQ67" s="183" t="s">
        <v>2719</v>
      </c>
      <c r="ER67" s="183" t="s">
        <v>2829</v>
      </c>
      <c r="ES67" s="183" t="s">
        <v>2719</v>
      </c>
      <c r="ET67" s="183" t="s">
        <v>2719</v>
      </c>
    </row>
    <row r="68" spans="1:150" x14ac:dyDescent="0.3">
      <c r="A68" s="1"/>
      <c r="B68" s="182" t="s">
        <v>3213</v>
      </c>
      <c r="C68" s="182" t="s">
        <v>52</v>
      </c>
      <c r="D68" s="182" t="s">
        <v>3207</v>
      </c>
      <c r="E68" s="182" t="s">
        <v>3214</v>
      </c>
      <c r="F68" s="182" t="s">
        <v>3215</v>
      </c>
      <c r="G68" s="183" t="s">
        <v>2829</v>
      </c>
      <c r="H68" s="183" t="s">
        <v>2719</v>
      </c>
      <c r="I68" s="183" t="s">
        <v>2719</v>
      </c>
      <c r="J68" s="183" t="s">
        <v>2829</v>
      </c>
      <c r="K68" s="183" t="s">
        <v>2719</v>
      </c>
      <c r="L68" s="183" t="s">
        <v>2719</v>
      </c>
      <c r="M68" s="183" t="s">
        <v>2829</v>
      </c>
      <c r="N68" s="183" t="s">
        <v>2719</v>
      </c>
      <c r="O68" s="183" t="s">
        <v>2719</v>
      </c>
      <c r="P68" s="183" t="s">
        <v>2829</v>
      </c>
      <c r="Q68" s="183" t="s">
        <v>2719</v>
      </c>
      <c r="R68" s="183" t="s">
        <v>2719</v>
      </c>
      <c r="S68" s="183" t="s">
        <v>2829</v>
      </c>
      <c r="T68" s="183" t="s">
        <v>2719</v>
      </c>
      <c r="U68" s="183" t="s">
        <v>2719</v>
      </c>
      <c r="V68" s="183" t="s">
        <v>2829</v>
      </c>
      <c r="W68" s="183" t="s">
        <v>2719</v>
      </c>
      <c r="X68" s="183" t="s">
        <v>2719</v>
      </c>
      <c r="Y68" s="183" t="s">
        <v>2829</v>
      </c>
      <c r="Z68" s="183" t="s">
        <v>2719</v>
      </c>
      <c r="AA68" s="183" t="s">
        <v>2719</v>
      </c>
      <c r="AB68" s="183" t="s">
        <v>2829</v>
      </c>
      <c r="AC68" s="183" t="s">
        <v>2719</v>
      </c>
      <c r="AD68" s="183" t="s">
        <v>2719</v>
      </c>
      <c r="AE68" s="183" t="s">
        <v>2829</v>
      </c>
      <c r="AF68" s="183" t="s">
        <v>2719</v>
      </c>
      <c r="AG68" s="183" t="s">
        <v>2719</v>
      </c>
      <c r="AH68" s="183" t="s">
        <v>2829</v>
      </c>
      <c r="AI68" s="183" t="s">
        <v>2719</v>
      </c>
      <c r="AJ68" s="183" t="s">
        <v>2719</v>
      </c>
      <c r="AK68" s="183" t="s">
        <v>2829</v>
      </c>
      <c r="AL68" s="183" t="s">
        <v>2719</v>
      </c>
      <c r="AM68" s="183" t="s">
        <v>2719</v>
      </c>
      <c r="AN68" s="183" t="s">
        <v>2829</v>
      </c>
      <c r="AO68" s="183" t="s">
        <v>2719</v>
      </c>
      <c r="AP68" s="183" t="s">
        <v>2719</v>
      </c>
      <c r="AQ68" s="183" t="s">
        <v>2829</v>
      </c>
      <c r="AR68" s="183" t="s">
        <v>2719</v>
      </c>
      <c r="AS68" s="183" t="s">
        <v>2719</v>
      </c>
      <c r="AT68" s="183" t="s">
        <v>2829</v>
      </c>
      <c r="AU68" s="183" t="s">
        <v>2719</v>
      </c>
      <c r="AV68" s="183" t="s">
        <v>2719</v>
      </c>
      <c r="AW68" s="183" t="s">
        <v>2829</v>
      </c>
      <c r="AX68" s="183" t="s">
        <v>2719</v>
      </c>
      <c r="AY68" s="183" t="s">
        <v>2719</v>
      </c>
      <c r="AZ68" s="183" t="s">
        <v>2829</v>
      </c>
      <c r="BA68" s="183" t="s">
        <v>2719</v>
      </c>
      <c r="BB68" s="183" t="s">
        <v>2719</v>
      </c>
      <c r="BC68" s="183" t="s">
        <v>2829</v>
      </c>
      <c r="BD68" s="183" t="s">
        <v>2719</v>
      </c>
      <c r="BE68" s="183" t="s">
        <v>2719</v>
      </c>
      <c r="BF68" s="183" t="s">
        <v>2829</v>
      </c>
      <c r="BG68" s="183" t="s">
        <v>2719</v>
      </c>
      <c r="BH68" s="183" t="s">
        <v>2719</v>
      </c>
      <c r="BI68" s="183" t="s">
        <v>2829</v>
      </c>
      <c r="BJ68" s="183" t="s">
        <v>2719</v>
      </c>
      <c r="BK68" s="183" t="s">
        <v>2719</v>
      </c>
      <c r="BL68" s="183" t="s">
        <v>2829</v>
      </c>
      <c r="BM68" s="183" t="s">
        <v>2719</v>
      </c>
      <c r="BN68" s="183" t="s">
        <v>2719</v>
      </c>
      <c r="BO68" s="183" t="s">
        <v>2829</v>
      </c>
      <c r="BP68" s="183" t="s">
        <v>2719</v>
      </c>
      <c r="BQ68" s="183" t="s">
        <v>2719</v>
      </c>
      <c r="BR68" s="183" t="s">
        <v>2829</v>
      </c>
      <c r="BS68" s="183" t="s">
        <v>2719</v>
      </c>
      <c r="BT68" s="183" t="s">
        <v>2719</v>
      </c>
      <c r="BU68" s="183" t="s">
        <v>2829</v>
      </c>
      <c r="BV68" s="183" t="s">
        <v>2719</v>
      </c>
      <c r="BW68" s="183" t="s">
        <v>2719</v>
      </c>
      <c r="BX68" s="183" t="s">
        <v>2829</v>
      </c>
      <c r="BY68" s="183" t="s">
        <v>2719</v>
      </c>
      <c r="BZ68" s="183" t="s">
        <v>2719</v>
      </c>
      <c r="CA68" s="183" t="s">
        <v>2829</v>
      </c>
      <c r="CB68" s="183" t="s">
        <v>2719</v>
      </c>
      <c r="CC68" s="183" t="s">
        <v>2719</v>
      </c>
      <c r="CD68" s="183" t="s">
        <v>2829</v>
      </c>
      <c r="CE68" s="183" t="s">
        <v>2719</v>
      </c>
      <c r="CF68" s="183" t="s">
        <v>2719</v>
      </c>
      <c r="CG68" s="183" t="s">
        <v>2829</v>
      </c>
      <c r="CH68" s="183" t="s">
        <v>2719</v>
      </c>
      <c r="CI68" s="183" t="s">
        <v>2719</v>
      </c>
      <c r="CJ68" s="183" t="s">
        <v>2829</v>
      </c>
      <c r="CK68" s="183" t="s">
        <v>2719</v>
      </c>
      <c r="CL68" s="183" t="s">
        <v>2719</v>
      </c>
      <c r="CM68" s="183" t="s">
        <v>2829</v>
      </c>
      <c r="CN68" s="183" t="s">
        <v>2719</v>
      </c>
      <c r="CO68" s="183" t="s">
        <v>2719</v>
      </c>
      <c r="CP68" s="183" t="s">
        <v>2829</v>
      </c>
      <c r="CQ68" s="183" t="s">
        <v>2719</v>
      </c>
      <c r="CR68" s="183" t="s">
        <v>2719</v>
      </c>
      <c r="CS68" s="183" t="s">
        <v>2829</v>
      </c>
      <c r="CT68" s="183" t="s">
        <v>2719</v>
      </c>
      <c r="CU68" s="183" t="s">
        <v>2719</v>
      </c>
      <c r="CV68" s="183" t="s">
        <v>2829</v>
      </c>
      <c r="CW68" s="183" t="s">
        <v>2719</v>
      </c>
      <c r="CX68" s="183" t="s">
        <v>2719</v>
      </c>
      <c r="CY68" s="183" t="s">
        <v>2829</v>
      </c>
      <c r="CZ68" s="183" t="s">
        <v>2719</v>
      </c>
      <c r="DA68" s="183" t="s">
        <v>2719</v>
      </c>
      <c r="DB68" s="183" t="s">
        <v>2829</v>
      </c>
      <c r="DC68" s="183" t="s">
        <v>2719</v>
      </c>
      <c r="DD68" s="183" t="s">
        <v>2719</v>
      </c>
      <c r="DE68" s="183" t="s">
        <v>2829</v>
      </c>
      <c r="DF68" s="183" t="s">
        <v>2719</v>
      </c>
      <c r="DG68" s="183" t="s">
        <v>2719</v>
      </c>
      <c r="DH68" s="183" t="s">
        <v>2829</v>
      </c>
      <c r="DI68" s="183" t="s">
        <v>2719</v>
      </c>
      <c r="DJ68" s="183" t="s">
        <v>2719</v>
      </c>
      <c r="DK68" s="183" t="s">
        <v>2829</v>
      </c>
      <c r="DL68" s="183" t="s">
        <v>2719</v>
      </c>
      <c r="DM68" s="183" t="s">
        <v>2719</v>
      </c>
      <c r="DN68" s="183" t="s">
        <v>2829</v>
      </c>
      <c r="DO68" s="183" t="s">
        <v>2719</v>
      </c>
      <c r="DP68" s="183" t="s">
        <v>2719</v>
      </c>
      <c r="DQ68" s="183" t="s">
        <v>2829</v>
      </c>
      <c r="DR68" s="183" t="s">
        <v>2719</v>
      </c>
      <c r="DS68" s="183" t="s">
        <v>2719</v>
      </c>
      <c r="DT68" s="183" t="s">
        <v>2829</v>
      </c>
      <c r="DU68" s="183" t="s">
        <v>2719</v>
      </c>
      <c r="DV68" s="183" t="s">
        <v>2719</v>
      </c>
      <c r="DW68" s="183" t="s">
        <v>2829</v>
      </c>
      <c r="DX68" s="183" t="s">
        <v>2719</v>
      </c>
      <c r="DY68" s="183" t="s">
        <v>2719</v>
      </c>
      <c r="DZ68" s="183" t="s">
        <v>2829</v>
      </c>
      <c r="EA68" s="183" t="s">
        <v>2719</v>
      </c>
      <c r="EB68" s="183" t="s">
        <v>2719</v>
      </c>
      <c r="EC68" s="183" t="s">
        <v>2829</v>
      </c>
      <c r="ED68" s="183" t="s">
        <v>2719</v>
      </c>
      <c r="EE68" s="183" t="s">
        <v>2719</v>
      </c>
      <c r="EF68" s="183" t="s">
        <v>2829</v>
      </c>
      <c r="EG68" s="183" t="s">
        <v>2719</v>
      </c>
      <c r="EH68" s="183" t="s">
        <v>2719</v>
      </c>
      <c r="EI68" s="183" t="s">
        <v>2829</v>
      </c>
      <c r="EJ68" s="183" t="s">
        <v>2719</v>
      </c>
      <c r="EK68" s="183" t="s">
        <v>2719</v>
      </c>
      <c r="EL68" s="183" t="s">
        <v>2829</v>
      </c>
      <c r="EM68" s="183" t="s">
        <v>2719</v>
      </c>
      <c r="EN68" s="183" t="s">
        <v>2719</v>
      </c>
      <c r="EO68" s="183" t="s">
        <v>2829</v>
      </c>
      <c r="EP68" s="183" t="s">
        <v>2719</v>
      </c>
      <c r="EQ68" s="183" t="s">
        <v>2719</v>
      </c>
      <c r="ER68" s="183" t="s">
        <v>2829</v>
      </c>
      <c r="ES68" s="183" t="s">
        <v>2719</v>
      </c>
      <c r="ET68" s="183" t="s">
        <v>2719</v>
      </c>
    </row>
    <row r="69" spans="1:150" x14ac:dyDescent="0.3">
      <c r="A69" s="1"/>
      <c r="B69" s="181" t="s">
        <v>3216</v>
      </c>
      <c r="C69" s="181" t="s">
        <v>541</v>
      </c>
      <c r="D69" s="181" t="s">
        <v>908</v>
      </c>
      <c r="E69" s="181" t="s">
        <v>3217</v>
      </c>
      <c r="F69" s="181" t="s">
        <v>3218</v>
      </c>
      <c r="G69" s="181" t="s">
        <v>2829</v>
      </c>
      <c r="H69" s="181" t="s">
        <v>2719</v>
      </c>
      <c r="I69" s="181" t="s">
        <v>2719</v>
      </c>
      <c r="J69" s="181" t="s">
        <v>2829</v>
      </c>
      <c r="K69" s="181" t="s">
        <v>2719</v>
      </c>
      <c r="L69" s="181" t="s">
        <v>2719</v>
      </c>
      <c r="M69" s="181" t="s">
        <v>2829</v>
      </c>
      <c r="N69" s="181" t="s">
        <v>2719</v>
      </c>
      <c r="O69" s="181" t="s">
        <v>2719</v>
      </c>
      <c r="P69" s="181" t="s">
        <v>2829</v>
      </c>
      <c r="Q69" s="181" t="s">
        <v>2719</v>
      </c>
      <c r="R69" s="181" t="s">
        <v>2719</v>
      </c>
      <c r="S69" s="181" t="s">
        <v>2829</v>
      </c>
      <c r="T69" s="181" t="s">
        <v>2719</v>
      </c>
      <c r="U69" s="181" t="s">
        <v>2719</v>
      </c>
      <c r="V69" s="181" t="s">
        <v>2829</v>
      </c>
      <c r="W69" s="181" t="s">
        <v>2719</v>
      </c>
      <c r="X69" s="181" t="s">
        <v>2719</v>
      </c>
      <c r="Y69" s="181" t="s">
        <v>2829</v>
      </c>
      <c r="Z69" s="181" t="s">
        <v>2719</v>
      </c>
      <c r="AA69" s="181" t="s">
        <v>2719</v>
      </c>
      <c r="AB69" s="181" t="s">
        <v>2829</v>
      </c>
      <c r="AC69" s="181" t="s">
        <v>2719</v>
      </c>
      <c r="AD69" s="181" t="s">
        <v>2719</v>
      </c>
      <c r="AE69" s="181" t="s">
        <v>2829</v>
      </c>
      <c r="AF69" s="181" t="s">
        <v>2719</v>
      </c>
      <c r="AG69" s="181" t="s">
        <v>2719</v>
      </c>
      <c r="AH69" s="181" t="s">
        <v>2829</v>
      </c>
      <c r="AI69" s="181" t="s">
        <v>2719</v>
      </c>
      <c r="AJ69" s="181" t="s">
        <v>2719</v>
      </c>
      <c r="AK69" s="181" t="s">
        <v>2829</v>
      </c>
      <c r="AL69" s="181" t="s">
        <v>2719</v>
      </c>
      <c r="AM69" s="181" t="s">
        <v>2719</v>
      </c>
      <c r="AN69" s="181" t="s">
        <v>2829</v>
      </c>
      <c r="AO69" s="181" t="s">
        <v>2719</v>
      </c>
      <c r="AP69" s="181" t="s">
        <v>2719</v>
      </c>
      <c r="AQ69" s="181" t="s">
        <v>2829</v>
      </c>
      <c r="AR69" s="181" t="s">
        <v>2719</v>
      </c>
      <c r="AS69" s="181" t="s">
        <v>2719</v>
      </c>
      <c r="AT69" s="181" t="s">
        <v>2829</v>
      </c>
      <c r="AU69" s="181" t="s">
        <v>2719</v>
      </c>
      <c r="AV69" s="181" t="s">
        <v>2719</v>
      </c>
      <c r="AW69" s="181" t="s">
        <v>2829</v>
      </c>
      <c r="AX69" s="181" t="s">
        <v>2719</v>
      </c>
      <c r="AY69" s="181" t="s">
        <v>2719</v>
      </c>
      <c r="AZ69" s="181" t="s">
        <v>2829</v>
      </c>
      <c r="BA69" s="181" t="s">
        <v>2719</v>
      </c>
      <c r="BB69" s="181" t="s">
        <v>2719</v>
      </c>
      <c r="BC69" s="181" t="s">
        <v>2829</v>
      </c>
      <c r="BD69" s="181" t="s">
        <v>2719</v>
      </c>
      <c r="BE69" s="181" t="s">
        <v>2719</v>
      </c>
      <c r="BF69" s="181" t="s">
        <v>2829</v>
      </c>
      <c r="BG69" s="181" t="s">
        <v>2719</v>
      </c>
      <c r="BH69" s="181" t="s">
        <v>2719</v>
      </c>
      <c r="BI69" s="181" t="s">
        <v>2829</v>
      </c>
      <c r="BJ69" s="181" t="s">
        <v>2719</v>
      </c>
      <c r="BK69" s="181" t="s">
        <v>2719</v>
      </c>
      <c r="BL69" s="181" t="s">
        <v>2829</v>
      </c>
      <c r="BM69" s="181" t="s">
        <v>2719</v>
      </c>
      <c r="BN69" s="181" t="s">
        <v>2719</v>
      </c>
      <c r="BO69" s="181" t="s">
        <v>2829</v>
      </c>
      <c r="BP69" s="181" t="s">
        <v>2719</v>
      </c>
      <c r="BQ69" s="181" t="s">
        <v>2719</v>
      </c>
      <c r="BR69" s="181" t="s">
        <v>2829</v>
      </c>
      <c r="BS69" s="181" t="s">
        <v>2719</v>
      </c>
      <c r="BT69" s="181" t="s">
        <v>2719</v>
      </c>
      <c r="BU69" s="181" t="s">
        <v>2829</v>
      </c>
      <c r="BV69" s="181" t="s">
        <v>2719</v>
      </c>
      <c r="BW69" s="181" t="s">
        <v>2719</v>
      </c>
      <c r="BX69" s="181" t="s">
        <v>2829</v>
      </c>
      <c r="BY69" s="181" t="s">
        <v>2719</v>
      </c>
      <c r="BZ69" s="181" t="s">
        <v>2719</v>
      </c>
      <c r="CA69" s="181" t="s">
        <v>2829</v>
      </c>
      <c r="CB69" s="181" t="s">
        <v>2719</v>
      </c>
      <c r="CC69" s="181" t="s">
        <v>2719</v>
      </c>
      <c r="CD69" s="181" t="s">
        <v>2829</v>
      </c>
      <c r="CE69" s="181" t="s">
        <v>2719</v>
      </c>
      <c r="CF69" s="181" t="s">
        <v>2719</v>
      </c>
      <c r="CG69" s="181" t="s">
        <v>2829</v>
      </c>
      <c r="CH69" s="181" t="s">
        <v>2719</v>
      </c>
      <c r="CI69" s="181" t="s">
        <v>2719</v>
      </c>
      <c r="CJ69" s="181" t="s">
        <v>2829</v>
      </c>
      <c r="CK69" s="181" t="s">
        <v>2719</v>
      </c>
      <c r="CL69" s="181" t="s">
        <v>2719</v>
      </c>
      <c r="CM69" s="181" t="s">
        <v>2829</v>
      </c>
      <c r="CN69" s="181" t="s">
        <v>2719</v>
      </c>
      <c r="CO69" s="181" t="s">
        <v>2719</v>
      </c>
      <c r="CP69" s="181" t="s">
        <v>2829</v>
      </c>
      <c r="CQ69" s="181" t="s">
        <v>2719</v>
      </c>
      <c r="CR69" s="181" t="s">
        <v>2719</v>
      </c>
      <c r="CS69" s="181" t="s">
        <v>2829</v>
      </c>
      <c r="CT69" s="181" t="s">
        <v>2719</v>
      </c>
      <c r="CU69" s="181" t="s">
        <v>2719</v>
      </c>
      <c r="CV69" s="181" t="s">
        <v>2829</v>
      </c>
      <c r="CW69" s="181" t="s">
        <v>2719</v>
      </c>
      <c r="CX69" s="181" t="s">
        <v>2719</v>
      </c>
      <c r="CY69" s="181" t="s">
        <v>2829</v>
      </c>
      <c r="CZ69" s="181" t="s">
        <v>2719</v>
      </c>
      <c r="DA69" s="181" t="s">
        <v>2719</v>
      </c>
      <c r="DB69" s="181" t="s">
        <v>2829</v>
      </c>
      <c r="DC69" s="181" t="s">
        <v>2719</v>
      </c>
      <c r="DD69" s="181" t="s">
        <v>2719</v>
      </c>
      <c r="DE69" s="181" t="s">
        <v>2829</v>
      </c>
      <c r="DF69" s="181" t="s">
        <v>2719</v>
      </c>
      <c r="DG69" s="181" t="s">
        <v>2719</v>
      </c>
      <c r="DH69" s="181" t="s">
        <v>2829</v>
      </c>
      <c r="DI69" s="181" t="s">
        <v>2719</v>
      </c>
      <c r="DJ69" s="181" t="s">
        <v>2719</v>
      </c>
      <c r="DK69" s="181" t="s">
        <v>2829</v>
      </c>
      <c r="DL69" s="181" t="s">
        <v>2719</v>
      </c>
      <c r="DM69" s="181" t="s">
        <v>2719</v>
      </c>
      <c r="DN69" s="181" t="s">
        <v>2829</v>
      </c>
      <c r="DO69" s="181" t="s">
        <v>2719</v>
      </c>
      <c r="DP69" s="181" t="s">
        <v>2719</v>
      </c>
      <c r="DQ69" s="181" t="s">
        <v>2829</v>
      </c>
      <c r="DR69" s="181" t="s">
        <v>2719</v>
      </c>
      <c r="DS69" s="181" t="s">
        <v>2719</v>
      </c>
      <c r="DT69" s="181" t="s">
        <v>2829</v>
      </c>
      <c r="DU69" s="181" t="s">
        <v>2719</v>
      </c>
      <c r="DV69" s="181" t="s">
        <v>2719</v>
      </c>
      <c r="DW69" s="181" t="s">
        <v>2829</v>
      </c>
      <c r="DX69" s="181" t="s">
        <v>2719</v>
      </c>
      <c r="DY69" s="181" t="s">
        <v>2719</v>
      </c>
      <c r="DZ69" s="181" t="s">
        <v>2829</v>
      </c>
      <c r="EA69" s="181" t="s">
        <v>2719</v>
      </c>
      <c r="EB69" s="181" t="s">
        <v>2719</v>
      </c>
      <c r="EC69" s="181" t="s">
        <v>2829</v>
      </c>
      <c r="ED69" s="181" t="s">
        <v>2719</v>
      </c>
      <c r="EE69" s="181" t="s">
        <v>2719</v>
      </c>
      <c r="EF69" s="181" t="s">
        <v>2829</v>
      </c>
      <c r="EG69" s="181" t="s">
        <v>2719</v>
      </c>
      <c r="EH69" s="181" t="s">
        <v>2719</v>
      </c>
      <c r="EI69" s="181" t="s">
        <v>2829</v>
      </c>
      <c r="EJ69" s="181" t="s">
        <v>2719</v>
      </c>
      <c r="EK69" s="181" t="s">
        <v>2719</v>
      </c>
      <c r="EL69" s="181" t="s">
        <v>2829</v>
      </c>
      <c r="EM69" s="181" t="s">
        <v>2719</v>
      </c>
      <c r="EN69" s="181" t="s">
        <v>2719</v>
      </c>
      <c r="EO69" s="181" t="s">
        <v>2829</v>
      </c>
      <c r="EP69" s="181" t="s">
        <v>2719</v>
      </c>
      <c r="EQ69" s="181" t="s">
        <v>2719</v>
      </c>
      <c r="ER69" s="181" t="s">
        <v>2829</v>
      </c>
      <c r="ES69" s="181" t="s">
        <v>2719</v>
      </c>
      <c r="ET69" s="181" t="s">
        <v>2719</v>
      </c>
    </row>
    <row r="70" spans="1:150" x14ac:dyDescent="0.3">
      <c r="A70" s="1"/>
      <c r="B70" s="182" t="s">
        <v>3219</v>
      </c>
      <c r="C70" s="182" t="s">
        <v>541</v>
      </c>
      <c r="D70" s="182" t="s">
        <v>908</v>
      </c>
      <c r="E70" s="182" t="s">
        <v>3220</v>
      </c>
      <c r="F70" s="182" t="s">
        <v>3221</v>
      </c>
      <c r="G70" s="183" t="s">
        <v>2829</v>
      </c>
      <c r="H70" s="183" t="s">
        <v>2719</v>
      </c>
      <c r="I70" s="183" t="s">
        <v>2719</v>
      </c>
      <c r="J70" s="183" t="s">
        <v>2829</v>
      </c>
      <c r="K70" s="183" t="s">
        <v>2719</v>
      </c>
      <c r="L70" s="183" t="s">
        <v>2719</v>
      </c>
      <c r="M70" s="183" t="s">
        <v>2829</v>
      </c>
      <c r="N70" s="183" t="s">
        <v>2719</v>
      </c>
      <c r="O70" s="183" t="s">
        <v>2719</v>
      </c>
      <c r="P70" s="183" t="s">
        <v>2829</v>
      </c>
      <c r="Q70" s="183" t="s">
        <v>2719</v>
      </c>
      <c r="R70" s="183" t="s">
        <v>2719</v>
      </c>
      <c r="S70" s="183" t="s">
        <v>2829</v>
      </c>
      <c r="T70" s="183" t="s">
        <v>2719</v>
      </c>
      <c r="U70" s="183" t="s">
        <v>2719</v>
      </c>
      <c r="V70" s="183" t="s">
        <v>2829</v>
      </c>
      <c r="W70" s="183" t="s">
        <v>2719</v>
      </c>
      <c r="X70" s="183" t="s">
        <v>2719</v>
      </c>
      <c r="Y70" s="183" t="s">
        <v>2829</v>
      </c>
      <c r="Z70" s="183" t="s">
        <v>2719</v>
      </c>
      <c r="AA70" s="183" t="s">
        <v>2719</v>
      </c>
      <c r="AB70" s="183" t="s">
        <v>2829</v>
      </c>
      <c r="AC70" s="183" t="s">
        <v>2719</v>
      </c>
      <c r="AD70" s="183" t="s">
        <v>2719</v>
      </c>
      <c r="AE70" s="183" t="s">
        <v>2829</v>
      </c>
      <c r="AF70" s="183" t="s">
        <v>2719</v>
      </c>
      <c r="AG70" s="183" t="s">
        <v>2719</v>
      </c>
      <c r="AH70" s="183" t="s">
        <v>2829</v>
      </c>
      <c r="AI70" s="183" t="s">
        <v>2719</v>
      </c>
      <c r="AJ70" s="183" t="s">
        <v>2719</v>
      </c>
      <c r="AK70" s="183" t="s">
        <v>2829</v>
      </c>
      <c r="AL70" s="183" t="s">
        <v>2719</v>
      </c>
      <c r="AM70" s="183" t="s">
        <v>2719</v>
      </c>
      <c r="AN70" s="183" t="s">
        <v>2829</v>
      </c>
      <c r="AO70" s="183" t="s">
        <v>2719</v>
      </c>
      <c r="AP70" s="183" t="s">
        <v>2719</v>
      </c>
      <c r="AQ70" s="183" t="s">
        <v>2829</v>
      </c>
      <c r="AR70" s="183" t="s">
        <v>2719</v>
      </c>
      <c r="AS70" s="183" t="s">
        <v>2719</v>
      </c>
      <c r="AT70" s="183" t="s">
        <v>2829</v>
      </c>
      <c r="AU70" s="183" t="s">
        <v>2719</v>
      </c>
      <c r="AV70" s="183" t="s">
        <v>2719</v>
      </c>
      <c r="AW70" s="183" t="s">
        <v>2829</v>
      </c>
      <c r="AX70" s="183" t="s">
        <v>2719</v>
      </c>
      <c r="AY70" s="183" t="s">
        <v>2719</v>
      </c>
      <c r="AZ70" s="183" t="s">
        <v>2829</v>
      </c>
      <c r="BA70" s="183" t="s">
        <v>2719</v>
      </c>
      <c r="BB70" s="183" t="s">
        <v>2719</v>
      </c>
      <c r="BC70" s="183" t="s">
        <v>2829</v>
      </c>
      <c r="BD70" s="183" t="s">
        <v>2719</v>
      </c>
      <c r="BE70" s="183" t="s">
        <v>2719</v>
      </c>
      <c r="BF70" s="183" t="s">
        <v>2829</v>
      </c>
      <c r="BG70" s="183" t="s">
        <v>2719</v>
      </c>
      <c r="BH70" s="183" t="s">
        <v>2719</v>
      </c>
      <c r="BI70" s="183" t="s">
        <v>2829</v>
      </c>
      <c r="BJ70" s="183" t="s">
        <v>2719</v>
      </c>
      <c r="BK70" s="183" t="s">
        <v>2719</v>
      </c>
      <c r="BL70" s="183" t="s">
        <v>2829</v>
      </c>
      <c r="BM70" s="183" t="s">
        <v>2719</v>
      </c>
      <c r="BN70" s="183" t="s">
        <v>2719</v>
      </c>
      <c r="BO70" s="183" t="s">
        <v>2829</v>
      </c>
      <c r="BP70" s="183" t="s">
        <v>2719</v>
      </c>
      <c r="BQ70" s="183" t="s">
        <v>2719</v>
      </c>
      <c r="BR70" s="183" t="s">
        <v>2829</v>
      </c>
      <c r="BS70" s="183" t="s">
        <v>2719</v>
      </c>
      <c r="BT70" s="183" t="s">
        <v>2719</v>
      </c>
      <c r="BU70" s="183" t="s">
        <v>2829</v>
      </c>
      <c r="BV70" s="183" t="s">
        <v>2719</v>
      </c>
      <c r="BW70" s="183" t="s">
        <v>2719</v>
      </c>
      <c r="BX70" s="183" t="s">
        <v>2829</v>
      </c>
      <c r="BY70" s="183" t="s">
        <v>2719</v>
      </c>
      <c r="BZ70" s="183" t="s">
        <v>2719</v>
      </c>
      <c r="CA70" s="183" t="s">
        <v>2829</v>
      </c>
      <c r="CB70" s="183" t="s">
        <v>2719</v>
      </c>
      <c r="CC70" s="183" t="s">
        <v>2719</v>
      </c>
      <c r="CD70" s="183" t="s">
        <v>2829</v>
      </c>
      <c r="CE70" s="183" t="s">
        <v>2719</v>
      </c>
      <c r="CF70" s="183" t="s">
        <v>2719</v>
      </c>
      <c r="CG70" s="183" t="s">
        <v>2829</v>
      </c>
      <c r="CH70" s="183" t="s">
        <v>2719</v>
      </c>
      <c r="CI70" s="183" t="s">
        <v>2719</v>
      </c>
      <c r="CJ70" s="183" t="s">
        <v>2829</v>
      </c>
      <c r="CK70" s="183" t="s">
        <v>2719</v>
      </c>
      <c r="CL70" s="183" t="s">
        <v>2719</v>
      </c>
      <c r="CM70" s="183" t="s">
        <v>2829</v>
      </c>
      <c r="CN70" s="183" t="s">
        <v>2719</v>
      </c>
      <c r="CO70" s="183" t="s">
        <v>2719</v>
      </c>
      <c r="CP70" s="183" t="s">
        <v>2829</v>
      </c>
      <c r="CQ70" s="183" t="s">
        <v>2719</v>
      </c>
      <c r="CR70" s="183" t="s">
        <v>2719</v>
      </c>
      <c r="CS70" s="183" t="s">
        <v>2829</v>
      </c>
      <c r="CT70" s="183" t="s">
        <v>2719</v>
      </c>
      <c r="CU70" s="183" t="s">
        <v>2719</v>
      </c>
      <c r="CV70" s="183" t="s">
        <v>2829</v>
      </c>
      <c r="CW70" s="183" t="s">
        <v>2719</v>
      </c>
      <c r="CX70" s="183" t="s">
        <v>2719</v>
      </c>
      <c r="CY70" s="183" t="s">
        <v>2829</v>
      </c>
      <c r="CZ70" s="183" t="s">
        <v>2719</v>
      </c>
      <c r="DA70" s="183" t="s">
        <v>2719</v>
      </c>
      <c r="DB70" s="183" t="s">
        <v>2829</v>
      </c>
      <c r="DC70" s="183" t="s">
        <v>2719</v>
      </c>
      <c r="DD70" s="183" t="s">
        <v>2719</v>
      </c>
      <c r="DE70" s="183" t="s">
        <v>2829</v>
      </c>
      <c r="DF70" s="183" t="s">
        <v>2719</v>
      </c>
      <c r="DG70" s="183" t="s">
        <v>2719</v>
      </c>
      <c r="DH70" s="183" t="s">
        <v>2829</v>
      </c>
      <c r="DI70" s="183" t="s">
        <v>2719</v>
      </c>
      <c r="DJ70" s="183" t="s">
        <v>2719</v>
      </c>
      <c r="DK70" s="183" t="s">
        <v>2829</v>
      </c>
      <c r="DL70" s="183" t="s">
        <v>2719</v>
      </c>
      <c r="DM70" s="183" t="s">
        <v>2719</v>
      </c>
      <c r="DN70" s="183" t="s">
        <v>2829</v>
      </c>
      <c r="DO70" s="183" t="s">
        <v>2719</v>
      </c>
      <c r="DP70" s="183" t="s">
        <v>2719</v>
      </c>
      <c r="DQ70" s="183" t="s">
        <v>2829</v>
      </c>
      <c r="DR70" s="183" t="s">
        <v>2719</v>
      </c>
      <c r="DS70" s="183" t="s">
        <v>2719</v>
      </c>
      <c r="DT70" s="183" t="s">
        <v>2829</v>
      </c>
      <c r="DU70" s="183" t="s">
        <v>2719</v>
      </c>
      <c r="DV70" s="183" t="s">
        <v>2719</v>
      </c>
      <c r="DW70" s="183" t="s">
        <v>2829</v>
      </c>
      <c r="DX70" s="183" t="s">
        <v>2719</v>
      </c>
      <c r="DY70" s="183" t="s">
        <v>2719</v>
      </c>
      <c r="DZ70" s="183" t="s">
        <v>2829</v>
      </c>
      <c r="EA70" s="183" t="s">
        <v>2719</v>
      </c>
      <c r="EB70" s="183" t="s">
        <v>2719</v>
      </c>
      <c r="EC70" s="183" t="s">
        <v>2829</v>
      </c>
      <c r="ED70" s="183" t="s">
        <v>2719</v>
      </c>
      <c r="EE70" s="183" t="s">
        <v>2719</v>
      </c>
      <c r="EF70" s="183" t="s">
        <v>2829</v>
      </c>
      <c r="EG70" s="183" t="s">
        <v>2719</v>
      </c>
      <c r="EH70" s="183" t="s">
        <v>2719</v>
      </c>
      <c r="EI70" s="183" t="s">
        <v>2829</v>
      </c>
      <c r="EJ70" s="183" t="s">
        <v>2719</v>
      </c>
      <c r="EK70" s="183" t="s">
        <v>2719</v>
      </c>
      <c r="EL70" s="183" t="s">
        <v>2829</v>
      </c>
      <c r="EM70" s="183" t="s">
        <v>2719</v>
      </c>
      <c r="EN70" s="183" t="s">
        <v>2719</v>
      </c>
      <c r="EO70" s="183" t="s">
        <v>2829</v>
      </c>
      <c r="EP70" s="183" t="s">
        <v>2719</v>
      </c>
      <c r="EQ70" s="183" t="s">
        <v>2719</v>
      </c>
      <c r="ER70" s="183" t="s">
        <v>2829</v>
      </c>
      <c r="ES70" s="183" t="s">
        <v>2719</v>
      </c>
      <c r="ET70" s="183" t="s">
        <v>2719</v>
      </c>
    </row>
    <row r="71" spans="1:150" x14ac:dyDescent="0.3">
      <c r="A71" s="1"/>
      <c r="B71" s="182" t="s">
        <v>3222</v>
      </c>
      <c r="C71" s="182" t="s">
        <v>541</v>
      </c>
      <c r="D71" s="182" t="s">
        <v>908</v>
      </c>
      <c r="E71" s="182" t="s">
        <v>3223</v>
      </c>
      <c r="F71" s="182" t="s">
        <v>3224</v>
      </c>
      <c r="G71" s="183" t="s">
        <v>2829</v>
      </c>
      <c r="H71" s="183" t="s">
        <v>2719</v>
      </c>
      <c r="I71" s="183" t="s">
        <v>2719</v>
      </c>
      <c r="J71" s="183" t="s">
        <v>2829</v>
      </c>
      <c r="K71" s="183" t="s">
        <v>2719</v>
      </c>
      <c r="L71" s="183" t="s">
        <v>2719</v>
      </c>
      <c r="M71" s="183" t="s">
        <v>2829</v>
      </c>
      <c r="N71" s="183" t="s">
        <v>2719</v>
      </c>
      <c r="O71" s="183" t="s">
        <v>2719</v>
      </c>
      <c r="P71" s="183" t="s">
        <v>2829</v>
      </c>
      <c r="Q71" s="183" t="s">
        <v>2719</v>
      </c>
      <c r="R71" s="183" t="s">
        <v>2719</v>
      </c>
      <c r="S71" s="183" t="s">
        <v>2829</v>
      </c>
      <c r="T71" s="183" t="s">
        <v>2719</v>
      </c>
      <c r="U71" s="183" t="s">
        <v>2719</v>
      </c>
      <c r="V71" s="183" t="s">
        <v>2829</v>
      </c>
      <c r="W71" s="183" t="s">
        <v>2719</v>
      </c>
      <c r="X71" s="183" t="s">
        <v>2719</v>
      </c>
      <c r="Y71" s="183" t="s">
        <v>2829</v>
      </c>
      <c r="Z71" s="183" t="s">
        <v>2719</v>
      </c>
      <c r="AA71" s="183" t="s">
        <v>2719</v>
      </c>
      <c r="AB71" s="183" t="s">
        <v>2829</v>
      </c>
      <c r="AC71" s="183" t="s">
        <v>2719</v>
      </c>
      <c r="AD71" s="183" t="s">
        <v>2719</v>
      </c>
      <c r="AE71" s="183" t="s">
        <v>2829</v>
      </c>
      <c r="AF71" s="183" t="s">
        <v>2719</v>
      </c>
      <c r="AG71" s="183" t="s">
        <v>2719</v>
      </c>
      <c r="AH71" s="183" t="s">
        <v>2829</v>
      </c>
      <c r="AI71" s="183" t="s">
        <v>2719</v>
      </c>
      <c r="AJ71" s="183" t="s">
        <v>2719</v>
      </c>
      <c r="AK71" s="183" t="s">
        <v>2829</v>
      </c>
      <c r="AL71" s="183" t="s">
        <v>2719</v>
      </c>
      <c r="AM71" s="183" t="s">
        <v>2719</v>
      </c>
      <c r="AN71" s="183" t="s">
        <v>2829</v>
      </c>
      <c r="AO71" s="183" t="s">
        <v>2719</v>
      </c>
      <c r="AP71" s="183" t="s">
        <v>2719</v>
      </c>
      <c r="AQ71" s="183" t="s">
        <v>2829</v>
      </c>
      <c r="AR71" s="183" t="s">
        <v>2719</v>
      </c>
      <c r="AS71" s="183" t="s">
        <v>2719</v>
      </c>
      <c r="AT71" s="183" t="s">
        <v>2829</v>
      </c>
      <c r="AU71" s="183" t="s">
        <v>2719</v>
      </c>
      <c r="AV71" s="183" t="s">
        <v>2719</v>
      </c>
      <c r="AW71" s="183" t="s">
        <v>2829</v>
      </c>
      <c r="AX71" s="183" t="s">
        <v>2719</v>
      </c>
      <c r="AY71" s="183" t="s">
        <v>2719</v>
      </c>
      <c r="AZ71" s="183" t="s">
        <v>2829</v>
      </c>
      <c r="BA71" s="183" t="s">
        <v>2719</v>
      </c>
      <c r="BB71" s="183" t="s">
        <v>2719</v>
      </c>
      <c r="BC71" s="183" t="s">
        <v>2829</v>
      </c>
      <c r="BD71" s="183" t="s">
        <v>2719</v>
      </c>
      <c r="BE71" s="183" t="s">
        <v>2719</v>
      </c>
      <c r="BF71" s="183" t="s">
        <v>2829</v>
      </c>
      <c r="BG71" s="183" t="s">
        <v>2719</v>
      </c>
      <c r="BH71" s="183" t="s">
        <v>2719</v>
      </c>
      <c r="BI71" s="183" t="s">
        <v>2829</v>
      </c>
      <c r="BJ71" s="183" t="s">
        <v>2719</v>
      </c>
      <c r="BK71" s="183" t="s">
        <v>2719</v>
      </c>
      <c r="BL71" s="183" t="s">
        <v>2829</v>
      </c>
      <c r="BM71" s="183" t="s">
        <v>2719</v>
      </c>
      <c r="BN71" s="183" t="s">
        <v>2719</v>
      </c>
      <c r="BO71" s="183" t="s">
        <v>2829</v>
      </c>
      <c r="BP71" s="183" t="s">
        <v>2719</v>
      </c>
      <c r="BQ71" s="183" t="s">
        <v>2719</v>
      </c>
      <c r="BR71" s="183" t="s">
        <v>2829</v>
      </c>
      <c r="BS71" s="183" t="s">
        <v>2719</v>
      </c>
      <c r="BT71" s="183" t="s">
        <v>2719</v>
      </c>
      <c r="BU71" s="183" t="s">
        <v>2829</v>
      </c>
      <c r="BV71" s="183" t="s">
        <v>2719</v>
      </c>
      <c r="BW71" s="183" t="s">
        <v>2719</v>
      </c>
      <c r="BX71" s="183" t="s">
        <v>2829</v>
      </c>
      <c r="BY71" s="183" t="s">
        <v>2719</v>
      </c>
      <c r="BZ71" s="183" t="s">
        <v>2719</v>
      </c>
      <c r="CA71" s="183" t="s">
        <v>2829</v>
      </c>
      <c r="CB71" s="183" t="s">
        <v>2719</v>
      </c>
      <c r="CC71" s="183" t="s">
        <v>2719</v>
      </c>
      <c r="CD71" s="183" t="s">
        <v>2829</v>
      </c>
      <c r="CE71" s="183" t="s">
        <v>2719</v>
      </c>
      <c r="CF71" s="183" t="s">
        <v>2719</v>
      </c>
      <c r="CG71" s="183" t="s">
        <v>2829</v>
      </c>
      <c r="CH71" s="183" t="s">
        <v>2719</v>
      </c>
      <c r="CI71" s="183" t="s">
        <v>2719</v>
      </c>
      <c r="CJ71" s="183" t="s">
        <v>2829</v>
      </c>
      <c r="CK71" s="183" t="s">
        <v>2719</v>
      </c>
      <c r="CL71" s="183" t="s">
        <v>2719</v>
      </c>
      <c r="CM71" s="183" t="s">
        <v>2829</v>
      </c>
      <c r="CN71" s="183" t="s">
        <v>2719</v>
      </c>
      <c r="CO71" s="183" t="s">
        <v>2719</v>
      </c>
      <c r="CP71" s="183" t="s">
        <v>2829</v>
      </c>
      <c r="CQ71" s="183" t="s">
        <v>2719</v>
      </c>
      <c r="CR71" s="183" t="s">
        <v>2719</v>
      </c>
      <c r="CS71" s="183" t="s">
        <v>2829</v>
      </c>
      <c r="CT71" s="183" t="s">
        <v>2719</v>
      </c>
      <c r="CU71" s="183" t="s">
        <v>2719</v>
      </c>
      <c r="CV71" s="183" t="s">
        <v>2829</v>
      </c>
      <c r="CW71" s="183" t="s">
        <v>2719</v>
      </c>
      <c r="CX71" s="183" t="s">
        <v>2719</v>
      </c>
      <c r="CY71" s="183" t="s">
        <v>2829</v>
      </c>
      <c r="CZ71" s="183" t="s">
        <v>2719</v>
      </c>
      <c r="DA71" s="183" t="s">
        <v>2719</v>
      </c>
      <c r="DB71" s="183" t="s">
        <v>2829</v>
      </c>
      <c r="DC71" s="183" t="s">
        <v>2719</v>
      </c>
      <c r="DD71" s="183" t="s">
        <v>2719</v>
      </c>
      <c r="DE71" s="183" t="s">
        <v>2829</v>
      </c>
      <c r="DF71" s="183" t="s">
        <v>2719</v>
      </c>
      <c r="DG71" s="183" t="s">
        <v>2719</v>
      </c>
      <c r="DH71" s="183" t="s">
        <v>2829</v>
      </c>
      <c r="DI71" s="183" t="s">
        <v>2719</v>
      </c>
      <c r="DJ71" s="183" t="s">
        <v>2719</v>
      </c>
      <c r="DK71" s="183" t="s">
        <v>2829</v>
      </c>
      <c r="DL71" s="183" t="s">
        <v>2719</v>
      </c>
      <c r="DM71" s="183" t="s">
        <v>2719</v>
      </c>
      <c r="DN71" s="183" t="s">
        <v>2829</v>
      </c>
      <c r="DO71" s="183" t="s">
        <v>2719</v>
      </c>
      <c r="DP71" s="183" t="s">
        <v>2719</v>
      </c>
      <c r="DQ71" s="183" t="s">
        <v>2829</v>
      </c>
      <c r="DR71" s="183" t="s">
        <v>2719</v>
      </c>
      <c r="DS71" s="183" t="s">
        <v>2719</v>
      </c>
      <c r="DT71" s="183" t="s">
        <v>2829</v>
      </c>
      <c r="DU71" s="183" t="s">
        <v>2719</v>
      </c>
      <c r="DV71" s="183" t="s">
        <v>2719</v>
      </c>
      <c r="DW71" s="183" t="s">
        <v>2829</v>
      </c>
      <c r="DX71" s="183" t="s">
        <v>2719</v>
      </c>
      <c r="DY71" s="183" t="s">
        <v>2719</v>
      </c>
      <c r="DZ71" s="183" t="s">
        <v>2829</v>
      </c>
      <c r="EA71" s="183" t="s">
        <v>2719</v>
      </c>
      <c r="EB71" s="183" t="s">
        <v>2719</v>
      </c>
      <c r="EC71" s="183" t="s">
        <v>2829</v>
      </c>
      <c r="ED71" s="183" t="s">
        <v>2719</v>
      </c>
      <c r="EE71" s="183" t="s">
        <v>2719</v>
      </c>
      <c r="EF71" s="183" t="s">
        <v>2829</v>
      </c>
      <c r="EG71" s="183" t="s">
        <v>2719</v>
      </c>
      <c r="EH71" s="183" t="s">
        <v>2719</v>
      </c>
      <c r="EI71" s="183" t="s">
        <v>2829</v>
      </c>
      <c r="EJ71" s="183" t="s">
        <v>2719</v>
      </c>
      <c r="EK71" s="183" t="s">
        <v>2719</v>
      </c>
      <c r="EL71" s="183" t="s">
        <v>2829</v>
      </c>
      <c r="EM71" s="183" t="s">
        <v>2719</v>
      </c>
      <c r="EN71" s="183" t="s">
        <v>2719</v>
      </c>
      <c r="EO71" s="183" t="s">
        <v>2829</v>
      </c>
      <c r="EP71" s="183" t="s">
        <v>2719</v>
      </c>
      <c r="EQ71" s="183" t="s">
        <v>2719</v>
      </c>
      <c r="ER71" s="183" t="s">
        <v>2829</v>
      </c>
      <c r="ES71" s="183" t="s">
        <v>2719</v>
      </c>
      <c r="ET71" s="183" t="s">
        <v>2719</v>
      </c>
    </row>
    <row r="72" spans="1:150" x14ac:dyDescent="0.3">
      <c r="A72" s="1"/>
      <c r="B72" s="181" t="s">
        <v>3225</v>
      </c>
      <c r="C72" s="181" t="s">
        <v>117</v>
      </c>
      <c r="D72" s="181" t="s">
        <v>3226</v>
      </c>
      <c r="E72" s="181" t="s">
        <v>3227</v>
      </c>
      <c r="F72" s="181" t="s">
        <v>3228</v>
      </c>
      <c r="G72" s="181" t="s">
        <v>2829</v>
      </c>
      <c r="H72" s="181" t="s">
        <v>2719</v>
      </c>
      <c r="I72" s="181" t="s">
        <v>2719</v>
      </c>
      <c r="J72" s="181" t="s">
        <v>2829</v>
      </c>
      <c r="K72" s="181" t="s">
        <v>2719</v>
      </c>
      <c r="L72" s="181" t="s">
        <v>2719</v>
      </c>
      <c r="M72" s="181" t="s">
        <v>2829</v>
      </c>
      <c r="N72" s="181" t="s">
        <v>2719</v>
      </c>
      <c r="O72" s="181" t="s">
        <v>2719</v>
      </c>
      <c r="P72" s="181" t="s">
        <v>2829</v>
      </c>
      <c r="Q72" s="181" t="s">
        <v>2719</v>
      </c>
      <c r="R72" s="181" t="s">
        <v>2719</v>
      </c>
      <c r="S72" s="181" t="s">
        <v>2829</v>
      </c>
      <c r="T72" s="181" t="s">
        <v>2719</v>
      </c>
      <c r="U72" s="181" t="s">
        <v>2719</v>
      </c>
      <c r="V72" s="181" t="s">
        <v>2829</v>
      </c>
      <c r="W72" s="181" t="s">
        <v>2719</v>
      </c>
      <c r="X72" s="181" t="s">
        <v>2719</v>
      </c>
      <c r="Y72" s="181" t="s">
        <v>2829</v>
      </c>
      <c r="Z72" s="181" t="s">
        <v>2719</v>
      </c>
      <c r="AA72" s="181" t="s">
        <v>2719</v>
      </c>
      <c r="AB72" s="181" t="s">
        <v>2829</v>
      </c>
      <c r="AC72" s="181" t="s">
        <v>2719</v>
      </c>
      <c r="AD72" s="181" t="s">
        <v>2719</v>
      </c>
      <c r="AE72" s="181" t="s">
        <v>2829</v>
      </c>
      <c r="AF72" s="181" t="s">
        <v>2719</v>
      </c>
      <c r="AG72" s="181" t="s">
        <v>2719</v>
      </c>
      <c r="AH72" s="181" t="s">
        <v>2829</v>
      </c>
      <c r="AI72" s="181" t="s">
        <v>2719</v>
      </c>
      <c r="AJ72" s="181" t="s">
        <v>2719</v>
      </c>
      <c r="AK72" s="181" t="s">
        <v>2829</v>
      </c>
      <c r="AL72" s="181" t="s">
        <v>2719</v>
      </c>
      <c r="AM72" s="181" t="s">
        <v>2719</v>
      </c>
      <c r="AN72" s="181" t="s">
        <v>2829</v>
      </c>
      <c r="AO72" s="181" t="s">
        <v>2719</v>
      </c>
      <c r="AP72" s="181" t="s">
        <v>2719</v>
      </c>
      <c r="AQ72" s="181" t="s">
        <v>2829</v>
      </c>
      <c r="AR72" s="181" t="s">
        <v>2719</v>
      </c>
      <c r="AS72" s="181" t="s">
        <v>2719</v>
      </c>
      <c r="AT72" s="181" t="s">
        <v>2829</v>
      </c>
      <c r="AU72" s="181" t="s">
        <v>2719</v>
      </c>
      <c r="AV72" s="181" t="s">
        <v>2719</v>
      </c>
      <c r="AW72" s="181" t="s">
        <v>2829</v>
      </c>
      <c r="AX72" s="181" t="s">
        <v>2719</v>
      </c>
      <c r="AY72" s="181" t="s">
        <v>2719</v>
      </c>
      <c r="AZ72" s="181" t="s">
        <v>2829</v>
      </c>
      <c r="BA72" s="181" t="s">
        <v>2719</v>
      </c>
      <c r="BB72" s="181" t="s">
        <v>2719</v>
      </c>
      <c r="BC72" s="181" t="s">
        <v>2829</v>
      </c>
      <c r="BD72" s="181" t="s">
        <v>2719</v>
      </c>
      <c r="BE72" s="181" t="s">
        <v>2719</v>
      </c>
      <c r="BF72" s="181" t="s">
        <v>2829</v>
      </c>
      <c r="BG72" s="181" t="s">
        <v>2719</v>
      </c>
      <c r="BH72" s="181" t="s">
        <v>2719</v>
      </c>
      <c r="BI72" s="181" t="s">
        <v>2829</v>
      </c>
      <c r="BJ72" s="181" t="s">
        <v>2719</v>
      </c>
      <c r="BK72" s="181" t="s">
        <v>2719</v>
      </c>
      <c r="BL72" s="181" t="s">
        <v>2829</v>
      </c>
      <c r="BM72" s="181" t="s">
        <v>2719</v>
      </c>
      <c r="BN72" s="181" t="s">
        <v>2719</v>
      </c>
      <c r="BO72" s="181" t="s">
        <v>2829</v>
      </c>
      <c r="BP72" s="181" t="s">
        <v>2719</v>
      </c>
      <c r="BQ72" s="181" t="s">
        <v>2719</v>
      </c>
      <c r="BR72" s="181" t="s">
        <v>2829</v>
      </c>
      <c r="BS72" s="181" t="s">
        <v>2719</v>
      </c>
      <c r="BT72" s="181" t="s">
        <v>2719</v>
      </c>
      <c r="BU72" s="181" t="s">
        <v>2829</v>
      </c>
      <c r="BV72" s="181" t="s">
        <v>2719</v>
      </c>
      <c r="BW72" s="181" t="s">
        <v>2719</v>
      </c>
      <c r="BX72" s="181" t="s">
        <v>2829</v>
      </c>
      <c r="BY72" s="181" t="s">
        <v>2719</v>
      </c>
      <c r="BZ72" s="181" t="s">
        <v>2719</v>
      </c>
      <c r="CA72" s="181" t="s">
        <v>2829</v>
      </c>
      <c r="CB72" s="181" t="s">
        <v>2719</v>
      </c>
      <c r="CC72" s="181" t="s">
        <v>2719</v>
      </c>
      <c r="CD72" s="181" t="s">
        <v>2829</v>
      </c>
      <c r="CE72" s="181" t="s">
        <v>2719</v>
      </c>
      <c r="CF72" s="181" t="s">
        <v>2719</v>
      </c>
      <c r="CG72" s="181" t="s">
        <v>2829</v>
      </c>
      <c r="CH72" s="181" t="s">
        <v>2719</v>
      </c>
      <c r="CI72" s="181" t="s">
        <v>2719</v>
      </c>
      <c r="CJ72" s="181" t="s">
        <v>2829</v>
      </c>
      <c r="CK72" s="181" t="s">
        <v>2719</v>
      </c>
      <c r="CL72" s="181" t="s">
        <v>2719</v>
      </c>
      <c r="CM72" s="181" t="s">
        <v>2829</v>
      </c>
      <c r="CN72" s="181" t="s">
        <v>2719</v>
      </c>
      <c r="CO72" s="181" t="s">
        <v>2719</v>
      </c>
      <c r="CP72" s="181" t="s">
        <v>2829</v>
      </c>
      <c r="CQ72" s="181" t="s">
        <v>2719</v>
      </c>
      <c r="CR72" s="181" t="s">
        <v>2719</v>
      </c>
      <c r="CS72" s="181" t="s">
        <v>2829</v>
      </c>
      <c r="CT72" s="181" t="s">
        <v>2719</v>
      </c>
      <c r="CU72" s="181" t="s">
        <v>2719</v>
      </c>
      <c r="CV72" s="181" t="s">
        <v>2829</v>
      </c>
      <c r="CW72" s="181" t="s">
        <v>2719</v>
      </c>
      <c r="CX72" s="181" t="s">
        <v>2719</v>
      </c>
      <c r="CY72" s="181" t="s">
        <v>2829</v>
      </c>
      <c r="CZ72" s="181" t="s">
        <v>2719</v>
      </c>
      <c r="DA72" s="181" t="s">
        <v>2719</v>
      </c>
      <c r="DB72" s="181" t="s">
        <v>2829</v>
      </c>
      <c r="DC72" s="181" t="s">
        <v>2719</v>
      </c>
      <c r="DD72" s="181" t="s">
        <v>2719</v>
      </c>
      <c r="DE72" s="181" t="s">
        <v>2829</v>
      </c>
      <c r="DF72" s="181" t="s">
        <v>2719</v>
      </c>
      <c r="DG72" s="181" t="s">
        <v>2719</v>
      </c>
      <c r="DH72" s="181" t="s">
        <v>2829</v>
      </c>
      <c r="DI72" s="181" t="s">
        <v>2719</v>
      </c>
      <c r="DJ72" s="181" t="s">
        <v>2719</v>
      </c>
      <c r="DK72" s="181" t="s">
        <v>2829</v>
      </c>
      <c r="DL72" s="181" t="s">
        <v>2719</v>
      </c>
      <c r="DM72" s="181" t="s">
        <v>2719</v>
      </c>
      <c r="DN72" s="181" t="s">
        <v>2829</v>
      </c>
      <c r="DO72" s="181" t="s">
        <v>2719</v>
      </c>
      <c r="DP72" s="181" t="s">
        <v>2719</v>
      </c>
      <c r="DQ72" s="181" t="s">
        <v>2829</v>
      </c>
      <c r="DR72" s="181" t="s">
        <v>2719</v>
      </c>
      <c r="DS72" s="181" t="s">
        <v>2719</v>
      </c>
      <c r="DT72" s="181" t="s">
        <v>2829</v>
      </c>
      <c r="DU72" s="181" t="s">
        <v>2719</v>
      </c>
      <c r="DV72" s="181" t="s">
        <v>2719</v>
      </c>
      <c r="DW72" s="181" t="s">
        <v>2829</v>
      </c>
      <c r="DX72" s="181" t="s">
        <v>2719</v>
      </c>
      <c r="DY72" s="181" t="s">
        <v>2719</v>
      </c>
      <c r="DZ72" s="181" t="s">
        <v>2829</v>
      </c>
      <c r="EA72" s="181" t="s">
        <v>2719</v>
      </c>
      <c r="EB72" s="181" t="s">
        <v>2719</v>
      </c>
      <c r="EC72" s="181" t="s">
        <v>2829</v>
      </c>
      <c r="ED72" s="181" t="s">
        <v>2719</v>
      </c>
      <c r="EE72" s="181" t="s">
        <v>2719</v>
      </c>
      <c r="EF72" s="181" t="s">
        <v>2829</v>
      </c>
      <c r="EG72" s="181" t="s">
        <v>2719</v>
      </c>
      <c r="EH72" s="181" t="s">
        <v>2719</v>
      </c>
      <c r="EI72" s="181" t="s">
        <v>2829</v>
      </c>
      <c r="EJ72" s="181" t="s">
        <v>2719</v>
      </c>
      <c r="EK72" s="181" t="s">
        <v>2719</v>
      </c>
      <c r="EL72" s="181" t="s">
        <v>2829</v>
      </c>
      <c r="EM72" s="181" t="s">
        <v>2719</v>
      </c>
      <c r="EN72" s="181" t="s">
        <v>2719</v>
      </c>
      <c r="EO72" s="181" t="s">
        <v>2829</v>
      </c>
      <c r="EP72" s="181" t="s">
        <v>2719</v>
      </c>
      <c r="EQ72" s="181" t="s">
        <v>2719</v>
      </c>
      <c r="ER72" s="181" t="s">
        <v>2829</v>
      </c>
      <c r="ES72" s="181" t="s">
        <v>2719</v>
      </c>
      <c r="ET72" s="181" t="s">
        <v>2719</v>
      </c>
    </row>
    <row r="73" spans="1:150" x14ac:dyDescent="0.3">
      <c r="A73" s="1"/>
      <c r="B73" s="182" t="s">
        <v>3229</v>
      </c>
      <c r="C73" s="182" t="s">
        <v>117</v>
      </c>
      <c r="D73" s="182" t="s">
        <v>3226</v>
      </c>
      <c r="E73" s="182" t="s">
        <v>3230</v>
      </c>
      <c r="F73" s="182" t="s">
        <v>3231</v>
      </c>
      <c r="G73" s="183" t="s">
        <v>2829</v>
      </c>
      <c r="H73" s="183" t="s">
        <v>2719</v>
      </c>
      <c r="I73" s="183" t="s">
        <v>2719</v>
      </c>
      <c r="J73" s="183" t="s">
        <v>2829</v>
      </c>
      <c r="K73" s="183" t="s">
        <v>2719</v>
      </c>
      <c r="L73" s="183" t="s">
        <v>2719</v>
      </c>
      <c r="M73" s="183" t="s">
        <v>2829</v>
      </c>
      <c r="N73" s="183" t="s">
        <v>2719</v>
      </c>
      <c r="O73" s="183" t="s">
        <v>2719</v>
      </c>
      <c r="P73" s="183" t="s">
        <v>2829</v>
      </c>
      <c r="Q73" s="183" t="s">
        <v>2719</v>
      </c>
      <c r="R73" s="183" t="s">
        <v>2719</v>
      </c>
      <c r="S73" s="183" t="s">
        <v>2829</v>
      </c>
      <c r="T73" s="183" t="s">
        <v>2719</v>
      </c>
      <c r="U73" s="183" t="s">
        <v>2719</v>
      </c>
      <c r="V73" s="183" t="s">
        <v>2829</v>
      </c>
      <c r="W73" s="183" t="s">
        <v>2719</v>
      </c>
      <c r="X73" s="183" t="s">
        <v>2719</v>
      </c>
      <c r="Y73" s="183" t="s">
        <v>2829</v>
      </c>
      <c r="Z73" s="183" t="s">
        <v>2719</v>
      </c>
      <c r="AA73" s="183" t="s">
        <v>2719</v>
      </c>
      <c r="AB73" s="183" t="s">
        <v>2829</v>
      </c>
      <c r="AC73" s="183" t="s">
        <v>2719</v>
      </c>
      <c r="AD73" s="183" t="s">
        <v>2719</v>
      </c>
      <c r="AE73" s="183" t="s">
        <v>2829</v>
      </c>
      <c r="AF73" s="183" t="s">
        <v>2719</v>
      </c>
      <c r="AG73" s="183" t="s">
        <v>2719</v>
      </c>
      <c r="AH73" s="183" t="s">
        <v>2829</v>
      </c>
      <c r="AI73" s="183" t="s">
        <v>2719</v>
      </c>
      <c r="AJ73" s="183" t="s">
        <v>2719</v>
      </c>
      <c r="AK73" s="183" t="s">
        <v>2829</v>
      </c>
      <c r="AL73" s="183" t="s">
        <v>2719</v>
      </c>
      <c r="AM73" s="183" t="s">
        <v>2719</v>
      </c>
      <c r="AN73" s="183" t="s">
        <v>2829</v>
      </c>
      <c r="AO73" s="183" t="s">
        <v>2719</v>
      </c>
      <c r="AP73" s="183" t="s">
        <v>2719</v>
      </c>
      <c r="AQ73" s="183" t="s">
        <v>2829</v>
      </c>
      <c r="AR73" s="183" t="s">
        <v>2719</v>
      </c>
      <c r="AS73" s="183" t="s">
        <v>2719</v>
      </c>
      <c r="AT73" s="183" t="s">
        <v>2829</v>
      </c>
      <c r="AU73" s="183" t="s">
        <v>2719</v>
      </c>
      <c r="AV73" s="183" t="s">
        <v>2719</v>
      </c>
      <c r="AW73" s="183" t="s">
        <v>2829</v>
      </c>
      <c r="AX73" s="183" t="s">
        <v>2719</v>
      </c>
      <c r="AY73" s="183" t="s">
        <v>2719</v>
      </c>
      <c r="AZ73" s="183" t="s">
        <v>2829</v>
      </c>
      <c r="BA73" s="183" t="s">
        <v>2719</v>
      </c>
      <c r="BB73" s="183" t="s">
        <v>2719</v>
      </c>
      <c r="BC73" s="183" t="s">
        <v>2829</v>
      </c>
      <c r="BD73" s="183" t="s">
        <v>2719</v>
      </c>
      <c r="BE73" s="183" t="s">
        <v>2719</v>
      </c>
      <c r="BF73" s="183" t="s">
        <v>2829</v>
      </c>
      <c r="BG73" s="183" t="s">
        <v>2719</v>
      </c>
      <c r="BH73" s="183" t="s">
        <v>2719</v>
      </c>
      <c r="BI73" s="183" t="s">
        <v>2829</v>
      </c>
      <c r="BJ73" s="183" t="s">
        <v>2719</v>
      </c>
      <c r="BK73" s="183" t="s">
        <v>2719</v>
      </c>
      <c r="BL73" s="183" t="s">
        <v>2829</v>
      </c>
      <c r="BM73" s="183" t="s">
        <v>2719</v>
      </c>
      <c r="BN73" s="183" t="s">
        <v>2719</v>
      </c>
      <c r="BO73" s="183" t="s">
        <v>2829</v>
      </c>
      <c r="BP73" s="183" t="s">
        <v>2719</v>
      </c>
      <c r="BQ73" s="183" t="s">
        <v>2719</v>
      </c>
      <c r="BR73" s="183" t="s">
        <v>2829</v>
      </c>
      <c r="BS73" s="183" t="s">
        <v>2719</v>
      </c>
      <c r="BT73" s="183" t="s">
        <v>2719</v>
      </c>
      <c r="BU73" s="183" t="s">
        <v>2829</v>
      </c>
      <c r="BV73" s="183" t="s">
        <v>2719</v>
      </c>
      <c r="BW73" s="183" t="s">
        <v>2719</v>
      </c>
      <c r="BX73" s="183" t="s">
        <v>2829</v>
      </c>
      <c r="BY73" s="183" t="s">
        <v>2719</v>
      </c>
      <c r="BZ73" s="183" t="s">
        <v>2719</v>
      </c>
      <c r="CA73" s="183" t="s">
        <v>2829</v>
      </c>
      <c r="CB73" s="183" t="s">
        <v>2719</v>
      </c>
      <c r="CC73" s="183" t="s">
        <v>2719</v>
      </c>
      <c r="CD73" s="183" t="s">
        <v>2829</v>
      </c>
      <c r="CE73" s="183" t="s">
        <v>2719</v>
      </c>
      <c r="CF73" s="183" t="s">
        <v>2719</v>
      </c>
      <c r="CG73" s="183" t="s">
        <v>2829</v>
      </c>
      <c r="CH73" s="183" t="s">
        <v>2719</v>
      </c>
      <c r="CI73" s="183" t="s">
        <v>2719</v>
      </c>
      <c r="CJ73" s="183" t="s">
        <v>2829</v>
      </c>
      <c r="CK73" s="183" t="s">
        <v>2719</v>
      </c>
      <c r="CL73" s="183" t="s">
        <v>2719</v>
      </c>
      <c r="CM73" s="183" t="s">
        <v>2829</v>
      </c>
      <c r="CN73" s="183" t="s">
        <v>2719</v>
      </c>
      <c r="CO73" s="183" t="s">
        <v>2719</v>
      </c>
      <c r="CP73" s="183" t="s">
        <v>2829</v>
      </c>
      <c r="CQ73" s="183" t="s">
        <v>2719</v>
      </c>
      <c r="CR73" s="183" t="s">
        <v>2719</v>
      </c>
      <c r="CS73" s="183" t="s">
        <v>2829</v>
      </c>
      <c r="CT73" s="183" t="s">
        <v>2719</v>
      </c>
      <c r="CU73" s="183" t="s">
        <v>2719</v>
      </c>
      <c r="CV73" s="183" t="s">
        <v>2829</v>
      </c>
      <c r="CW73" s="183" t="s">
        <v>2719</v>
      </c>
      <c r="CX73" s="183" t="s">
        <v>2719</v>
      </c>
      <c r="CY73" s="183" t="s">
        <v>2829</v>
      </c>
      <c r="CZ73" s="183" t="s">
        <v>2719</v>
      </c>
      <c r="DA73" s="183" t="s">
        <v>2719</v>
      </c>
      <c r="DB73" s="183" t="s">
        <v>2829</v>
      </c>
      <c r="DC73" s="183" t="s">
        <v>2719</v>
      </c>
      <c r="DD73" s="183" t="s">
        <v>2719</v>
      </c>
      <c r="DE73" s="183" t="s">
        <v>2829</v>
      </c>
      <c r="DF73" s="183" t="s">
        <v>2719</v>
      </c>
      <c r="DG73" s="183" t="s">
        <v>2719</v>
      </c>
      <c r="DH73" s="183" t="s">
        <v>2829</v>
      </c>
      <c r="DI73" s="183" t="s">
        <v>2719</v>
      </c>
      <c r="DJ73" s="183" t="s">
        <v>2719</v>
      </c>
      <c r="DK73" s="183" t="s">
        <v>2829</v>
      </c>
      <c r="DL73" s="183" t="s">
        <v>2719</v>
      </c>
      <c r="DM73" s="183" t="s">
        <v>2719</v>
      </c>
      <c r="DN73" s="183" t="s">
        <v>2829</v>
      </c>
      <c r="DO73" s="183" t="s">
        <v>2719</v>
      </c>
      <c r="DP73" s="183" t="s">
        <v>2719</v>
      </c>
      <c r="DQ73" s="183" t="s">
        <v>2829</v>
      </c>
      <c r="DR73" s="183" t="s">
        <v>2719</v>
      </c>
      <c r="DS73" s="183" t="s">
        <v>2719</v>
      </c>
      <c r="DT73" s="183" t="s">
        <v>2829</v>
      </c>
      <c r="DU73" s="183" t="s">
        <v>2719</v>
      </c>
      <c r="DV73" s="183" t="s">
        <v>2719</v>
      </c>
      <c r="DW73" s="183" t="s">
        <v>2829</v>
      </c>
      <c r="DX73" s="183" t="s">
        <v>2719</v>
      </c>
      <c r="DY73" s="183" t="s">
        <v>2719</v>
      </c>
      <c r="DZ73" s="183" t="s">
        <v>2829</v>
      </c>
      <c r="EA73" s="183" t="s">
        <v>2719</v>
      </c>
      <c r="EB73" s="183" t="s">
        <v>2719</v>
      </c>
      <c r="EC73" s="183" t="s">
        <v>2829</v>
      </c>
      <c r="ED73" s="183" t="s">
        <v>2719</v>
      </c>
      <c r="EE73" s="183" t="s">
        <v>2719</v>
      </c>
      <c r="EF73" s="183" t="s">
        <v>2829</v>
      </c>
      <c r="EG73" s="183" t="s">
        <v>2719</v>
      </c>
      <c r="EH73" s="183" t="s">
        <v>2719</v>
      </c>
      <c r="EI73" s="183" t="s">
        <v>2829</v>
      </c>
      <c r="EJ73" s="183" t="s">
        <v>2719</v>
      </c>
      <c r="EK73" s="183" t="s">
        <v>2719</v>
      </c>
      <c r="EL73" s="183" t="s">
        <v>2829</v>
      </c>
      <c r="EM73" s="183" t="s">
        <v>2719</v>
      </c>
      <c r="EN73" s="183" t="s">
        <v>2719</v>
      </c>
      <c r="EO73" s="183" t="s">
        <v>2829</v>
      </c>
      <c r="EP73" s="183" t="s">
        <v>2719</v>
      </c>
      <c r="EQ73" s="183" t="s">
        <v>2719</v>
      </c>
      <c r="ER73" s="183" t="s">
        <v>2829</v>
      </c>
      <c r="ES73" s="183" t="s">
        <v>2719</v>
      </c>
      <c r="ET73" s="183" t="s">
        <v>2719</v>
      </c>
    </row>
    <row r="74" spans="1:150" x14ac:dyDescent="0.3">
      <c r="A74" s="1"/>
      <c r="B74" s="181" t="s">
        <v>3232</v>
      </c>
      <c r="C74" s="181" t="s">
        <v>539</v>
      </c>
      <c r="D74" s="181" t="s">
        <v>925</v>
      </c>
      <c r="E74" s="181" t="s">
        <v>3233</v>
      </c>
      <c r="F74" s="181" t="s">
        <v>3234</v>
      </c>
      <c r="G74" s="181" t="s">
        <v>2829</v>
      </c>
      <c r="H74" s="181" t="s">
        <v>2719</v>
      </c>
      <c r="I74" s="181" t="s">
        <v>2719</v>
      </c>
      <c r="J74" s="181" t="s">
        <v>2829</v>
      </c>
      <c r="K74" s="181" t="s">
        <v>2719</v>
      </c>
      <c r="L74" s="181" t="s">
        <v>2719</v>
      </c>
      <c r="M74" s="181" t="s">
        <v>2829</v>
      </c>
      <c r="N74" s="181" t="s">
        <v>2719</v>
      </c>
      <c r="O74" s="181" t="s">
        <v>2719</v>
      </c>
      <c r="P74" s="181" t="s">
        <v>2829</v>
      </c>
      <c r="Q74" s="181" t="s">
        <v>2719</v>
      </c>
      <c r="R74" s="181" t="s">
        <v>2719</v>
      </c>
      <c r="S74" s="181" t="s">
        <v>2829</v>
      </c>
      <c r="T74" s="181" t="s">
        <v>2719</v>
      </c>
      <c r="U74" s="181" t="s">
        <v>2719</v>
      </c>
      <c r="V74" s="181" t="s">
        <v>2829</v>
      </c>
      <c r="W74" s="181" t="s">
        <v>2719</v>
      </c>
      <c r="X74" s="181" t="s">
        <v>2719</v>
      </c>
      <c r="Y74" s="181" t="s">
        <v>2829</v>
      </c>
      <c r="Z74" s="181" t="s">
        <v>2719</v>
      </c>
      <c r="AA74" s="181" t="s">
        <v>2719</v>
      </c>
      <c r="AB74" s="181" t="s">
        <v>2829</v>
      </c>
      <c r="AC74" s="181" t="s">
        <v>2719</v>
      </c>
      <c r="AD74" s="181" t="s">
        <v>2719</v>
      </c>
      <c r="AE74" s="181" t="s">
        <v>2829</v>
      </c>
      <c r="AF74" s="181" t="s">
        <v>2719</v>
      </c>
      <c r="AG74" s="181" t="s">
        <v>2719</v>
      </c>
      <c r="AH74" s="181" t="s">
        <v>2829</v>
      </c>
      <c r="AI74" s="181" t="s">
        <v>2719</v>
      </c>
      <c r="AJ74" s="181" t="s">
        <v>2719</v>
      </c>
      <c r="AK74" s="181" t="s">
        <v>2829</v>
      </c>
      <c r="AL74" s="181" t="s">
        <v>2719</v>
      </c>
      <c r="AM74" s="181" t="s">
        <v>2719</v>
      </c>
      <c r="AN74" s="181" t="s">
        <v>2829</v>
      </c>
      <c r="AO74" s="181" t="s">
        <v>2719</v>
      </c>
      <c r="AP74" s="181" t="s">
        <v>2719</v>
      </c>
      <c r="AQ74" s="181" t="s">
        <v>2829</v>
      </c>
      <c r="AR74" s="181" t="s">
        <v>2719</v>
      </c>
      <c r="AS74" s="181" t="s">
        <v>2719</v>
      </c>
      <c r="AT74" s="181" t="s">
        <v>2829</v>
      </c>
      <c r="AU74" s="181" t="s">
        <v>2719</v>
      </c>
      <c r="AV74" s="181" t="s">
        <v>2719</v>
      </c>
      <c r="AW74" s="181" t="s">
        <v>2829</v>
      </c>
      <c r="AX74" s="181" t="s">
        <v>2719</v>
      </c>
      <c r="AY74" s="181" t="s">
        <v>2719</v>
      </c>
      <c r="AZ74" s="181" t="s">
        <v>2829</v>
      </c>
      <c r="BA74" s="181" t="s">
        <v>2719</v>
      </c>
      <c r="BB74" s="181" t="s">
        <v>2719</v>
      </c>
      <c r="BC74" s="181" t="s">
        <v>2829</v>
      </c>
      <c r="BD74" s="181" t="s">
        <v>2719</v>
      </c>
      <c r="BE74" s="181" t="s">
        <v>2719</v>
      </c>
      <c r="BF74" s="181" t="s">
        <v>2829</v>
      </c>
      <c r="BG74" s="181" t="s">
        <v>2719</v>
      </c>
      <c r="BH74" s="181" t="s">
        <v>2719</v>
      </c>
      <c r="BI74" s="181" t="s">
        <v>2829</v>
      </c>
      <c r="BJ74" s="181" t="s">
        <v>2719</v>
      </c>
      <c r="BK74" s="181" t="s">
        <v>2719</v>
      </c>
      <c r="BL74" s="181" t="s">
        <v>2829</v>
      </c>
      <c r="BM74" s="181" t="s">
        <v>2719</v>
      </c>
      <c r="BN74" s="181" t="s">
        <v>2719</v>
      </c>
      <c r="BO74" s="181" t="s">
        <v>2829</v>
      </c>
      <c r="BP74" s="181" t="s">
        <v>2719</v>
      </c>
      <c r="BQ74" s="181" t="s">
        <v>2719</v>
      </c>
      <c r="BR74" s="181" t="s">
        <v>2829</v>
      </c>
      <c r="BS74" s="181" t="s">
        <v>2719</v>
      </c>
      <c r="BT74" s="181" t="s">
        <v>2719</v>
      </c>
      <c r="BU74" s="181" t="s">
        <v>2829</v>
      </c>
      <c r="BV74" s="181" t="s">
        <v>2719</v>
      </c>
      <c r="BW74" s="181" t="s">
        <v>2719</v>
      </c>
      <c r="BX74" s="181" t="s">
        <v>2829</v>
      </c>
      <c r="BY74" s="181" t="s">
        <v>2719</v>
      </c>
      <c r="BZ74" s="181" t="s">
        <v>2719</v>
      </c>
      <c r="CA74" s="181" t="s">
        <v>2829</v>
      </c>
      <c r="CB74" s="181" t="s">
        <v>2719</v>
      </c>
      <c r="CC74" s="181" t="s">
        <v>2719</v>
      </c>
      <c r="CD74" s="181" t="s">
        <v>2829</v>
      </c>
      <c r="CE74" s="181" t="s">
        <v>2719</v>
      </c>
      <c r="CF74" s="181" t="s">
        <v>2719</v>
      </c>
      <c r="CG74" s="181" t="s">
        <v>2829</v>
      </c>
      <c r="CH74" s="181" t="s">
        <v>2719</v>
      </c>
      <c r="CI74" s="181" t="s">
        <v>2719</v>
      </c>
      <c r="CJ74" s="181" t="s">
        <v>2829</v>
      </c>
      <c r="CK74" s="181" t="s">
        <v>2719</v>
      </c>
      <c r="CL74" s="181" t="s">
        <v>2719</v>
      </c>
      <c r="CM74" s="181" t="s">
        <v>2829</v>
      </c>
      <c r="CN74" s="181" t="s">
        <v>2719</v>
      </c>
      <c r="CO74" s="181" t="s">
        <v>2719</v>
      </c>
      <c r="CP74" s="181" t="s">
        <v>2829</v>
      </c>
      <c r="CQ74" s="181" t="s">
        <v>2719</v>
      </c>
      <c r="CR74" s="181" t="s">
        <v>2719</v>
      </c>
      <c r="CS74" s="181" t="s">
        <v>2829</v>
      </c>
      <c r="CT74" s="181" t="s">
        <v>2719</v>
      </c>
      <c r="CU74" s="181" t="s">
        <v>2719</v>
      </c>
      <c r="CV74" s="181" t="s">
        <v>2829</v>
      </c>
      <c r="CW74" s="181" t="s">
        <v>2719</v>
      </c>
      <c r="CX74" s="181" t="s">
        <v>2719</v>
      </c>
      <c r="CY74" s="181" t="s">
        <v>2829</v>
      </c>
      <c r="CZ74" s="181" t="s">
        <v>2719</v>
      </c>
      <c r="DA74" s="181" t="s">
        <v>2719</v>
      </c>
      <c r="DB74" s="181" t="s">
        <v>2829</v>
      </c>
      <c r="DC74" s="181" t="s">
        <v>2719</v>
      </c>
      <c r="DD74" s="181" t="s">
        <v>2719</v>
      </c>
      <c r="DE74" s="181" t="s">
        <v>2829</v>
      </c>
      <c r="DF74" s="181" t="s">
        <v>2719</v>
      </c>
      <c r="DG74" s="181" t="s">
        <v>2719</v>
      </c>
      <c r="DH74" s="181" t="s">
        <v>2829</v>
      </c>
      <c r="DI74" s="181" t="s">
        <v>2719</v>
      </c>
      <c r="DJ74" s="181" t="s">
        <v>2719</v>
      </c>
      <c r="DK74" s="181" t="s">
        <v>2829</v>
      </c>
      <c r="DL74" s="181" t="s">
        <v>2719</v>
      </c>
      <c r="DM74" s="181" t="s">
        <v>2719</v>
      </c>
      <c r="DN74" s="181" t="s">
        <v>2829</v>
      </c>
      <c r="DO74" s="181" t="s">
        <v>2719</v>
      </c>
      <c r="DP74" s="181" t="s">
        <v>2719</v>
      </c>
      <c r="DQ74" s="181" t="s">
        <v>2829</v>
      </c>
      <c r="DR74" s="181" t="s">
        <v>2719</v>
      </c>
      <c r="DS74" s="181" t="s">
        <v>2719</v>
      </c>
      <c r="DT74" s="181" t="s">
        <v>2829</v>
      </c>
      <c r="DU74" s="181" t="s">
        <v>2719</v>
      </c>
      <c r="DV74" s="181" t="s">
        <v>2719</v>
      </c>
      <c r="DW74" s="181" t="s">
        <v>2829</v>
      </c>
      <c r="DX74" s="181" t="s">
        <v>2719</v>
      </c>
      <c r="DY74" s="181" t="s">
        <v>2719</v>
      </c>
      <c r="DZ74" s="181" t="s">
        <v>2829</v>
      </c>
      <c r="EA74" s="181" t="s">
        <v>2719</v>
      </c>
      <c r="EB74" s="181" t="s">
        <v>2719</v>
      </c>
      <c r="EC74" s="181" t="s">
        <v>2829</v>
      </c>
      <c r="ED74" s="181" t="s">
        <v>2719</v>
      </c>
      <c r="EE74" s="181" t="s">
        <v>2719</v>
      </c>
      <c r="EF74" s="181" t="s">
        <v>2829</v>
      </c>
      <c r="EG74" s="181" t="s">
        <v>2719</v>
      </c>
      <c r="EH74" s="181" t="s">
        <v>2719</v>
      </c>
      <c r="EI74" s="181" t="s">
        <v>2829</v>
      </c>
      <c r="EJ74" s="181" t="s">
        <v>2901</v>
      </c>
      <c r="EK74" s="181" t="s">
        <v>2719</v>
      </c>
      <c r="EL74" s="181" t="s">
        <v>2829</v>
      </c>
      <c r="EM74" s="181" t="s">
        <v>2901</v>
      </c>
      <c r="EN74" s="181" t="s">
        <v>2719</v>
      </c>
      <c r="EO74" s="181" t="s">
        <v>2829</v>
      </c>
      <c r="EP74" s="181" t="s">
        <v>2901</v>
      </c>
      <c r="EQ74" s="181" t="s">
        <v>2719</v>
      </c>
      <c r="ER74" s="181" t="s">
        <v>2829</v>
      </c>
      <c r="ES74" s="181" t="s">
        <v>2901</v>
      </c>
      <c r="ET74" s="181" t="s">
        <v>2719</v>
      </c>
    </row>
    <row r="75" spans="1:150" x14ac:dyDescent="0.3">
      <c r="A75" s="1"/>
      <c r="B75" s="182" t="s">
        <v>3235</v>
      </c>
      <c r="C75" s="182" t="s">
        <v>539</v>
      </c>
      <c r="D75" s="182" t="s">
        <v>925</v>
      </c>
      <c r="E75" s="182" t="s">
        <v>3236</v>
      </c>
      <c r="F75" s="182" t="s">
        <v>3237</v>
      </c>
      <c r="G75" s="183" t="s">
        <v>2829</v>
      </c>
      <c r="H75" s="183" t="s">
        <v>2719</v>
      </c>
      <c r="I75" s="183" t="s">
        <v>2719</v>
      </c>
      <c r="J75" s="183" t="s">
        <v>2829</v>
      </c>
      <c r="K75" s="183" t="s">
        <v>2719</v>
      </c>
      <c r="L75" s="183" t="s">
        <v>2719</v>
      </c>
      <c r="M75" s="183" t="s">
        <v>2829</v>
      </c>
      <c r="N75" s="183" t="s">
        <v>2719</v>
      </c>
      <c r="O75" s="183" t="s">
        <v>2719</v>
      </c>
      <c r="P75" s="183" t="s">
        <v>2829</v>
      </c>
      <c r="Q75" s="183" t="s">
        <v>2719</v>
      </c>
      <c r="R75" s="183" t="s">
        <v>2719</v>
      </c>
      <c r="S75" s="183" t="s">
        <v>2829</v>
      </c>
      <c r="T75" s="183" t="s">
        <v>2719</v>
      </c>
      <c r="U75" s="183" t="s">
        <v>2719</v>
      </c>
      <c r="V75" s="183" t="s">
        <v>2829</v>
      </c>
      <c r="W75" s="183" t="s">
        <v>2719</v>
      </c>
      <c r="X75" s="183" t="s">
        <v>2719</v>
      </c>
      <c r="Y75" s="183" t="s">
        <v>2829</v>
      </c>
      <c r="Z75" s="183" t="s">
        <v>2719</v>
      </c>
      <c r="AA75" s="183" t="s">
        <v>2719</v>
      </c>
      <c r="AB75" s="183" t="s">
        <v>2829</v>
      </c>
      <c r="AC75" s="183" t="s">
        <v>2719</v>
      </c>
      <c r="AD75" s="183" t="s">
        <v>2719</v>
      </c>
      <c r="AE75" s="183" t="s">
        <v>2829</v>
      </c>
      <c r="AF75" s="183" t="s">
        <v>2719</v>
      </c>
      <c r="AG75" s="183" t="s">
        <v>2719</v>
      </c>
      <c r="AH75" s="183" t="s">
        <v>2829</v>
      </c>
      <c r="AI75" s="183" t="s">
        <v>2719</v>
      </c>
      <c r="AJ75" s="183" t="s">
        <v>2719</v>
      </c>
      <c r="AK75" s="183" t="s">
        <v>2829</v>
      </c>
      <c r="AL75" s="183" t="s">
        <v>2719</v>
      </c>
      <c r="AM75" s="183" t="s">
        <v>2719</v>
      </c>
      <c r="AN75" s="183" t="s">
        <v>2829</v>
      </c>
      <c r="AO75" s="183" t="s">
        <v>2719</v>
      </c>
      <c r="AP75" s="183" t="s">
        <v>2719</v>
      </c>
      <c r="AQ75" s="183" t="s">
        <v>2829</v>
      </c>
      <c r="AR75" s="183" t="s">
        <v>2719</v>
      </c>
      <c r="AS75" s="183" t="s">
        <v>2719</v>
      </c>
      <c r="AT75" s="183" t="s">
        <v>2829</v>
      </c>
      <c r="AU75" s="183" t="s">
        <v>2719</v>
      </c>
      <c r="AV75" s="183" t="s">
        <v>2719</v>
      </c>
      <c r="AW75" s="183" t="s">
        <v>2829</v>
      </c>
      <c r="AX75" s="183" t="s">
        <v>2719</v>
      </c>
      <c r="AY75" s="183" t="s">
        <v>2719</v>
      </c>
      <c r="AZ75" s="183" t="s">
        <v>2829</v>
      </c>
      <c r="BA75" s="183" t="s">
        <v>2719</v>
      </c>
      <c r="BB75" s="183" t="s">
        <v>2719</v>
      </c>
      <c r="BC75" s="183" t="s">
        <v>2829</v>
      </c>
      <c r="BD75" s="183" t="s">
        <v>2719</v>
      </c>
      <c r="BE75" s="183" t="s">
        <v>2719</v>
      </c>
      <c r="BF75" s="183" t="s">
        <v>2829</v>
      </c>
      <c r="BG75" s="183" t="s">
        <v>2719</v>
      </c>
      <c r="BH75" s="183" t="s">
        <v>2719</v>
      </c>
      <c r="BI75" s="183" t="s">
        <v>2829</v>
      </c>
      <c r="BJ75" s="183" t="s">
        <v>2719</v>
      </c>
      <c r="BK75" s="183" t="s">
        <v>2719</v>
      </c>
      <c r="BL75" s="183" t="s">
        <v>2829</v>
      </c>
      <c r="BM75" s="183" t="s">
        <v>2719</v>
      </c>
      <c r="BN75" s="183" t="s">
        <v>2719</v>
      </c>
      <c r="BO75" s="183" t="s">
        <v>2829</v>
      </c>
      <c r="BP75" s="183" t="s">
        <v>2719</v>
      </c>
      <c r="BQ75" s="183" t="s">
        <v>2719</v>
      </c>
      <c r="BR75" s="183" t="s">
        <v>2829</v>
      </c>
      <c r="BS75" s="183" t="s">
        <v>2719</v>
      </c>
      <c r="BT75" s="183" t="s">
        <v>2719</v>
      </c>
      <c r="BU75" s="183" t="s">
        <v>2829</v>
      </c>
      <c r="BV75" s="183" t="s">
        <v>2719</v>
      </c>
      <c r="BW75" s="183" t="s">
        <v>2719</v>
      </c>
      <c r="BX75" s="183" t="s">
        <v>2829</v>
      </c>
      <c r="BY75" s="183" t="s">
        <v>2719</v>
      </c>
      <c r="BZ75" s="183" t="s">
        <v>2719</v>
      </c>
      <c r="CA75" s="183" t="s">
        <v>2829</v>
      </c>
      <c r="CB75" s="183" t="s">
        <v>2719</v>
      </c>
      <c r="CC75" s="183" t="s">
        <v>2719</v>
      </c>
      <c r="CD75" s="183" t="s">
        <v>2829</v>
      </c>
      <c r="CE75" s="183" t="s">
        <v>2719</v>
      </c>
      <c r="CF75" s="183" t="s">
        <v>2719</v>
      </c>
      <c r="CG75" s="183" t="s">
        <v>2829</v>
      </c>
      <c r="CH75" s="183" t="s">
        <v>2719</v>
      </c>
      <c r="CI75" s="183" t="s">
        <v>2719</v>
      </c>
      <c r="CJ75" s="183" t="s">
        <v>2829</v>
      </c>
      <c r="CK75" s="183" t="s">
        <v>2719</v>
      </c>
      <c r="CL75" s="183" t="s">
        <v>2719</v>
      </c>
      <c r="CM75" s="183" t="s">
        <v>2829</v>
      </c>
      <c r="CN75" s="183" t="s">
        <v>2719</v>
      </c>
      <c r="CO75" s="183" t="s">
        <v>2719</v>
      </c>
      <c r="CP75" s="183" t="s">
        <v>2829</v>
      </c>
      <c r="CQ75" s="183" t="s">
        <v>2719</v>
      </c>
      <c r="CR75" s="183" t="s">
        <v>2719</v>
      </c>
      <c r="CS75" s="183" t="s">
        <v>2829</v>
      </c>
      <c r="CT75" s="183" t="s">
        <v>2719</v>
      </c>
      <c r="CU75" s="183" t="s">
        <v>2719</v>
      </c>
      <c r="CV75" s="183" t="s">
        <v>2829</v>
      </c>
      <c r="CW75" s="183" t="s">
        <v>2719</v>
      </c>
      <c r="CX75" s="183" t="s">
        <v>2719</v>
      </c>
      <c r="CY75" s="183" t="s">
        <v>2829</v>
      </c>
      <c r="CZ75" s="183" t="s">
        <v>2719</v>
      </c>
      <c r="DA75" s="183" t="s">
        <v>2719</v>
      </c>
      <c r="DB75" s="183" t="s">
        <v>2829</v>
      </c>
      <c r="DC75" s="183" t="s">
        <v>2719</v>
      </c>
      <c r="DD75" s="183" t="s">
        <v>2719</v>
      </c>
      <c r="DE75" s="183" t="s">
        <v>2829</v>
      </c>
      <c r="DF75" s="183" t="s">
        <v>2719</v>
      </c>
      <c r="DG75" s="183" t="s">
        <v>2719</v>
      </c>
      <c r="DH75" s="183" t="s">
        <v>2829</v>
      </c>
      <c r="DI75" s="183" t="s">
        <v>2719</v>
      </c>
      <c r="DJ75" s="183" t="s">
        <v>2719</v>
      </c>
      <c r="DK75" s="183" t="s">
        <v>2829</v>
      </c>
      <c r="DL75" s="183" t="s">
        <v>2719</v>
      </c>
      <c r="DM75" s="183" t="s">
        <v>2719</v>
      </c>
      <c r="DN75" s="183" t="s">
        <v>2829</v>
      </c>
      <c r="DO75" s="183" t="s">
        <v>2719</v>
      </c>
      <c r="DP75" s="183" t="s">
        <v>2719</v>
      </c>
      <c r="DQ75" s="183" t="s">
        <v>2829</v>
      </c>
      <c r="DR75" s="183" t="s">
        <v>2719</v>
      </c>
      <c r="DS75" s="183" t="s">
        <v>2719</v>
      </c>
      <c r="DT75" s="183" t="s">
        <v>2829</v>
      </c>
      <c r="DU75" s="183" t="s">
        <v>2719</v>
      </c>
      <c r="DV75" s="183" t="s">
        <v>2719</v>
      </c>
      <c r="DW75" s="183" t="s">
        <v>2829</v>
      </c>
      <c r="DX75" s="183" t="s">
        <v>2719</v>
      </c>
      <c r="DY75" s="183" t="s">
        <v>2719</v>
      </c>
      <c r="DZ75" s="183" t="s">
        <v>2829</v>
      </c>
      <c r="EA75" s="183" t="s">
        <v>2719</v>
      </c>
      <c r="EB75" s="183" t="s">
        <v>2719</v>
      </c>
      <c r="EC75" s="183" t="s">
        <v>2829</v>
      </c>
      <c r="ED75" s="183" t="s">
        <v>2719</v>
      </c>
      <c r="EE75" s="183" t="s">
        <v>2719</v>
      </c>
      <c r="EF75" s="183" t="s">
        <v>2829</v>
      </c>
      <c r="EG75" s="183" t="s">
        <v>2719</v>
      </c>
      <c r="EH75" s="183" t="s">
        <v>2719</v>
      </c>
      <c r="EI75" s="183" t="s">
        <v>2829</v>
      </c>
      <c r="EJ75" s="183" t="s">
        <v>2901</v>
      </c>
      <c r="EK75" s="183" t="s">
        <v>2719</v>
      </c>
      <c r="EL75" s="183" t="s">
        <v>2829</v>
      </c>
      <c r="EM75" s="183" t="s">
        <v>2901</v>
      </c>
      <c r="EN75" s="183" t="s">
        <v>2719</v>
      </c>
      <c r="EO75" s="183" t="s">
        <v>2829</v>
      </c>
      <c r="EP75" s="183" t="s">
        <v>2901</v>
      </c>
      <c r="EQ75" s="183" t="s">
        <v>2719</v>
      </c>
      <c r="ER75" s="183" t="s">
        <v>2829</v>
      </c>
      <c r="ES75" s="183" t="s">
        <v>2901</v>
      </c>
      <c r="ET75" s="183" t="s">
        <v>2719</v>
      </c>
    </row>
    <row r="76" spans="1:150" x14ac:dyDescent="0.3">
      <c r="A76" s="1"/>
      <c r="B76" s="182" t="s">
        <v>3238</v>
      </c>
      <c r="C76" s="182" t="s">
        <v>539</v>
      </c>
      <c r="D76" s="182" t="s">
        <v>925</v>
      </c>
      <c r="E76" s="182" t="s">
        <v>3239</v>
      </c>
      <c r="F76" s="182" t="s">
        <v>3240</v>
      </c>
      <c r="G76" s="183" t="s">
        <v>2829</v>
      </c>
      <c r="H76" s="183" t="s">
        <v>2719</v>
      </c>
      <c r="I76" s="183" t="s">
        <v>2719</v>
      </c>
      <c r="J76" s="183" t="s">
        <v>2829</v>
      </c>
      <c r="K76" s="183" t="s">
        <v>2719</v>
      </c>
      <c r="L76" s="183" t="s">
        <v>2719</v>
      </c>
      <c r="M76" s="183" t="s">
        <v>2829</v>
      </c>
      <c r="N76" s="183" t="s">
        <v>2719</v>
      </c>
      <c r="O76" s="183" t="s">
        <v>2719</v>
      </c>
      <c r="P76" s="183" t="s">
        <v>2829</v>
      </c>
      <c r="Q76" s="183" t="s">
        <v>2719</v>
      </c>
      <c r="R76" s="183" t="s">
        <v>2719</v>
      </c>
      <c r="S76" s="183" t="s">
        <v>2829</v>
      </c>
      <c r="T76" s="183" t="s">
        <v>2719</v>
      </c>
      <c r="U76" s="183" t="s">
        <v>2719</v>
      </c>
      <c r="V76" s="183" t="s">
        <v>2829</v>
      </c>
      <c r="W76" s="183" t="s">
        <v>2719</v>
      </c>
      <c r="X76" s="183" t="s">
        <v>2719</v>
      </c>
      <c r="Y76" s="183" t="s">
        <v>2829</v>
      </c>
      <c r="Z76" s="183" t="s">
        <v>2719</v>
      </c>
      <c r="AA76" s="183" t="s">
        <v>2719</v>
      </c>
      <c r="AB76" s="183" t="s">
        <v>2829</v>
      </c>
      <c r="AC76" s="183" t="s">
        <v>2719</v>
      </c>
      <c r="AD76" s="183" t="s">
        <v>2719</v>
      </c>
      <c r="AE76" s="183" t="s">
        <v>2829</v>
      </c>
      <c r="AF76" s="183" t="s">
        <v>2719</v>
      </c>
      <c r="AG76" s="183" t="s">
        <v>2719</v>
      </c>
      <c r="AH76" s="183" t="s">
        <v>2829</v>
      </c>
      <c r="AI76" s="183" t="s">
        <v>2719</v>
      </c>
      <c r="AJ76" s="183" t="s">
        <v>2719</v>
      </c>
      <c r="AK76" s="183" t="s">
        <v>2829</v>
      </c>
      <c r="AL76" s="183" t="s">
        <v>2719</v>
      </c>
      <c r="AM76" s="183" t="s">
        <v>2719</v>
      </c>
      <c r="AN76" s="183" t="s">
        <v>2829</v>
      </c>
      <c r="AO76" s="183" t="s">
        <v>2719</v>
      </c>
      <c r="AP76" s="183" t="s">
        <v>2719</v>
      </c>
      <c r="AQ76" s="183" t="s">
        <v>2829</v>
      </c>
      <c r="AR76" s="183" t="s">
        <v>2719</v>
      </c>
      <c r="AS76" s="183" t="s">
        <v>2719</v>
      </c>
      <c r="AT76" s="183" t="s">
        <v>2829</v>
      </c>
      <c r="AU76" s="183" t="s">
        <v>2719</v>
      </c>
      <c r="AV76" s="183" t="s">
        <v>2719</v>
      </c>
      <c r="AW76" s="183" t="s">
        <v>2829</v>
      </c>
      <c r="AX76" s="183" t="s">
        <v>2719</v>
      </c>
      <c r="AY76" s="183" t="s">
        <v>2719</v>
      </c>
      <c r="AZ76" s="183" t="s">
        <v>2829</v>
      </c>
      <c r="BA76" s="183" t="s">
        <v>2719</v>
      </c>
      <c r="BB76" s="183" t="s">
        <v>2719</v>
      </c>
      <c r="BC76" s="183" t="s">
        <v>2829</v>
      </c>
      <c r="BD76" s="183" t="s">
        <v>2719</v>
      </c>
      <c r="BE76" s="183" t="s">
        <v>2719</v>
      </c>
      <c r="BF76" s="183" t="s">
        <v>2829</v>
      </c>
      <c r="BG76" s="183" t="s">
        <v>2719</v>
      </c>
      <c r="BH76" s="183" t="s">
        <v>2719</v>
      </c>
      <c r="BI76" s="183" t="s">
        <v>2829</v>
      </c>
      <c r="BJ76" s="183" t="s">
        <v>2719</v>
      </c>
      <c r="BK76" s="183" t="s">
        <v>2719</v>
      </c>
      <c r="BL76" s="183" t="s">
        <v>2829</v>
      </c>
      <c r="BM76" s="183" t="s">
        <v>2719</v>
      </c>
      <c r="BN76" s="183" t="s">
        <v>2719</v>
      </c>
      <c r="BO76" s="183" t="s">
        <v>2829</v>
      </c>
      <c r="BP76" s="183" t="s">
        <v>2719</v>
      </c>
      <c r="BQ76" s="183" t="s">
        <v>2719</v>
      </c>
      <c r="BR76" s="183" t="s">
        <v>2829</v>
      </c>
      <c r="BS76" s="183" t="s">
        <v>2719</v>
      </c>
      <c r="BT76" s="183" t="s">
        <v>2719</v>
      </c>
      <c r="BU76" s="183" t="s">
        <v>2829</v>
      </c>
      <c r="BV76" s="183" t="s">
        <v>2719</v>
      </c>
      <c r="BW76" s="183" t="s">
        <v>2719</v>
      </c>
      <c r="BX76" s="183" t="s">
        <v>2829</v>
      </c>
      <c r="BY76" s="183" t="s">
        <v>2719</v>
      </c>
      <c r="BZ76" s="183" t="s">
        <v>2719</v>
      </c>
      <c r="CA76" s="183" t="s">
        <v>2829</v>
      </c>
      <c r="CB76" s="183" t="s">
        <v>2719</v>
      </c>
      <c r="CC76" s="183" t="s">
        <v>2719</v>
      </c>
      <c r="CD76" s="183" t="s">
        <v>2829</v>
      </c>
      <c r="CE76" s="183" t="s">
        <v>2719</v>
      </c>
      <c r="CF76" s="183" t="s">
        <v>2719</v>
      </c>
      <c r="CG76" s="183" t="s">
        <v>2829</v>
      </c>
      <c r="CH76" s="183" t="s">
        <v>2719</v>
      </c>
      <c r="CI76" s="183" t="s">
        <v>2719</v>
      </c>
      <c r="CJ76" s="183" t="s">
        <v>2829</v>
      </c>
      <c r="CK76" s="183" t="s">
        <v>2719</v>
      </c>
      <c r="CL76" s="183" t="s">
        <v>2719</v>
      </c>
      <c r="CM76" s="183" t="s">
        <v>2829</v>
      </c>
      <c r="CN76" s="183" t="s">
        <v>2719</v>
      </c>
      <c r="CO76" s="183" t="s">
        <v>2719</v>
      </c>
      <c r="CP76" s="183" t="s">
        <v>2829</v>
      </c>
      <c r="CQ76" s="183" t="s">
        <v>2719</v>
      </c>
      <c r="CR76" s="183" t="s">
        <v>2719</v>
      </c>
      <c r="CS76" s="183" t="s">
        <v>2829</v>
      </c>
      <c r="CT76" s="183" t="s">
        <v>2719</v>
      </c>
      <c r="CU76" s="183" t="s">
        <v>2719</v>
      </c>
      <c r="CV76" s="183" t="s">
        <v>2829</v>
      </c>
      <c r="CW76" s="183" t="s">
        <v>2719</v>
      </c>
      <c r="CX76" s="183" t="s">
        <v>2719</v>
      </c>
      <c r="CY76" s="183" t="s">
        <v>2829</v>
      </c>
      <c r="CZ76" s="183" t="s">
        <v>2719</v>
      </c>
      <c r="DA76" s="183" t="s">
        <v>2719</v>
      </c>
      <c r="DB76" s="183" t="s">
        <v>2829</v>
      </c>
      <c r="DC76" s="183" t="s">
        <v>2719</v>
      </c>
      <c r="DD76" s="183" t="s">
        <v>2719</v>
      </c>
      <c r="DE76" s="183" t="s">
        <v>2829</v>
      </c>
      <c r="DF76" s="183" t="s">
        <v>2719</v>
      </c>
      <c r="DG76" s="183" t="s">
        <v>2719</v>
      </c>
      <c r="DH76" s="183" t="s">
        <v>2829</v>
      </c>
      <c r="DI76" s="183" t="s">
        <v>2719</v>
      </c>
      <c r="DJ76" s="183" t="s">
        <v>2719</v>
      </c>
      <c r="DK76" s="183" t="s">
        <v>2829</v>
      </c>
      <c r="DL76" s="183" t="s">
        <v>2719</v>
      </c>
      <c r="DM76" s="183" t="s">
        <v>2719</v>
      </c>
      <c r="DN76" s="183" t="s">
        <v>2829</v>
      </c>
      <c r="DO76" s="183" t="s">
        <v>2719</v>
      </c>
      <c r="DP76" s="183" t="s">
        <v>2719</v>
      </c>
      <c r="DQ76" s="183" t="s">
        <v>2829</v>
      </c>
      <c r="DR76" s="183" t="s">
        <v>2719</v>
      </c>
      <c r="DS76" s="183" t="s">
        <v>2719</v>
      </c>
      <c r="DT76" s="183" t="s">
        <v>2829</v>
      </c>
      <c r="DU76" s="183" t="s">
        <v>2719</v>
      </c>
      <c r="DV76" s="183" t="s">
        <v>2719</v>
      </c>
      <c r="DW76" s="183" t="s">
        <v>2829</v>
      </c>
      <c r="DX76" s="183" t="s">
        <v>2719</v>
      </c>
      <c r="DY76" s="183" t="s">
        <v>2719</v>
      </c>
      <c r="DZ76" s="183" t="s">
        <v>2829</v>
      </c>
      <c r="EA76" s="183" t="s">
        <v>2719</v>
      </c>
      <c r="EB76" s="183" t="s">
        <v>2719</v>
      </c>
      <c r="EC76" s="183" t="s">
        <v>2829</v>
      </c>
      <c r="ED76" s="183" t="s">
        <v>2719</v>
      </c>
      <c r="EE76" s="183" t="s">
        <v>2719</v>
      </c>
      <c r="EF76" s="183" t="s">
        <v>2829</v>
      </c>
      <c r="EG76" s="183" t="s">
        <v>2719</v>
      </c>
      <c r="EH76" s="183" t="s">
        <v>2719</v>
      </c>
      <c r="EI76" s="183" t="s">
        <v>2829</v>
      </c>
      <c r="EJ76" s="183" t="s">
        <v>2719</v>
      </c>
      <c r="EK76" s="183" t="s">
        <v>2719</v>
      </c>
      <c r="EL76" s="183" t="s">
        <v>2829</v>
      </c>
      <c r="EM76" s="183" t="s">
        <v>2719</v>
      </c>
      <c r="EN76" s="183" t="s">
        <v>2719</v>
      </c>
      <c r="EO76" s="183" t="s">
        <v>2829</v>
      </c>
      <c r="EP76" s="183" t="s">
        <v>2719</v>
      </c>
      <c r="EQ76" s="183" t="s">
        <v>2719</v>
      </c>
      <c r="ER76" s="183" t="s">
        <v>2829</v>
      </c>
      <c r="ES76" s="183" t="s">
        <v>2719</v>
      </c>
      <c r="ET76" s="183" t="s">
        <v>2719</v>
      </c>
    </row>
    <row r="77" spans="1:150" x14ac:dyDescent="0.3">
      <c r="A77" s="1"/>
      <c r="B77" s="181" t="s">
        <v>3241</v>
      </c>
      <c r="C77" s="181" t="s">
        <v>81</v>
      </c>
      <c r="D77" s="181" t="s">
        <v>82</v>
      </c>
      <c r="E77" s="181" t="s">
        <v>3242</v>
      </c>
      <c r="F77" s="181" t="s">
        <v>3243</v>
      </c>
      <c r="G77" s="181" t="s">
        <v>2829</v>
      </c>
      <c r="H77" s="181" t="s">
        <v>3244</v>
      </c>
      <c r="I77" s="181" t="s">
        <v>2719</v>
      </c>
      <c r="J77" s="181" t="s">
        <v>2829</v>
      </c>
      <c r="K77" s="181" t="s">
        <v>2719</v>
      </c>
      <c r="L77" s="181" t="s">
        <v>2719</v>
      </c>
      <c r="M77" s="181" t="s">
        <v>2829</v>
      </c>
      <c r="N77" s="181" t="s">
        <v>2719</v>
      </c>
      <c r="O77" s="181" t="s">
        <v>2719</v>
      </c>
      <c r="P77" s="181" t="s">
        <v>2829</v>
      </c>
      <c r="Q77" s="181" t="s">
        <v>3245</v>
      </c>
      <c r="R77" s="181" t="s">
        <v>2719</v>
      </c>
      <c r="S77" s="181" t="s">
        <v>2829</v>
      </c>
      <c r="T77" s="181" t="s">
        <v>3246</v>
      </c>
      <c r="U77" s="181" t="s">
        <v>2719</v>
      </c>
      <c r="V77" s="181" t="s">
        <v>2829</v>
      </c>
      <c r="W77" s="181" t="s">
        <v>2719</v>
      </c>
      <c r="X77" s="181" t="s">
        <v>3247</v>
      </c>
      <c r="Y77" s="181" t="s">
        <v>2829</v>
      </c>
      <c r="Z77" s="181" t="s">
        <v>2719</v>
      </c>
      <c r="AA77" s="181" t="s">
        <v>3248</v>
      </c>
      <c r="AB77" s="181" t="s">
        <v>2829</v>
      </c>
      <c r="AC77" s="181" t="s">
        <v>2719</v>
      </c>
      <c r="AD77" s="181" t="s">
        <v>2719</v>
      </c>
      <c r="AE77" s="181" t="s">
        <v>2829</v>
      </c>
      <c r="AF77" s="181" t="s">
        <v>2719</v>
      </c>
      <c r="AG77" s="181" t="s">
        <v>2719</v>
      </c>
      <c r="AH77" s="181" t="s">
        <v>2829</v>
      </c>
      <c r="AI77" s="181" t="s">
        <v>2719</v>
      </c>
      <c r="AJ77" s="181" t="s">
        <v>3249</v>
      </c>
      <c r="AK77" s="181" t="s">
        <v>2829</v>
      </c>
      <c r="AL77" s="181" t="s">
        <v>2719</v>
      </c>
      <c r="AM77" s="181" t="s">
        <v>3250</v>
      </c>
      <c r="AN77" s="181" t="s">
        <v>2829</v>
      </c>
      <c r="AO77" s="181" t="s">
        <v>2719</v>
      </c>
      <c r="AP77" s="181" t="s">
        <v>2719</v>
      </c>
      <c r="AQ77" s="181" t="s">
        <v>2829</v>
      </c>
      <c r="AR77" s="181" t="s">
        <v>3251</v>
      </c>
      <c r="AS77" s="181" t="s">
        <v>3252</v>
      </c>
      <c r="AT77" s="181" t="s">
        <v>2829</v>
      </c>
      <c r="AU77" s="181" t="s">
        <v>2719</v>
      </c>
      <c r="AV77" s="181" t="s">
        <v>2719</v>
      </c>
      <c r="AW77" s="181" t="s">
        <v>2829</v>
      </c>
      <c r="AX77" s="181" t="s">
        <v>2719</v>
      </c>
      <c r="AY77" s="181" t="s">
        <v>2719</v>
      </c>
      <c r="AZ77" s="181" t="s">
        <v>2829</v>
      </c>
      <c r="BA77" s="181" t="s">
        <v>2719</v>
      </c>
      <c r="BB77" s="181" t="s">
        <v>2719</v>
      </c>
      <c r="BC77" s="181" t="s">
        <v>2829</v>
      </c>
      <c r="BD77" s="181" t="s">
        <v>2719</v>
      </c>
      <c r="BE77" s="181" t="s">
        <v>2719</v>
      </c>
      <c r="BF77" s="181" t="s">
        <v>2829</v>
      </c>
      <c r="BG77" s="181" t="s">
        <v>2719</v>
      </c>
      <c r="BH77" s="181" t="s">
        <v>2719</v>
      </c>
      <c r="BI77" s="181" t="s">
        <v>2829</v>
      </c>
      <c r="BJ77" s="181" t="s">
        <v>2719</v>
      </c>
      <c r="BK77" s="181" t="s">
        <v>2719</v>
      </c>
      <c r="BL77" s="181" t="s">
        <v>2829</v>
      </c>
      <c r="BM77" s="181" t="s">
        <v>2719</v>
      </c>
      <c r="BN77" s="181" t="s">
        <v>2719</v>
      </c>
      <c r="BO77" s="181" t="s">
        <v>2829</v>
      </c>
      <c r="BP77" s="181" t="s">
        <v>2719</v>
      </c>
      <c r="BQ77" s="181" t="s">
        <v>2719</v>
      </c>
      <c r="BR77" s="181" t="s">
        <v>2829</v>
      </c>
      <c r="BS77" s="181" t="s">
        <v>2719</v>
      </c>
      <c r="BT77" s="181" t="s">
        <v>2719</v>
      </c>
      <c r="BU77" s="181" t="s">
        <v>2829</v>
      </c>
      <c r="BV77" s="181" t="s">
        <v>2719</v>
      </c>
      <c r="BW77" s="181" t="s">
        <v>2719</v>
      </c>
      <c r="BX77" s="181" t="s">
        <v>2829</v>
      </c>
      <c r="BY77" s="181" t="s">
        <v>2719</v>
      </c>
      <c r="BZ77" s="181" t="s">
        <v>2719</v>
      </c>
      <c r="CA77" s="181" t="s">
        <v>2829</v>
      </c>
      <c r="CB77" s="181" t="s">
        <v>2719</v>
      </c>
      <c r="CC77" s="181" t="s">
        <v>2719</v>
      </c>
      <c r="CD77" s="181" t="s">
        <v>2829</v>
      </c>
      <c r="CE77" s="181" t="s">
        <v>2719</v>
      </c>
      <c r="CF77" s="181" t="s">
        <v>2719</v>
      </c>
      <c r="CG77" s="181" t="s">
        <v>2829</v>
      </c>
      <c r="CH77" s="181" t="s">
        <v>2719</v>
      </c>
      <c r="CI77" s="181" t="s">
        <v>2719</v>
      </c>
      <c r="CJ77" s="181" t="s">
        <v>2829</v>
      </c>
      <c r="CK77" s="181" t="s">
        <v>2719</v>
      </c>
      <c r="CL77" s="181" t="s">
        <v>2719</v>
      </c>
      <c r="CM77" s="181" t="s">
        <v>2829</v>
      </c>
      <c r="CN77" s="181" t="s">
        <v>2719</v>
      </c>
      <c r="CO77" s="181" t="s">
        <v>2719</v>
      </c>
      <c r="CP77" s="181" t="s">
        <v>2829</v>
      </c>
      <c r="CQ77" s="181" t="s">
        <v>2719</v>
      </c>
      <c r="CR77" s="181" t="s">
        <v>2719</v>
      </c>
      <c r="CS77" s="181" t="s">
        <v>2829</v>
      </c>
      <c r="CT77" s="181" t="s">
        <v>2719</v>
      </c>
      <c r="CU77" s="181" t="s">
        <v>2719</v>
      </c>
      <c r="CV77" s="181" t="s">
        <v>2829</v>
      </c>
      <c r="CW77" s="181" t="s">
        <v>2719</v>
      </c>
      <c r="CX77" s="181" t="s">
        <v>2719</v>
      </c>
      <c r="CY77" s="181" t="s">
        <v>2829</v>
      </c>
      <c r="CZ77" s="181" t="s">
        <v>2719</v>
      </c>
      <c r="DA77" s="181" t="s">
        <v>2719</v>
      </c>
      <c r="DB77" s="181" t="s">
        <v>2829</v>
      </c>
      <c r="DC77" s="181" t="s">
        <v>2719</v>
      </c>
      <c r="DD77" s="181" t="s">
        <v>2719</v>
      </c>
      <c r="DE77" s="181" t="s">
        <v>2829</v>
      </c>
      <c r="DF77" s="181" t="s">
        <v>2719</v>
      </c>
      <c r="DG77" s="181" t="s">
        <v>2719</v>
      </c>
      <c r="DH77" s="181" t="s">
        <v>2829</v>
      </c>
      <c r="DI77" s="181" t="s">
        <v>2719</v>
      </c>
      <c r="DJ77" s="181" t="s">
        <v>2719</v>
      </c>
      <c r="DK77" s="181" t="s">
        <v>2829</v>
      </c>
      <c r="DL77" s="181" t="s">
        <v>2719</v>
      </c>
      <c r="DM77" s="181" t="s">
        <v>2719</v>
      </c>
      <c r="DN77" s="181" t="s">
        <v>2829</v>
      </c>
      <c r="DO77" s="181" t="s">
        <v>2719</v>
      </c>
      <c r="DP77" s="181" t="s">
        <v>2719</v>
      </c>
      <c r="DQ77" s="181" t="s">
        <v>2829</v>
      </c>
      <c r="DR77" s="181" t="s">
        <v>2719</v>
      </c>
      <c r="DS77" s="181" t="s">
        <v>2719</v>
      </c>
      <c r="DT77" s="181" t="s">
        <v>2829</v>
      </c>
      <c r="DU77" s="181" t="s">
        <v>2719</v>
      </c>
      <c r="DV77" s="181" t="s">
        <v>2719</v>
      </c>
      <c r="DW77" s="181" t="s">
        <v>2829</v>
      </c>
      <c r="DX77" s="181" t="s">
        <v>2719</v>
      </c>
      <c r="DY77" s="181" t="s">
        <v>2719</v>
      </c>
      <c r="DZ77" s="181" t="s">
        <v>2829</v>
      </c>
      <c r="EA77" s="181" t="s">
        <v>2719</v>
      </c>
      <c r="EB77" s="181" t="s">
        <v>2719</v>
      </c>
      <c r="EC77" s="181" t="s">
        <v>2829</v>
      </c>
      <c r="ED77" s="181" t="s">
        <v>2719</v>
      </c>
      <c r="EE77" s="181" t="s">
        <v>2719</v>
      </c>
      <c r="EF77" s="181" t="s">
        <v>2829</v>
      </c>
      <c r="EG77" s="181" t="s">
        <v>2719</v>
      </c>
      <c r="EH77" s="181" t="s">
        <v>2719</v>
      </c>
      <c r="EI77" s="181" t="s">
        <v>2829</v>
      </c>
      <c r="EJ77" s="181" t="s">
        <v>2719</v>
      </c>
      <c r="EK77" s="181" t="s">
        <v>2719</v>
      </c>
      <c r="EL77" s="181" t="s">
        <v>2829</v>
      </c>
      <c r="EM77" s="181" t="s">
        <v>2719</v>
      </c>
      <c r="EN77" s="181" t="s">
        <v>2719</v>
      </c>
      <c r="EO77" s="181" t="s">
        <v>2829</v>
      </c>
      <c r="EP77" s="181" t="s">
        <v>2719</v>
      </c>
      <c r="EQ77" s="181" t="s">
        <v>2719</v>
      </c>
      <c r="ER77" s="181" t="s">
        <v>2829</v>
      </c>
      <c r="ES77" s="181" t="s">
        <v>2719</v>
      </c>
      <c r="ET77" s="181" t="s">
        <v>2719</v>
      </c>
    </row>
    <row r="78" spans="1:150" x14ac:dyDescent="0.3">
      <c r="A78" s="1"/>
      <c r="B78" s="182" t="s">
        <v>3253</v>
      </c>
      <c r="C78" s="182" t="s">
        <v>81</v>
      </c>
      <c r="D78" s="182" t="s">
        <v>82</v>
      </c>
      <c r="E78" s="182" t="s">
        <v>3254</v>
      </c>
      <c r="F78" s="182" t="s">
        <v>3255</v>
      </c>
      <c r="G78" s="183" t="s">
        <v>2829</v>
      </c>
      <c r="H78" s="183" t="s">
        <v>905</v>
      </c>
      <c r="I78" s="183" t="s">
        <v>905</v>
      </c>
      <c r="J78" s="183" t="s">
        <v>2829</v>
      </c>
      <c r="K78" s="183" t="s">
        <v>905</v>
      </c>
      <c r="L78" s="183" t="s">
        <v>905</v>
      </c>
      <c r="M78" s="183" t="s">
        <v>2829</v>
      </c>
      <c r="N78" s="183" t="s">
        <v>905</v>
      </c>
      <c r="O78" s="183" t="s">
        <v>905</v>
      </c>
      <c r="P78" s="183" t="s">
        <v>2829</v>
      </c>
      <c r="Q78" s="183" t="s">
        <v>905</v>
      </c>
      <c r="R78" s="183" t="s">
        <v>905</v>
      </c>
      <c r="S78" s="183" t="s">
        <v>2829</v>
      </c>
      <c r="T78" s="183" t="s">
        <v>905</v>
      </c>
      <c r="U78" s="183" t="s">
        <v>905</v>
      </c>
      <c r="V78" s="183" t="s">
        <v>2829</v>
      </c>
      <c r="W78" s="183" t="s">
        <v>905</v>
      </c>
      <c r="X78" s="183" t="s">
        <v>905</v>
      </c>
      <c r="Y78" s="183" t="s">
        <v>2829</v>
      </c>
      <c r="Z78" s="183" t="s">
        <v>905</v>
      </c>
      <c r="AA78" s="183" t="s">
        <v>905</v>
      </c>
      <c r="AB78" s="183" t="s">
        <v>2829</v>
      </c>
      <c r="AC78" s="183" t="s">
        <v>905</v>
      </c>
      <c r="AD78" s="183" t="s">
        <v>905</v>
      </c>
      <c r="AE78" s="183" t="s">
        <v>2829</v>
      </c>
      <c r="AF78" s="183" t="s">
        <v>905</v>
      </c>
      <c r="AG78" s="183" t="s">
        <v>905</v>
      </c>
      <c r="AH78" s="183" t="s">
        <v>2829</v>
      </c>
      <c r="AI78" s="183" t="s">
        <v>905</v>
      </c>
      <c r="AJ78" s="183" t="s">
        <v>905</v>
      </c>
      <c r="AK78" s="183" t="s">
        <v>2829</v>
      </c>
      <c r="AL78" s="183" t="s">
        <v>905</v>
      </c>
      <c r="AM78" s="183" t="s">
        <v>905</v>
      </c>
      <c r="AN78" s="183" t="s">
        <v>2829</v>
      </c>
      <c r="AO78" s="183" t="s">
        <v>905</v>
      </c>
      <c r="AP78" s="183" t="s">
        <v>905</v>
      </c>
      <c r="AQ78" s="183" t="s">
        <v>2829</v>
      </c>
      <c r="AR78" s="183" t="s">
        <v>905</v>
      </c>
      <c r="AS78" s="183" t="s">
        <v>905</v>
      </c>
      <c r="AT78" s="183" t="s">
        <v>2829</v>
      </c>
      <c r="AU78" s="183" t="s">
        <v>905</v>
      </c>
      <c r="AV78" s="183" t="s">
        <v>905</v>
      </c>
      <c r="AW78" s="183" t="s">
        <v>2829</v>
      </c>
      <c r="AX78" s="183" t="s">
        <v>905</v>
      </c>
      <c r="AY78" s="183" t="s">
        <v>905</v>
      </c>
      <c r="AZ78" s="183" t="s">
        <v>2829</v>
      </c>
      <c r="BA78" s="183" t="s">
        <v>905</v>
      </c>
      <c r="BB78" s="183" t="s">
        <v>905</v>
      </c>
      <c r="BC78" s="183" t="s">
        <v>2829</v>
      </c>
      <c r="BD78" s="183" t="s">
        <v>905</v>
      </c>
      <c r="BE78" s="183" t="s">
        <v>905</v>
      </c>
      <c r="BF78" s="183" t="s">
        <v>2829</v>
      </c>
      <c r="BG78" s="183" t="s">
        <v>905</v>
      </c>
      <c r="BH78" s="183" t="s">
        <v>905</v>
      </c>
      <c r="BI78" s="183" t="s">
        <v>2829</v>
      </c>
      <c r="BJ78" s="183" t="s">
        <v>905</v>
      </c>
      <c r="BK78" s="183" t="s">
        <v>905</v>
      </c>
      <c r="BL78" s="183" t="s">
        <v>2829</v>
      </c>
      <c r="BM78" s="183" t="s">
        <v>905</v>
      </c>
      <c r="BN78" s="183" t="s">
        <v>905</v>
      </c>
      <c r="BO78" s="183" t="s">
        <v>2829</v>
      </c>
      <c r="BP78" s="183" t="s">
        <v>905</v>
      </c>
      <c r="BQ78" s="183" t="s">
        <v>905</v>
      </c>
      <c r="BR78" s="183" t="s">
        <v>2829</v>
      </c>
      <c r="BS78" s="183" t="s">
        <v>905</v>
      </c>
      <c r="BT78" s="183" t="s">
        <v>905</v>
      </c>
      <c r="BU78" s="183" t="s">
        <v>2829</v>
      </c>
      <c r="BV78" s="183" t="s">
        <v>905</v>
      </c>
      <c r="BW78" s="183" t="s">
        <v>905</v>
      </c>
      <c r="BX78" s="183" t="s">
        <v>2829</v>
      </c>
      <c r="BY78" s="183" t="s">
        <v>905</v>
      </c>
      <c r="BZ78" s="183" t="s">
        <v>905</v>
      </c>
      <c r="CA78" s="183" t="s">
        <v>2829</v>
      </c>
      <c r="CB78" s="183" t="s">
        <v>905</v>
      </c>
      <c r="CC78" s="183" t="s">
        <v>905</v>
      </c>
      <c r="CD78" s="183" t="s">
        <v>2829</v>
      </c>
      <c r="CE78" s="183" t="s">
        <v>905</v>
      </c>
      <c r="CF78" s="183" t="s">
        <v>905</v>
      </c>
      <c r="CG78" s="183" t="s">
        <v>2829</v>
      </c>
      <c r="CH78" s="183" t="s">
        <v>905</v>
      </c>
      <c r="CI78" s="183" t="s">
        <v>905</v>
      </c>
      <c r="CJ78" s="183" t="s">
        <v>2829</v>
      </c>
      <c r="CK78" s="183" t="s">
        <v>905</v>
      </c>
      <c r="CL78" s="183" t="s">
        <v>905</v>
      </c>
      <c r="CM78" s="183" t="s">
        <v>2829</v>
      </c>
      <c r="CN78" s="183" t="s">
        <v>905</v>
      </c>
      <c r="CO78" s="183" t="s">
        <v>905</v>
      </c>
      <c r="CP78" s="183" t="s">
        <v>2829</v>
      </c>
      <c r="CQ78" s="183" t="s">
        <v>905</v>
      </c>
      <c r="CR78" s="183" t="s">
        <v>905</v>
      </c>
      <c r="CS78" s="183" t="s">
        <v>2829</v>
      </c>
      <c r="CT78" s="183" t="s">
        <v>905</v>
      </c>
      <c r="CU78" s="183" t="s">
        <v>905</v>
      </c>
      <c r="CV78" s="183" t="s">
        <v>2829</v>
      </c>
      <c r="CW78" s="183" t="s">
        <v>905</v>
      </c>
      <c r="CX78" s="183" t="s">
        <v>905</v>
      </c>
      <c r="CY78" s="183" t="s">
        <v>2829</v>
      </c>
      <c r="CZ78" s="183" t="s">
        <v>905</v>
      </c>
      <c r="DA78" s="183" t="s">
        <v>905</v>
      </c>
      <c r="DB78" s="183" t="s">
        <v>2829</v>
      </c>
      <c r="DC78" s="183" t="s">
        <v>905</v>
      </c>
      <c r="DD78" s="183" t="s">
        <v>905</v>
      </c>
      <c r="DE78" s="183" t="s">
        <v>2829</v>
      </c>
      <c r="DF78" s="183" t="s">
        <v>905</v>
      </c>
      <c r="DG78" s="183" t="s">
        <v>905</v>
      </c>
      <c r="DH78" s="183" t="s">
        <v>2829</v>
      </c>
      <c r="DI78" s="183" t="s">
        <v>905</v>
      </c>
      <c r="DJ78" s="183" t="s">
        <v>905</v>
      </c>
      <c r="DK78" s="183" t="s">
        <v>2829</v>
      </c>
      <c r="DL78" s="183" t="s">
        <v>905</v>
      </c>
      <c r="DM78" s="183" t="s">
        <v>905</v>
      </c>
      <c r="DN78" s="183" t="s">
        <v>2829</v>
      </c>
      <c r="DO78" s="183" t="s">
        <v>905</v>
      </c>
      <c r="DP78" s="183" t="s">
        <v>905</v>
      </c>
      <c r="DQ78" s="183" t="s">
        <v>2829</v>
      </c>
      <c r="DR78" s="183" t="s">
        <v>905</v>
      </c>
      <c r="DS78" s="183" t="s">
        <v>905</v>
      </c>
      <c r="DT78" s="183" t="s">
        <v>2829</v>
      </c>
      <c r="DU78" s="183" t="s">
        <v>905</v>
      </c>
      <c r="DV78" s="183" t="s">
        <v>905</v>
      </c>
      <c r="DW78" s="183" t="s">
        <v>2829</v>
      </c>
      <c r="DX78" s="183" t="s">
        <v>905</v>
      </c>
      <c r="DY78" s="183" t="s">
        <v>905</v>
      </c>
      <c r="DZ78" s="183" t="s">
        <v>2829</v>
      </c>
      <c r="EA78" s="183" t="s">
        <v>905</v>
      </c>
      <c r="EB78" s="183" t="s">
        <v>905</v>
      </c>
      <c r="EC78" s="183" t="s">
        <v>2829</v>
      </c>
      <c r="ED78" s="183" t="s">
        <v>905</v>
      </c>
      <c r="EE78" s="183" t="s">
        <v>905</v>
      </c>
      <c r="EF78" s="183" t="s">
        <v>2829</v>
      </c>
      <c r="EG78" s="183" t="s">
        <v>905</v>
      </c>
      <c r="EH78" s="183" t="s">
        <v>905</v>
      </c>
      <c r="EI78" s="183" t="s">
        <v>2829</v>
      </c>
      <c r="EJ78" s="183" t="s">
        <v>905</v>
      </c>
      <c r="EK78" s="183" t="s">
        <v>905</v>
      </c>
      <c r="EL78" s="183" t="s">
        <v>2829</v>
      </c>
      <c r="EM78" s="183" t="s">
        <v>905</v>
      </c>
      <c r="EN78" s="183" t="s">
        <v>905</v>
      </c>
      <c r="EO78" s="183" t="s">
        <v>2829</v>
      </c>
      <c r="EP78" s="183" t="s">
        <v>905</v>
      </c>
      <c r="EQ78" s="183" t="s">
        <v>905</v>
      </c>
      <c r="ER78" s="183" t="s">
        <v>2829</v>
      </c>
      <c r="ES78" s="183" t="s">
        <v>905</v>
      </c>
      <c r="ET78" s="183" t="s">
        <v>905</v>
      </c>
    </row>
    <row r="79" spans="1:150" x14ac:dyDescent="0.3">
      <c r="A79" s="1"/>
      <c r="B79" s="182" t="s">
        <v>3256</v>
      </c>
      <c r="C79" s="182" t="s">
        <v>81</v>
      </c>
      <c r="D79" s="182" t="s">
        <v>82</v>
      </c>
      <c r="E79" s="182" t="s">
        <v>3257</v>
      </c>
      <c r="F79" s="182" t="s">
        <v>3258</v>
      </c>
      <c r="G79" s="183" t="s">
        <v>2829</v>
      </c>
      <c r="H79" s="183" t="s">
        <v>905</v>
      </c>
      <c r="I79" s="183" t="s">
        <v>905</v>
      </c>
      <c r="J79" s="183" t="s">
        <v>2829</v>
      </c>
      <c r="K79" s="183" t="s">
        <v>905</v>
      </c>
      <c r="L79" s="183" t="s">
        <v>905</v>
      </c>
      <c r="M79" s="183" t="s">
        <v>2829</v>
      </c>
      <c r="N79" s="183" t="s">
        <v>905</v>
      </c>
      <c r="O79" s="183" t="s">
        <v>905</v>
      </c>
      <c r="P79" s="183" t="s">
        <v>2829</v>
      </c>
      <c r="Q79" s="183" t="s">
        <v>905</v>
      </c>
      <c r="R79" s="183" t="s">
        <v>905</v>
      </c>
      <c r="S79" s="183" t="s">
        <v>2829</v>
      </c>
      <c r="T79" s="183" t="s">
        <v>905</v>
      </c>
      <c r="U79" s="183" t="s">
        <v>905</v>
      </c>
      <c r="V79" s="183" t="s">
        <v>2829</v>
      </c>
      <c r="W79" s="183" t="s">
        <v>905</v>
      </c>
      <c r="X79" s="183" t="s">
        <v>905</v>
      </c>
      <c r="Y79" s="183" t="s">
        <v>2829</v>
      </c>
      <c r="Z79" s="183" t="s">
        <v>905</v>
      </c>
      <c r="AA79" s="183" t="s">
        <v>905</v>
      </c>
      <c r="AB79" s="183" t="s">
        <v>2829</v>
      </c>
      <c r="AC79" s="183" t="s">
        <v>905</v>
      </c>
      <c r="AD79" s="183" t="s">
        <v>905</v>
      </c>
      <c r="AE79" s="183" t="s">
        <v>2829</v>
      </c>
      <c r="AF79" s="183" t="s">
        <v>905</v>
      </c>
      <c r="AG79" s="183" t="s">
        <v>905</v>
      </c>
      <c r="AH79" s="183" t="s">
        <v>2829</v>
      </c>
      <c r="AI79" s="183" t="s">
        <v>905</v>
      </c>
      <c r="AJ79" s="183" t="s">
        <v>905</v>
      </c>
      <c r="AK79" s="183" t="s">
        <v>2829</v>
      </c>
      <c r="AL79" s="183" t="s">
        <v>905</v>
      </c>
      <c r="AM79" s="183" t="s">
        <v>905</v>
      </c>
      <c r="AN79" s="183" t="s">
        <v>2829</v>
      </c>
      <c r="AO79" s="183" t="s">
        <v>905</v>
      </c>
      <c r="AP79" s="183" t="s">
        <v>905</v>
      </c>
      <c r="AQ79" s="183" t="s">
        <v>2829</v>
      </c>
      <c r="AR79" s="183" t="s">
        <v>905</v>
      </c>
      <c r="AS79" s="183" t="s">
        <v>905</v>
      </c>
      <c r="AT79" s="183" t="s">
        <v>2829</v>
      </c>
      <c r="AU79" s="183" t="s">
        <v>905</v>
      </c>
      <c r="AV79" s="183" t="s">
        <v>905</v>
      </c>
      <c r="AW79" s="183" t="s">
        <v>2829</v>
      </c>
      <c r="AX79" s="183" t="s">
        <v>905</v>
      </c>
      <c r="AY79" s="183" t="s">
        <v>905</v>
      </c>
      <c r="AZ79" s="183" t="s">
        <v>2829</v>
      </c>
      <c r="BA79" s="183" t="s">
        <v>905</v>
      </c>
      <c r="BB79" s="183" t="s">
        <v>905</v>
      </c>
      <c r="BC79" s="183" t="s">
        <v>2829</v>
      </c>
      <c r="BD79" s="183" t="s">
        <v>905</v>
      </c>
      <c r="BE79" s="183" t="s">
        <v>905</v>
      </c>
      <c r="BF79" s="183" t="s">
        <v>2829</v>
      </c>
      <c r="BG79" s="183" t="s">
        <v>905</v>
      </c>
      <c r="BH79" s="183" t="s">
        <v>905</v>
      </c>
      <c r="BI79" s="183" t="s">
        <v>2829</v>
      </c>
      <c r="BJ79" s="183" t="s">
        <v>905</v>
      </c>
      <c r="BK79" s="183" t="s">
        <v>905</v>
      </c>
      <c r="BL79" s="183" t="s">
        <v>2829</v>
      </c>
      <c r="BM79" s="183" t="s">
        <v>905</v>
      </c>
      <c r="BN79" s="183" t="s">
        <v>905</v>
      </c>
      <c r="BO79" s="183" t="s">
        <v>2829</v>
      </c>
      <c r="BP79" s="183" t="s">
        <v>905</v>
      </c>
      <c r="BQ79" s="183" t="s">
        <v>905</v>
      </c>
      <c r="BR79" s="183" t="s">
        <v>2829</v>
      </c>
      <c r="BS79" s="183" t="s">
        <v>905</v>
      </c>
      <c r="BT79" s="183" t="s">
        <v>905</v>
      </c>
      <c r="BU79" s="183" t="s">
        <v>2829</v>
      </c>
      <c r="BV79" s="183" t="s">
        <v>905</v>
      </c>
      <c r="BW79" s="183" t="s">
        <v>905</v>
      </c>
      <c r="BX79" s="183" t="s">
        <v>2829</v>
      </c>
      <c r="BY79" s="183" t="s">
        <v>905</v>
      </c>
      <c r="BZ79" s="183" t="s">
        <v>905</v>
      </c>
      <c r="CA79" s="183" t="s">
        <v>2829</v>
      </c>
      <c r="CB79" s="183" t="s">
        <v>905</v>
      </c>
      <c r="CC79" s="183" t="s">
        <v>905</v>
      </c>
      <c r="CD79" s="183" t="s">
        <v>2829</v>
      </c>
      <c r="CE79" s="183" t="s">
        <v>905</v>
      </c>
      <c r="CF79" s="183" t="s">
        <v>905</v>
      </c>
      <c r="CG79" s="183" t="s">
        <v>2829</v>
      </c>
      <c r="CH79" s="183" t="s">
        <v>905</v>
      </c>
      <c r="CI79" s="183" t="s">
        <v>905</v>
      </c>
      <c r="CJ79" s="183" t="s">
        <v>2829</v>
      </c>
      <c r="CK79" s="183" t="s">
        <v>905</v>
      </c>
      <c r="CL79" s="183" t="s">
        <v>905</v>
      </c>
      <c r="CM79" s="183" t="s">
        <v>2829</v>
      </c>
      <c r="CN79" s="183" t="s">
        <v>905</v>
      </c>
      <c r="CO79" s="183" t="s">
        <v>905</v>
      </c>
      <c r="CP79" s="183" t="s">
        <v>2829</v>
      </c>
      <c r="CQ79" s="183" t="s">
        <v>905</v>
      </c>
      <c r="CR79" s="183" t="s">
        <v>905</v>
      </c>
      <c r="CS79" s="183" t="s">
        <v>2829</v>
      </c>
      <c r="CT79" s="183" t="s">
        <v>905</v>
      </c>
      <c r="CU79" s="183" t="s">
        <v>905</v>
      </c>
      <c r="CV79" s="183" t="s">
        <v>2829</v>
      </c>
      <c r="CW79" s="183" t="s">
        <v>905</v>
      </c>
      <c r="CX79" s="183" t="s">
        <v>905</v>
      </c>
      <c r="CY79" s="183" t="s">
        <v>2829</v>
      </c>
      <c r="CZ79" s="183" t="s">
        <v>905</v>
      </c>
      <c r="DA79" s="183" t="s">
        <v>905</v>
      </c>
      <c r="DB79" s="183" t="s">
        <v>2829</v>
      </c>
      <c r="DC79" s="183" t="s">
        <v>905</v>
      </c>
      <c r="DD79" s="183" t="s">
        <v>905</v>
      </c>
      <c r="DE79" s="183" t="s">
        <v>2829</v>
      </c>
      <c r="DF79" s="183" t="s">
        <v>905</v>
      </c>
      <c r="DG79" s="183" t="s">
        <v>905</v>
      </c>
      <c r="DH79" s="183" t="s">
        <v>2829</v>
      </c>
      <c r="DI79" s="183" t="s">
        <v>905</v>
      </c>
      <c r="DJ79" s="183" t="s">
        <v>905</v>
      </c>
      <c r="DK79" s="183" t="s">
        <v>2829</v>
      </c>
      <c r="DL79" s="183" t="s">
        <v>905</v>
      </c>
      <c r="DM79" s="183" t="s">
        <v>905</v>
      </c>
      <c r="DN79" s="183" t="s">
        <v>2829</v>
      </c>
      <c r="DO79" s="183" t="s">
        <v>905</v>
      </c>
      <c r="DP79" s="183" t="s">
        <v>905</v>
      </c>
      <c r="DQ79" s="183" t="s">
        <v>2829</v>
      </c>
      <c r="DR79" s="183" t="s">
        <v>905</v>
      </c>
      <c r="DS79" s="183" t="s">
        <v>905</v>
      </c>
      <c r="DT79" s="183" t="s">
        <v>2829</v>
      </c>
      <c r="DU79" s="183" t="s">
        <v>905</v>
      </c>
      <c r="DV79" s="183" t="s">
        <v>905</v>
      </c>
      <c r="DW79" s="183" t="s">
        <v>2829</v>
      </c>
      <c r="DX79" s="183" t="s">
        <v>905</v>
      </c>
      <c r="DY79" s="183" t="s">
        <v>905</v>
      </c>
      <c r="DZ79" s="183" t="s">
        <v>2829</v>
      </c>
      <c r="EA79" s="183" t="s">
        <v>905</v>
      </c>
      <c r="EB79" s="183" t="s">
        <v>905</v>
      </c>
      <c r="EC79" s="183" t="s">
        <v>2829</v>
      </c>
      <c r="ED79" s="183" t="s">
        <v>905</v>
      </c>
      <c r="EE79" s="183" t="s">
        <v>905</v>
      </c>
      <c r="EF79" s="183" t="s">
        <v>2829</v>
      </c>
      <c r="EG79" s="183" t="s">
        <v>905</v>
      </c>
      <c r="EH79" s="183" t="s">
        <v>905</v>
      </c>
      <c r="EI79" s="183" t="s">
        <v>2829</v>
      </c>
      <c r="EJ79" s="183" t="s">
        <v>905</v>
      </c>
      <c r="EK79" s="183" t="s">
        <v>905</v>
      </c>
      <c r="EL79" s="183" t="s">
        <v>2829</v>
      </c>
      <c r="EM79" s="183" t="s">
        <v>905</v>
      </c>
      <c r="EN79" s="183" t="s">
        <v>905</v>
      </c>
      <c r="EO79" s="183" t="s">
        <v>2829</v>
      </c>
      <c r="EP79" s="183" t="s">
        <v>905</v>
      </c>
      <c r="EQ79" s="183" t="s">
        <v>905</v>
      </c>
      <c r="ER79" s="183" t="s">
        <v>2829</v>
      </c>
      <c r="ES79" s="183" t="s">
        <v>905</v>
      </c>
      <c r="ET79" s="183" t="s">
        <v>905</v>
      </c>
    </row>
    <row r="80" spans="1:150" x14ac:dyDescent="0.3">
      <c r="A80" s="1"/>
      <c r="B80" s="182" t="s">
        <v>3259</v>
      </c>
      <c r="C80" s="182" t="s">
        <v>81</v>
      </c>
      <c r="D80" s="182" t="s">
        <v>82</v>
      </c>
      <c r="E80" s="182" t="s">
        <v>3260</v>
      </c>
      <c r="F80" s="182" t="s">
        <v>3261</v>
      </c>
      <c r="G80" s="183" t="s">
        <v>2829</v>
      </c>
      <c r="H80" s="183" t="s">
        <v>3244</v>
      </c>
      <c r="I80" s="183" t="s">
        <v>2719</v>
      </c>
      <c r="J80" s="183" t="s">
        <v>2829</v>
      </c>
      <c r="K80" s="183" t="s">
        <v>2719</v>
      </c>
      <c r="L80" s="183" t="s">
        <v>2719</v>
      </c>
      <c r="M80" s="183" t="s">
        <v>2829</v>
      </c>
      <c r="N80" s="183" t="s">
        <v>2719</v>
      </c>
      <c r="O80" s="183" t="s">
        <v>2719</v>
      </c>
      <c r="P80" s="183" t="s">
        <v>2829</v>
      </c>
      <c r="Q80" s="183" t="s">
        <v>3245</v>
      </c>
      <c r="R80" s="183" t="s">
        <v>2719</v>
      </c>
      <c r="S80" s="183" t="s">
        <v>2829</v>
      </c>
      <c r="T80" s="183" t="s">
        <v>3246</v>
      </c>
      <c r="U80" s="183" t="s">
        <v>2719</v>
      </c>
      <c r="V80" s="183" t="s">
        <v>2829</v>
      </c>
      <c r="W80" s="183" t="s">
        <v>2719</v>
      </c>
      <c r="X80" s="183" t="s">
        <v>3247</v>
      </c>
      <c r="Y80" s="183" t="s">
        <v>2829</v>
      </c>
      <c r="Z80" s="183" t="s">
        <v>2719</v>
      </c>
      <c r="AA80" s="183" t="s">
        <v>3248</v>
      </c>
      <c r="AB80" s="183" t="s">
        <v>2829</v>
      </c>
      <c r="AC80" s="183" t="s">
        <v>2719</v>
      </c>
      <c r="AD80" s="183" t="s">
        <v>2719</v>
      </c>
      <c r="AE80" s="183" t="s">
        <v>2829</v>
      </c>
      <c r="AF80" s="183" t="s">
        <v>2719</v>
      </c>
      <c r="AG80" s="183" t="s">
        <v>2719</v>
      </c>
      <c r="AH80" s="183" t="s">
        <v>2829</v>
      </c>
      <c r="AI80" s="183" t="s">
        <v>2719</v>
      </c>
      <c r="AJ80" s="183" t="s">
        <v>3249</v>
      </c>
      <c r="AK80" s="183" t="s">
        <v>2829</v>
      </c>
      <c r="AL80" s="183" t="s">
        <v>2719</v>
      </c>
      <c r="AM80" s="183" t="s">
        <v>3250</v>
      </c>
      <c r="AN80" s="183" t="s">
        <v>2829</v>
      </c>
      <c r="AO80" s="183" t="s">
        <v>2719</v>
      </c>
      <c r="AP80" s="183" t="s">
        <v>2719</v>
      </c>
      <c r="AQ80" s="183" t="s">
        <v>2829</v>
      </c>
      <c r="AR80" s="183" t="s">
        <v>3251</v>
      </c>
      <c r="AS80" s="183" t="s">
        <v>3252</v>
      </c>
      <c r="AT80" s="183" t="s">
        <v>2829</v>
      </c>
      <c r="AU80" s="183" t="s">
        <v>2719</v>
      </c>
      <c r="AV80" s="183" t="s">
        <v>2719</v>
      </c>
      <c r="AW80" s="183" t="s">
        <v>2829</v>
      </c>
      <c r="AX80" s="183" t="s">
        <v>2719</v>
      </c>
      <c r="AY80" s="183" t="s">
        <v>2719</v>
      </c>
      <c r="AZ80" s="183" t="s">
        <v>2829</v>
      </c>
      <c r="BA80" s="183" t="s">
        <v>2719</v>
      </c>
      <c r="BB80" s="183" t="s">
        <v>2719</v>
      </c>
      <c r="BC80" s="183" t="s">
        <v>2829</v>
      </c>
      <c r="BD80" s="183" t="s">
        <v>2719</v>
      </c>
      <c r="BE80" s="183" t="s">
        <v>2719</v>
      </c>
      <c r="BF80" s="183" t="s">
        <v>2829</v>
      </c>
      <c r="BG80" s="183" t="s">
        <v>2719</v>
      </c>
      <c r="BH80" s="183" t="s">
        <v>2719</v>
      </c>
      <c r="BI80" s="183" t="s">
        <v>2829</v>
      </c>
      <c r="BJ80" s="183" t="s">
        <v>2719</v>
      </c>
      <c r="BK80" s="183" t="s">
        <v>2719</v>
      </c>
      <c r="BL80" s="183" t="s">
        <v>2829</v>
      </c>
      <c r="BM80" s="183" t="s">
        <v>2719</v>
      </c>
      <c r="BN80" s="183" t="s">
        <v>2719</v>
      </c>
      <c r="BO80" s="183" t="s">
        <v>2829</v>
      </c>
      <c r="BP80" s="183" t="s">
        <v>2719</v>
      </c>
      <c r="BQ80" s="183" t="s">
        <v>2719</v>
      </c>
      <c r="BR80" s="183" t="s">
        <v>2829</v>
      </c>
      <c r="BS80" s="183" t="s">
        <v>2719</v>
      </c>
      <c r="BT80" s="183" t="s">
        <v>2719</v>
      </c>
      <c r="BU80" s="183" t="s">
        <v>2829</v>
      </c>
      <c r="BV80" s="183" t="s">
        <v>2719</v>
      </c>
      <c r="BW80" s="183" t="s">
        <v>2719</v>
      </c>
      <c r="BX80" s="183" t="s">
        <v>2829</v>
      </c>
      <c r="BY80" s="183" t="s">
        <v>2719</v>
      </c>
      <c r="BZ80" s="183" t="s">
        <v>2719</v>
      </c>
      <c r="CA80" s="183" t="s">
        <v>2829</v>
      </c>
      <c r="CB80" s="183" t="s">
        <v>2719</v>
      </c>
      <c r="CC80" s="183" t="s">
        <v>2719</v>
      </c>
      <c r="CD80" s="183" t="s">
        <v>2829</v>
      </c>
      <c r="CE80" s="183" t="s">
        <v>2719</v>
      </c>
      <c r="CF80" s="183" t="s">
        <v>2719</v>
      </c>
      <c r="CG80" s="183" t="s">
        <v>2829</v>
      </c>
      <c r="CH80" s="183" t="s">
        <v>2719</v>
      </c>
      <c r="CI80" s="183" t="s">
        <v>2719</v>
      </c>
      <c r="CJ80" s="183" t="s">
        <v>2829</v>
      </c>
      <c r="CK80" s="183" t="s">
        <v>2719</v>
      </c>
      <c r="CL80" s="183" t="s">
        <v>2719</v>
      </c>
      <c r="CM80" s="183" t="s">
        <v>2829</v>
      </c>
      <c r="CN80" s="183" t="s">
        <v>2719</v>
      </c>
      <c r="CO80" s="183" t="s">
        <v>2719</v>
      </c>
      <c r="CP80" s="183" t="s">
        <v>2829</v>
      </c>
      <c r="CQ80" s="183" t="s">
        <v>2719</v>
      </c>
      <c r="CR80" s="183" t="s">
        <v>2719</v>
      </c>
      <c r="CS80" s="183" t="s">
        <v>2829</v>
      </c>
      <c r="CT80" s="183" t="s">
        <v>2719</v>
      </c>
      <c r="CU80" s="183" t="s">
        <v>2719</v>
      </c>
      <c r="CV80" s="183" t="s">
        <v>2829</v>
      </c>
      <c r="CW80" s="183" t="s">
        <v>2719</v>
      </c>
      <c r="CX80" s="183" t="s">
        <v>2719</v>
      </c>
      <c r="CY80" s="183" t="s">
        <v>2829</v>
      </c>
      <c r="CZ80" s="183" t="s">
        <v>2719</v>
      </c>
      <c r="DA80" s="183" t="s">
        <v>2719</v>
      </c>
      <c r="DB80" s="183" t="s">
        <v>2829</v>
      </c>
      <c r="DC80" s="183" t="s">
        <v>2719</v>
      </c>
      <c r="DD80" s="183" t="s">
        <v>2719</v>
      </c>
      <c r="DE80" s="183" t="s">
        <v>2829</v>
      </c>
      <c r="DF80" s="183" t="s">
        <v>2719</v>
      </c>
      <c r="DG80" s="183" t="s">
        <v>2719</v>
      </c>
      <c r="DH80" s="183" t="s">
        <v>2829</v>
      </c>
      <c r="DI80" s="183" t="s">
        <v>2719</v>
      </c>
      <c r="DJ80" s="183" t="s">
        <v>2719</v>
      </c>
      <c r="DK80" s="183" t="s">
        <v>2829</v>
      </c>
      <c r="DL80" s="183" t="s">
        <v>2719</v>
      </c>
      <c r="DM80" s="183" t="s">
        <v>2719</v>
      </c>
      <c r="DN80" s="183" t="s">
        <v>2829</v>
      </c>
      <c r="DO80" s="183" t="s">
        <v>2719</v>
      </c>
      <c r="DP80" s="183" t="s">
        <v>2719</v>
      </c>
      <c r="DQ80" s="183" t="s">
        <v>2829</v>
      </c>
      <c r="DR80" s="183" t="s">
        <v>2719</v>
      </c>
      <c r="DS80" s="183" t="s">
        <v>2719</v>
      </c>
      <c r="DT80" s="183" t="s">
        <v>2829</v>
      </c>
      <c r="DU80" s="183" t="s">
        <v>2719</v>
      </c>
      <c r="DV80" s="183" t="s">
        <v>2719</v>
      </c>
      <c r="DW80" s="183" t="s">
        <v>2829</v>
      </c>
      <c r="DX80" s="183" t="s">
        <v>2719</v>
      </c>
      <c r="DY80" s="183" t="s">
        <v>2719</v>
      </c>
      <c r="DZ80" s="183" t="s">
        <v>2829</v>
      </c>
      <c r="EA80" s="183" t="s">
        <v>2719</v>
      </c>
      <c r="EB80" s="183" t="s">
        <v>2719</v>
      </c>
      <c r="EC80" s="183" t="s">
        <v>2829</v>
      </c>
      <c r="ED80" s="183" t="s">
        <v>2719</v>
      </c>
      <c r="EE80" s="183" t="s">
        <v>2719</v>
      </c>
      <c r="EF80" s="183" t="s">
        <v>2829</v>
      </c>
      <c r="EG80" s="183" t="s">
        <v>2719</v>
      </c>
      <c r="EH80" s="183" t="s">
        <v>2719</v>
      </c>
      <c r="EI80" s="183" t="s">
        <v>2829</v>
      </c>
      <c r="EJ80" s="183" t="s">
        <v>2719</v>
      </c>
      <c r="EK80" s="183" t="s">
        <v>2719</v>
      </c>
      <c r="EL80" s="183" t="s">
        <v>2829</v>
      </c>
      <c r="EM80" s="183" t="s">
        <v>2719</v>
      </c>
      <c r="EN80" s="183" t="s">
        <v>2719</v>
      </c>
      <c r="EO80" s="183" t="s">
        <v>2829</v>
      </c>
      <c r="EP80" s="183" t="s">
        <v>2719</v>
      </c>
      <c r="EQ80" s="183" t="s">
        <v>2719</v>
      </c>
      <c r="ER80" s="183" t="s">
        <v>2829</v>
      </c>
      <c r="ES80" s="183" t="s">
        <v>2719</v>
      </c>
      <c r="ET80" s="183" t="s">
        <v>2719</v>
      </c>
    </row>
    <row r="81" spans="1:150" x14ac:dyDescent="0.3">
      <c r="A81" s="1"/>
      <c r="B81" s="181" t="s">
        <v>3262</v>
      </c>
      <c r="C81" s="181" t="s">
        <v>117</v>
      </c>
      <c r="D81" s="181" t="s">
        <v>122</v>
      </c>
      <c r="E81" s="181" t="s">
        <v>3263</v>
      </c>
      <c r="F81" s="181" t="s">
        <v>3264</v>
      </c>
      <c r="G81" s="181" t="s">
        <v>2829</v>
      </c>
      <c r="H81" s="181" t="s">
        <v>2719</v>
      </c>
      <c r="I81" s="181" t="s">
        <v>2719</v>
      </c>
      <c r="J81" s="181" t="s">
        <v>2829</v>
      </c>
      <c r="K81" s="181" t="s">
        <v>2719</v>
      </c>
      <c r="L81" s="181" t="s">
        <v>2719</v>
      </c>
      <c r="M81" s="181" t="s">
        <v>2829</v>
      </c>
      <c r="N81" s="181" t="s">
        <v>2719</v>
      </c>
      <c r="O81" s="181" t="s">
        <v>2719</v>
      </c>
      <c r="P81" s="181" t="s">
        <v>2829</v>
      </c>
      <c r="Q81" s="181" t="s">
        <v>2719</v>
      </c>
      <c r="R81" s="181" t="s">
        <v>2719</v>
      </c>
      <c r="S81" s="181" t="s">
        <v>2829</v>
      </c>
      <c r="T81" s="181" t="s">
        <v>2719</v>
      </c>
      <c r="U81" s="181" t="s">
        <v>2719</v>
      </c>
      <c r="V81" s="181" t="s">
        <v>2829</v>
      </c>
      <c r="W81" s="181" t="s">
        <v>2719</v>
      </c>
      <c r="X81" s="181" t="s">
        <v>2719</v>
      </c>
      <c r="Y81" s="181" t="s">
        <v>2829</v>
      </c>
      <c r="Z81" s="181" t="s">
        <v>2719</v>
      </c>
      <c r="AA81" s="181" t="s">
        <v>2719</v>
      </c>
      <c r="AB81" s="181" t="s">
        <v>2829</v>
      </c>
      <c r="AC81" s="181" t="s">
        <v>2719</v>
      </c>
      <c r="AD81" s="181" t="s">
        <v>2719</v>
      </c>
      <c r="AE81" s="181" t="s">
        <v>2829</v>
      </c>
      <c r="AF81" s="181" t="s">
        <v>2719</v>
      </c>
      <c r="AG81" s="181" t="s">
        <v>2719</v>
      </c>
      <c r="AH81" s="181" t="s">
        <v>2829</v>
      </c>
      <c r="AI81" s="181" t="s">
        <v>2719</v>
      </c>
      <c r="AJ81" s="181" t="s">
        <v>2719</v>
      </c>
      <c r="AK81" s="181" t="s">
        <v>2829</v>
      </c>
      <c r="AL81" s="181" t="s">
        <v>2719</v>
      </c>
      <c r="AM81" s="181" t="s">
        <v>2719</v>
      </c>
      <c r="AN81" s="181" t="s">
        <v>2829</v>
      </c>
      <c r="AO81" s="181" t="s">
        <v>2719</v>
      </c>
      <c r="AP81" s="181" t="s">
        <v>2719</v>
      </c>
      <c r="AQ81" s="181" t="s">
        <v>2829</v>
      </c>
      <c r="AR81" s="181" t="s">
        <v>2719</v>
      </c>
      <c r="AS81" s="181" t="s">
        <v>2719</v>
      </c>
      <c r="AT81" s="181" t="s">
        <v>2829</v>
      </c>
      <c r="AU81" s="181" t="s">
        <v>2719</v>
      </c>
      <c r="AV81" s="181" t="s">
        <v>2719</v>
      </c>
      <c r="AW81" s="181" t="s">
        <v>2829</v>
      </c>
      <c r="AX81" s="181" t="s">
        <v>2719</v>
      </c>
      <c r="AY81" s="181" t="s">
        <v>2719</v>
      </c>
      <c r="AZ81" s="181" t="s">
        <v>2829</v>
      </c>
      <c r="BA81" s="181" t="s">
        <v>2719</v>
      </c>
      <c r="BB81" s="181" t="s">
        <v>2719</v>
      </c>
      <c r="BC81" s="181" t="s">
        <v>2829</v>
      </c>
      <c r="BD81" s="181" t="s">
        <v>2719</v>
      </c>
      <c r="BE81" s="181" t="s">
        <v>2719</v>
      </c>
      <c r="BF81" s="181" t="s">
        <v>2829</v>
      </c>
      <c r="BG81" s="181" t="s">
        <v>2719</v>
      </c>
      <c r="BH81" s="181" t="s">
        <v>2719</v>
      </c>
      <c r="BI81" s="181" t="s">
        <v>2829</v>
      </c>
      <c r="BJ81" s="181" t="s">
        <v>2719</v>
      </c>
      <c r="BK81" s="181" t="s">
        <v>2719</v>
      </c>
      <c r="BL81" s="181" t="s">
        <v>2829</v>
      </c>
      <c r="BM81" s="181" t="s">
        <v>2719</v>
      </c>
      <c r="BN81" s="181" t="s">
        <v>2719</v>
      </c>
      <c r="BO81" s="181" t="s">
        <v>2829</v>
      </c>
      <c r="BP81" s="181" t="s">
        <v>2719</v>
      </c>
      <c r="BQ81" s="181" t="s">
        <v>2719</v>
      </c>
      <c r="BR81" s="181" t="s">
        <v>2829</v>
      </c>
      <c r="BS81" s="181" t="s">
        <v>2719</v>
      </c>
      <c r="BT81" s="181" t="s">
        <v>2719</v>
      </c>
      <c r="BU81" s="181" t="s">
        <v>2829</v>
      </c>
      <c r="BV81" s="181" t="s">
        <v>2719</v>
      </c>
      <c r="BW81" s="181" t="s">
        <v>2719</v>
      </c>
      <c r="BX81" s="181" t="s">
        <v>2829</v>
      </c>
      <c r="BY81" s="181" t="s">
        <v>2719</v>
      </c>
      <c r="BZ81" s="181" t="s">
        <v>2719</v>
      </c>
      <c r="CA81" s="181" t="s">
        <v>2829</v>
      </c>
      <c r="CB81" s="181" t="s">
        <v>2719</v>
      </c>
      <c r="CC81" s="181" t="s">
        <v>2719</v>
      </c>
      <c r="CD81" s="181" t="s">
        <v>2829</v>
      </c>
      <c r="CE81" s="181" t="s">
        <v>2719</v>
      </c>
      <c r="CF81" s="181" t="s">
        <v>2719</v>
      </c>
      <c r="CG81" s="181" t="s">
        <v>2829</v>
      </c>
      <c r="CH81" s="181" t="s">
        <v>2719</v>
      </c>
      <c r="CI81" s="181" t="s">
        <v>2719</v>
      </c>
      <c r="CJ81" s="181" t="s">
        <v>2829</v>
      </c>
      <c r="CK81" s="181" t="s">
        <v>2719</v>
      </c>
      <c r="CL81" s="181" t="s">
        <v>2719</v>
      </c>
      <c r="CM81" s="181" t="s">
        <v>2829</v>
      </c>
      <c r="CN81" s="181" t="s">
        <v>2719</v>
      </c>
      <c r="CO81" s="181" t="s">
        <v>2719</v>
      </c>
      <c r="CP81" s="181" t="s">
        <v>2829</v>
      </c>
      <c r="CQ81" s="181" t="s">
        <v>2719</v>
      </c>
      <c r="CR81" s="181" t="s">
        <v>2719</v>
      </c>
      <c r="CS81" s="181" t="s">
        <v>2829</v>
      </c>
      <c r="CT81" s="181" t="s">
        <v>2719</v>
      </c>
      <c r="CU81" s="181" t="s">
        <v>2719</v>
      </c>
      <c r="CV81" s="181" t="s">
        <v>2829</v>
      </c>
      <c r="CW81" s="181" t="s">
        <v>2719</v>
      </c>
      <c r="CX81" s="181" t="s">
        <v>2719</v>
      </c>
      <c r="CY81" s="181" t="s">
        <v>2829</v>
      </c>
      <c r="CZ81" s="181" t="s">
        <v>2719</v>
      </c>
      <c r="DA81" s="181" t="s">
        <v>2719</v>
      </c>
      <c r="DB81" s="181" t="s">
        <v>2829</v>
      </c>
      <c r="DC81" s="181" t="s">
        <v>2719</v>
      </c>
      <c r="DD81" s="181" t="s">
        <v>2719</v>
      </c>
      <c r="DE81" s="181" t="s">
        <v>2829</v>
      </c>
      <c r="DF81" s="181" t="s">
        <v>2719</v>
      </c>
      <c r="DG81" s="181" t="s">
        <v>2719</v>
      </c>
      <c r="DH81" s="181" t="s">
        <v>2829</v>
      </c>
      <c r="DI81" s="181" t="s">
        <v>2719</v>
      </c>
      <c r="DJ81" s="181" t="s">
        <v>2719</v>
      </c>
      <c r="DK81" s="181" t="s">
        <v>2829</v>
      </c>
      <c r="DL81" s="181" t="s">
        <v>2719</v>
      </c>
      <c r="DM81" s="181" t="s">
        <v>2719</v>
      </c>
      <c r="DN81" s="181" t="s">
        <v>2829</v>
      </c>
      <c r="DO81" s="181" t="s">
        <v>2719</v>
      </c>
      <c r="DP81" s="181" t="s">
        <v>2719</v>
      </c>
      <c r="DQ81" s="181" t="s">
        <v>2829</v>
      </c>
      <c r="DR81" s="181" t="s">
        <v>2719</v>
      </c>
      <c r="DS81" s="181" t="s">
        <v>2719</v>
      </c>
      <c r="DT81" s="181" t="s">
        <v>2829</v>
      </c>
      <c r="DU81" s="181" t="s">
        <v>2719</v>
      </c>
      <c r="DV81" s="181" t="s">
        <v>2719</v>
      </c>
      <c r="DW81" s="181" t="s">
        <v>2829</v>
      </c>
      <c r="DX81" s="181" t="s">
        <v>2719</v>
      </c>
      <c r="DY81" s="181" t="s">
        <v>2719</v>
      </c>
      <c r="DZ81" s="181" t="s">
        <v>2829</v>
      </c>
      <c r="EA81" s="181" t="s">
        <v>2719</v>
      </c>
      <c r="EB81" s="181" t="s">
        <v>2719</v>
      </c>
      <c r="EC81" s="181" t="s">
        <v>2829</v>
      </c>
      <c r="ED81" s="181" t="s">
        <v>2719</v>
      </c>
      <c r="EE81" s="181" t="s">
        <v>2719</v>
      </c>
      <c r="EF81" s="181" t="s">
        <v>2829</v>
      </c>
      <c r="EG81" s="181" t="s">
        <v>2719</v>
      </c>
      <c r="EH81" s="181" t="s">
        <v>2719</v>
      </c>
      <c r="EI81" s="181" t="s">
        <v>2829</v>
      </c>
      <c r="EJ81" s="181" t="s">
        <v>2719</v>
      </c>
      <c r="EK81" s="181" t="s">
        <v>2719</v>
      </c>
      <c r="EL81" s="181" t="s">
        <v>2829</v>
      </c>
      <c r="EM81" s="181" t="s">
        <v>2719</v>
      </c>
      <c r="EN81" s="181" t="s">
        <v>2719</v>
      </c>
      <c r="EO81" s="181" t="s">
        <v>2829</v>
      </c>
      <c r="EP81" s="181" t="s">
        <v>2719</v>
      </c>
      <c r="EQ81" s="181" t="s">
        <v>2719</v>
      </c>
      <c r="ER81" s="181" t="s">
        <v>2829</v>
      </c>
      <c r="ES81" s="181" t="s">
        <v>2719</v>
      </c>
      <c r="ET81" s="181" t="s">
        <v>2719</v>
      </c>
    </row>
    <row r="82" spans="1:150" x14ac:dyDescent="0.3">
      <c r="A82" s="1"/>
      <c r="B82" s="182" t="s">
        <v>3265</v>
      </c>
      <c r="C82" s="182" t="s">
        <v>117</v>
      </c>
      <c r="D82" s="182" t="s">
        <v>122</v>
      </c>
      <c r="E82" s="182" t="s">
        <v>3266</v>
      </c>
      <c r="F82" s="182" t="s">
        <v>3267</v>
      </c>
      <c r="G82" s="183" t="s">
        <v>2829</v>
      </c>
      <c r="H82" s="183" t="s">
        <v>905</v>
      </c>
      <c r="I82" s="183" t="s">
        <v>905</v>
      </c>
      <c r="J82" s="183" t="s">
        <v>2829</v>
      </c>
      <c r="K82" s="183" t="s">
        <v>905</v>
      </c>
      <c r="L82" s="183" t="s">
        <v>905</v>
      </c>
      <c r="M82" s="183" t="s">
        <v>2829</v>
      </c>
      <c r="N82" s="183" t="s">
        <v>905</v>
      </c>
      <c r="O82" s="183" t="s">
        <v>905</v>
      </c>
      <c r="P82" s="183" t="s">
        <v>2829</v>
      </c>
      <c r="Q82" s="183" t="s">
        <v>905</v>
      </c>
      <c r="R82" s="183" t="s">
        <v>905</v>
      </c>
      <c r="S82" s="183" t="s">
        <v>2829</v>
      </c>
      <c r="T82" s="183" t="s">
        <v>905</v>
      </c>
      <c r="U82" s="183" t="s">
        <v>905</v>
      </c>
      <c r="V82" s="183" t="s">
        <v>2829</v>
      </c>
      <c r="W82" s="183" t="s">
        <v>905</v>
      </c>
      <c r="X82" s="183" t="s">
        <v>905</v>
      </c>
      <c r="Y82" s="183" t="s">
        <v>2829</v>
      </c>
      <c r="Z82" s="183" t="s">
        <v>905</v>
      </c>
      <c r="AA82" s="183" t="s">
        <v>905</v>
      </c>
      <c r="AB82" s="183" t="s">
        <v>2829</v>
      </c>
      <c r="AC82" s="183" t="s">
        <v>905</v>
      </c>
      <c r="AD82" s="183" t="s">
        <v>905</v>
      </c>
      <c r="AE82" s="183" t="s">
        <v>2829</v>
      </c>
      <c r="AF82" s="183" t="s">
        <v>905</v>
      </c>
      <c r="AG82" s="183" t="s">
        <v>905</v>
      </c>
      <c r="AH82" s="183" t="s">
        <v>2829</v>
      </c>
      <c r="AI82" s="183" t="s">
        <v>905</v>
      </c>
      <c r="AJ82" s="183" t="s">
        <v>905</v>
      </c>
      <c r="AK82" s="183" t="s">
        <v>2829</v>
      </c>
      <c r="AL82" s="183" t="s">
        <v>905</v>
      </c>
      <c r="AM82" s="183" t="s">
        <v>905</v>
      </c>
      <c r="AN82" s="183" t="s">
        <v>2829</v>
      </c>
      <c r="AO82" s="183" t="s">
        <v>905</v>
      </c>
      <c r="AP82" s="183" t="s">
        <v>905</v>
      </c>
      <c r="AQ82" s="183" t="s">
        <v>2829</v>
      </c>
      <c r="AR82" s="183" t="s">
        <v>905</v>
      </c>
      <c r="AS82" s="183" t="s">
        <v>905</v>
      </c>
      <c r="AT82" s="183" t="s">
        <v>2829</v>
      </c>
      <c r="AU82" s="183" t="s">
        <v>905</v>
      </c>
      <c r="AV82" s="183" t="s">
        <v>905</v>
      </c>
      <c r="AW82" s="183" t="s">
        <v>2829</v>
      </c>
      <c r="AX82" s="183" t="s">
        <v>905</v>
      </c>
      <c r="AY82" s="183" t="s">
        <v>905</v>
      </c>
      <c r="AZ82" s="183" t="s">
        <v>2829</v>
      </c>
      <c r="BA82" s="183" t="s">
        <v>905</v>
      </c>
      <c r="BB82" s="183" t="s">
        <v>905</v>
      </c>
      <c r="BC82" s="183" t="s">
        <v>2829</v>
      </c>
      <c r="BD82" s="183" t="s">
        <v>905</v>
      </c>
      <c r="BE82" s="183" t="s">
        <v>905</v>
      </c>
      <c r="BF82" s="183" t="s">
        <v>2829</v>
      </c>
      <c r="BG82" s="183" t="s">
        <v>905</v>
      </c>
      <c r="BH82" s="183" t="s">
        <v>905</v>
      </c>
      <c r="BI82" s="183" t="s">
        <v>2829</v>
      </c>
      <c r="BJ82" s="183" t="s">
        <v>905</v>
      </c>
      <c r="BK82" s="183" t="s">
        <v>905</v>
      </c>
      <c r="BL82" s="183" t="s">
        <v>2829</v>
      </c>
      <c r="BM82" s="183" t="s">
        <v>905</v>
      </c>
      <c r="BN82" s="183" t="s">
        <v>905</v>
      </c>
      <c r="BO82" s="183" t="s">
        <v>2829</v>
      </c>
      <c r="BP82" s="183" t="s">
        <v>905</v>
      </c>
      <c r="BQ82" s="183" t="s">
        <v>905</v>
      </c>
      <c r="BR82" s="183" t="s">
        <v>2829</v>
      </c>
      <c r="BS82" s="183" t="s">
        <v>905</v>
      </c>
      <c r="BT82" s="183" t="s">
        <v>905</v>
      </c>
      <c r="BU82" s="183" t="s">
        <v>2829</v>
      </c>
      <c r="BV82" s="183" t="s">
        <v>905</v>
      </c>
      <c r="BW82" s="183" t="s">
        <v>905</v>
      </c>
      <c r="BX82" s="183" t="s">
        <v>2829</v>
      </c>
      <c r="BY82" s="183" t="s">
        <v>905</v>
      </c>
      <c r="BZ82" s="183" t="s">
        <v>905</v>
      </c>
      <c r="CA82" s="183" t="s">
        <v>2829</v>
      </c>
      <c r="CB82" s="183" t="s">
        <v>905</v>
      </c>
      <c r="CC82" s="183" t="s">
        <v>905</v>
      </c>
      <c r="CD82" s="183" t="s">
        <v>2829</v>
      </c>
      <c r="CE82" s="183" t="s">
        <v>905</v>
      </c>
      <c r="CF82" s="183" t="s">
        <v>905</v>
      </c>
      <c r="CG82" s="183" t="s">
        <v>2829</v>
      </c>
      <c r="CH82" s="183" t="s">
        <v>905</v>
      </c>
      <c r="CI82" s="183" t="s">
        <v>905</v>
      </c>
      <c r="CJ82" s="183" t="s">
        <v>2829</v>
      </c>
      <c r="CK82" s="183" t="s">
        <v>905</v>
      </c>
      <c r="CL82" s="183" t="s">
        <v>905</v>
      </c>
      <c r="CM82" s="183" t="s">
        <v>2829</v>
      </c>
      <c r="CN82" s="183" t="s">
        <v>905</v>
      </c>
      <c r="CO82" s="183" t="s">
        <v>905</v>
      </c>
      <c r="CP82" s="183" t="s">
        <v>2829</v>
      </c>
      <c r="CQ82" s="183" t="s">
        <v>905</v>
      </c>
      <c r="CR82" s="183" t="s">
        <v>905</v>
      </c>
      <c r="CS82" s="183" t="s">
        <v>2829</v>
      </c>
      <c r="CT82" s="183" t="s">
        <v>905</v>
      </c>
      <c r="CU82" s="183" t="s">
        <v>905</v>
      </c>
      <c r="CV82" s="183" t="s">
        <v>2829</v>
      </c>
      <c r="CW82" s="183" t="s">
        <v>905</v>
      </c>
      <c r="CX82" s="183" t="s">
        <v>905</v>
      </c>
      <c r="CY82" s="183" t="s">
        <v>2829</v>
      </c>
      <c r="CZ82" s="183" t="s">
        <v>905</v>
      </c>
      <c r="DA82" s="183" t="s">
        <v>905</v>
      </c>
      <c r="DB82" s="183" t="s">
        <v>2829</v>
      </c>
      <c r="DC82" s="183" t="s">
        <v>905</v>
      </c>
      <c r="DD82" s="183" t="s">
        <v>905</v>
      </c>
      <c r="DE82" s="183" t="s">
        <v>2829</v>
      </c>
      <c r="DF82" s="183" t="s">
        <v>905</v>
      </c>
      <c r="DG82" s="183" t="s">
        <v>905</v>
      </c>
      <c r="DH82" s="183" t="s">
        <v>2829</v>
      </c>
      <c r="DI82" s="183" t="s">
        <v>905</v>
      </c>
      <c r="DJ82" s="183" t="s">
        <v>905</v>
      </c>
      <c r="DK82" s="183" t="s">
        <v>2829</v>
      </c>
      <c r="DL82" s="183" t="s">
        <v>905</v>
      </c>
      <c r="DM82" s="183" t="s">
        <v>905</v>
      </c>
      <c r="DN82" s="183" t="s">
        <v>2829</v>
      </c>
      <c r="DO82" s="183" t="s">
        <v>905</v>
      </c>
      <c r="DP82" s="183" t="s">
        <v>905</v>
      </c>
      <c r="DQ82" s="183" t="s">
        <v>2829</v>
      </c>
      <c r="DR82" s="183" t="s">
        <v>905</v>
      </c>
      <c r="DS82" s="183" t="s">
        <v>905</v>
      </c>
      <c r="DT82" s="183" t="s">
        <v>2829</v>
      </c>
      <c r="DU82" s="183" t="s">
        <v>905</v>
      </c>
      <c r="DV82" s="183" t="s">
        <v>905</v>
      </c>
      <c r="DW82" s="183" t="s">
        <v>2829</v>
      </c>
      <c r="DX82" s="183" t="s">
        <v>905</v>
      </c>
      <c r="DY82" s="183" t="s">
        <v>905</v>
      </c>
      <c r="DZ82" s="183" t="s">
        <v>2829</v>
      </c>
      <c r="EA82" s="183" t="s">
        <v>905</v>
      </c>
      <c r="EB82" s="183" t="s">
        <v>905</v>
      </c>
      <c r="EC82" s="183" t="s">
        <v>2829</v>
      </c>
      <c r="ED82" s="183" t="s">
        <v>905</v>
      </c>
      <c r="EE82" s="183" t="s">
        <v>905</v>
      </c>
      <c r="EF82" s="183" t="s">
        <v>2829</v>
      </c>
      <c r="EG82" s="183" t="s">
        <v>905</v>
      </c>
      <c r="EH82" s="183" t="s">
        <v>905</v>
      </c>
      <c r="EI82" s="183" t="s">
        <v>2829</v>
      </c>
      <c r="EJ82" s="183" t="s">
        <v>905</v>
      </c>
      <c r="EK82" s="183" t="s">
        <v>905</v>
      </c>
      <c r="EL82" s="183" t="s">
        <v>2829</v>
      </c>
      <c r="EM82" s="183" t="s">
        <v>905</v>
      </c>
      <c r="EN82" s="183" t="s">
        <v>905</v>
      </c>
      <c r="EO82" s="183" t="s">
        <v>2829</v>
      </c>
      <c r="EP82" s="183" t="s">
        <v>905</v>
      </c>
      <c r="EQ82" s="183" t="s">
        <v>905</v>
      </c>
      <c r="ER82" s="183" t="s">
        <v>2829</v>
      </c>
      <c r="ES82" s="183" t="s">
        <v>905</v>
      </c>
      <c r="ET82" s="183" t="s">
        <v>905</v>
      </c>
    </row>
    <row r="83" spans="1:150" x14ac:dyDescent="0.3">
      <c r="A83" s="1"/>
      <c r="B83" s="182" t="s">
        <v>3268</v>
      </c>
      <c r="C83" s="182" t="s">
        <v>117</v>
      </c>
      <c r="D83" s="182" t="s">
        <v>122</v>
      </c>
      <c r="E83" s="182" t="s">
        <v>3269</v>
      </c>
      <c r="F83" s="182" t="s">
        <v>3270</v>
      </c>
      <c r="G83" s="183" t="s">
        <v>2829</v>
      </c>
      <c r="H83" s="183" t="s">
        <v>905</v>
      </c>
      <c r="I83" s="183" t="s">
        <v>905</v>
      </c>
      <c r="J83" s="183" t="s">
        <v>2829</v>
      </c>
      <c r="K83" s="183" t="s">
        <v>905</v>
      </c>
      <c r="L83" s="183" t="s">
        <v>905</v>
      </c>
      <c r="M83" s="183" t="s">
        <v>2829</v>
      </c>
      <c r="N83" s="183" t="s">
        <v>905</v>
      </c>
      <c r="O83" s="183" t="s">
        <v>905</v>
      </c>
      <c r="P83" s="183" t="s">
        <v>2829</v>
      </c>
      <c r="Q83" s="183" t="s">
        <v>905</v>
      </c>
      <c r="R83" s="183" t="s">
        <v>905</v>
      </c>
      <c r="S83" s="183" t="s">
        <v>2829</v>
      </c>
      <c r="T83" s="183" t="s">
        <v>905</v>
      </c>
      <c r="U83" s="183" t="s">
        <v>905</v>
      </c>
      <c r="V83" s="183" t="s">
        <v>2829</v>
      </c>
      <c r="W83" s="183" t="s">
        <v>905</v>
      </c>
      <c r="X83" s="183" t="s">
        <v>905</v>
      </c>
      <c r="Y83" s="183" t="s">
        <v>2829</v>
      </c>
      <c r="Z83" s="183" t="s">
        <v>905</v>
      </c>
      <c r="AA83" s="183" t="s">
        <v>905</v>
      </c>
      <c r="AB83" s="183" t="s">
        <v>2829</v>
      </c>
      <c r="AC83" s="183" t="s">
        <v>905</v>
      </c>
      <c r="AD83" s="183" t="s">
        <v>905</v>
      </c>
      <c r="AE83" s="183" t="s">
        <v>2829</v>
      </c>
      <c r="AF83" s="183" t="s">
        <v>905</v>
      </c>
      <c r="AG83" s="183" t="s">
        <v>905</v>
      </c>
      <c r="AH83" s="183" t="s">
        <v>2829</v>
      </c>
      <c r="AI83" s="183" t="s">
        <v>905</v>
      </c>
      <c r="AJ83" s="183" t="s">
        <v>905</v>
      </c>
      <c r="AK83" s="183" t="s">
        <v>2829</v>
      </c>
      <c r="AL83" s="183" t="s">
        <v>905</v>
      </c>
      <c r="AM83" s="183" t="s">
        <v>905</v>
      </c>
      <c r="AN83" s="183" t="s">
        <v>2829</v>
      </c>
      <c r="AO83" s="183" t="s">
        <v>905</v>
      </c>
      <c r="AP83" s="183" t="s">
        <v>905</v>
      </c>
      <c r="AQ83" s="183" t="s">
        <v>2829</v>
      </c>
      <c r="AR83" s="183" t="s">
        <v>905</v>
      </c>
      <c r="AS83" s="183" t="s">
        <v>905</v>
      </c>
      <c r="AT83" s="183" t="s">
        <v>2829</v>
      </c>
      <c r="AU83" s="183" t="s">
        <v>905</v>
      </c>
      <c r="AV83" s="183" t="s">
        <v>905</v>
      </c>
      <c r="AW83" s="183" t="s">
        <v>2829</v>
      </c>
      <c r="AX83" s="183" t="s">
        <v>905</v>
      </c>
      <c r="AY83" s="183" t="s">
        <v>905</v>
      </c>
      <c r="AZ83" s="183" t="s">
        <v>2829</v>
      </c>
      <c r="BA83" s="183" t="s">
        <v>905</v>
      </c>
      <c r="BB83" s="183" t="s">
        <v>905</v>
      </c>
      <c r="BC83" s="183" t="s">
        <v>2829</v>
      </c>
      <c r="BD83" s="183" t="s">
        <v>905</v>
      </c>
      <c r="BE83" s="183" t="s">
        <v>905</v>
      </c>
      <c r="BF83" s="183" t="s">
        <v>2829</v>
      </c>
      <c r="BG83" s="183" t="s">
        <v>905</v>
      </c>
      <c r="BH83" s="183" t="s">
        <v>905</v>
      </c>
      <c r="BI83" s="183" t="s">
        <v>2829</v>
      </c>
      <c r="BJ83" s="183" t="s">
        <v>905</v>
      </c>
      <c r="BK83" s="183" t="s">
        <v>905</v>
      </c>
      <c r="BL83" s="183" t="s">
        <v>2829</v>
      </c>
      <c r="BM83" s="183" t="s">
        <v>905</v>
      </c>
      <c r="BN83" s="183" t="s">
        <v>905</v>
      </c>
      <c r="BO83" s="183" t="s">
        <v>2829</v>
      </c>
      <c r="BP83" s="183" t="s">
        <v>905</v>
      </c>
      <c r="BQ83" s="183" t="s">
        <v>905</v>
      </c>
      <c r="BR83" s="183" t="s">
        <v>2829</v>
      </c>
      <c r="BS83" s="183" t="s">
        <v>905</v>
      </c>
      <c r="BT83" s="183" t="s">
        <v>905</v>
      </c>
      <c r="BU83" s="183" t="s">
        <v>2829</v>
      </c>
      <c r="BV83" s="183" t="s">
        <v>905</v>
      </c>
      <c r="BW83" s="183" t="s">
        <v>905</v>
      </c>
      <c r="BX83" s="183" t="s">
        <v>2829</v>
      </c>
      <c r="BY83" s="183" t="s">
        <v>905</v>
      </c>
      <c r="BZ83" s="183" t="s">
        <v>905</v>
      </c>
      <c r="CA83" s="183" t="s">
        <v>2829</v>
      </c>
      <c r="CB83" s="183" t="s">
        <v>905</v>
      </c>
      <c r="CC83" s="183" t="s">
        <v>905</v>
      </c>
      <c r="CD83" s="183" t="s">
        <v>2829</v>
      </c>
      <c r="CE83" s="183" t="s">
        <v>905</v>
      </c>
      <c r="CF83" s="183" t="s">
        <v>905</v>
      </c>
      <c r="CG83" s="183" t="s">
        <v>2829</v>
      </c>
      <c r="CH83" s="183" t="s">
        <v>905</v>
      </c>
      <c r="CI83" s="183" t="s">
        <v>905</v>
      </c>
      <c r="CJ83" s="183" t="s">
        <v>2829</v>
      </c>
      <c r="CK83" s="183" t="s">
        <v>905</v>
      </c>
      <c r="CL83" s="183" t="s">
        <v>905</v>
      </c>
      <c r="CM83" s="183" t="s">
        <v>2829</v>
      </c>
      <c r="CN83" s="183" t="s">
        <v>905</v>
      </c>
      <c r="CO83" s="183" t="s">
        <v>905</v>
      </c>
      <c r="CP83" s="183" t="s">
        <v>2829</v>
      </c>
      <c r="CQ83" s="183" t="s">
        <v>905</v>
      </c>
      <c r="CR83" s="183" t="s">
        <v>905</v>
      </c>
      <c r="CS83" s="183" t="s">
        <v>2829</v>
      </c>
      <c r="CT83" s="183" t="s">
        <v>905</v>
      </c>
      <c r="CU83" s="183" t="s">
        <v>905</v>
      </c>
      <c r="CV83" s="183" t="s">
        <v>2829</v>
      </c>
      <c r="CW83" s="183" t="s">
        <v>905</v>
      </c>
      <c r="CX83" s="183" t="s">
        <v>905</v>
      </c>
      <c r="CY83" s="183" t="s">
        <v>2829</v>
      </c>
      <c r="CZ83" s="183" t="s">
        <v>905</v>
      </c>
      <c r="DA83" s="183" t="s">
        <v>905</v>
      </c>
      <c r="DB83" s="183" t="s">
        <v>2829</v>
      </c>
      <c r="DC83" s="183" t="s">
        <v>905</v>
      </c>
      <c r="DD83" s="183" t="s">
        <v>905</v>
      </c>
      <c r="DE83" s="183" t="s">
        <v>2829</v>
      </c>
      <c r="DF83" s="183" t="s">
        <v>905</v>
      </c>
      <c r="DG83" s="183" t="s">
        <v>905</v>
      </c>
      <c r="DH83" s="183" t="s">
        <v>2829</v>
      </c>
      <c r="DI83" s="183" t="s">
        <v>905</v>
      </c>
      <c r="DJ83" s="183" t="s">
        <v>905</v>
      </c>
      <c r="DK83" s="183" t="s">
        <v>2829</v>
      </c>
      <c r="DL83" s="183" t="s">
        <v>905</v>
      </c>
      <c r="DM83" s="183" t="s">
        <v>905</v>
      </c>
      <c r="DN83" s="183" t="s">
        <v>2829</v>
      </c>
      <c r="DO83" s="183" t="s">
        <v>905</v>
      </c>
      <c r="DP83" s="183" t="s">
        <v>905</v>
      </c>
      <c r="DQ83" s="183" t="s">
        <v>2829</v>
      </c>
      <c r="DR83" s="183" t="s">
        <v>905</v>
      </c>
      <c r="DS83" s="183" t="s">
        <v>905</v>
      </c>
      <c r="DT83" s="183" t="s">
        <v>2829</v>
      </c>
      <c r="DU83" s="183" t="s">
        <v>905</v>
      </c>
      <c r="DV83" s="183" t="s">
        <v>905</v>
      </c>
      <c r="DW83" s="183" t="s">
        <v>2829</v>
      </c>
      <c r="DX83" s="183" t="s">
        <v>905</v>
      </c>
      <c r="DY83" s="183" t="s">
        <v>905</v>
      </c>
      <c r="DZ83" s="183" t="s">
        <v>2829</v>
      </c>
      <c r="EA83" s="183" t="s">
        <v>905</v>
      </c>
      <c r="EB83" s="183" t="s">
        <v>905</v>
      </c>
      <c r="EC83" s="183" t="s">
        <v>2829</v>
      </c>
      <c r="ED83" s="183" t="s">
        <v>905</v>
      </c>
      <c r="EE83" s="183" t="s">
        <v>905</v>
      </c>
      <c r="EF83" s="183" t="s">
        <v>2829</v>
      </c>
      <c r="EG83" s="183" t="s">
        <v>905</v>
      </c>
      <c r="EH83" s="183" t="s">
        <v>905</v>
      </c>
      <c r="EI83" s="183" t="s">
        <v>2829</v>
      </c>
      <c r="EJ83" s="183" t="s">
        <v>905</v>
      </c>
      <c r="EK83" s="183" t="s">
        <v>905</v>
      </c>
      <c r="EL83" s="183" t="s">
        <v>2829</v>
      </c>
      <c r="EM83" s="183" t="s">
        <v>905</v>
      </c>
      <c r="EN83" s="183" t="s">
        <v>905</v>
      </c>
      <c r="EO83" s="183" t="s">
        <v>2829</v>
      </c>
      <c r="EP83" s="183" t="s">
        <v>905</v>
      </c>
      <c r="EQ83" s="183" t="s">
        <v>905</v>
      </c>
      <c r="ER83" s="183" t="s">
        <v>2829</v>
      </c>
      <c r="ES83" s="183" t="s">
        <v>905</v>
      </c>
      <c r="ET83" s="183" t="s">
        <v>905</v>
      </c>
    </row>
    <row r="84" spans="1:150" x14ac:dyDescent="0.3">
      <c r="A84" s="1"/>
      <c r="B84" s="182" t="s">
        <v>3271</v>
      </c>
      <c r="C84" s="182" t="s">
        <v>117</v>
      </c>
      <c r="D84" s="182" t="s">
        <v>122</v>
      </c>
      <c r="E84" s="182" t="s">
        <v>3272</v>
      </c>
      <c r="F84" s="182" t="s">
        <v>3273</v>
      </c>
      <c r="G84" s="183" t="s">
        <v>2829</v>
      </c>
      <c r="H84" s="183" t="s">
        <v>2719</v>
      </c>
      <c r="I84" s="183" t="s">
        <v>2719</v>
      </c>
      <c r="J84" s="183" t="s">
        <v>2829</v>
      </c>
      <c r="K84" s="183" t="s">
        <v>2719</v>
      </c>
      <c r="L84" s="183" t="s">
        <v>2719</v>
      </c>
      <c r="M84" s="183" t="s">
        <v>2829</v>
      </c>
      <c r="N84" s="183" t="s">
        <v>2719</v>
      </c>
      <c r="O84" s="183" t="s">
        <v>2719</v>
      </c>
      <c r="P84" s="183" t="s">
        <v>2829</v>
      </c>
      <c r="Q84" s="183" t="s">
        <v>2719</v>
      </c>
      <c r="R84" s="183" t="s">
        <v>2719</v>
      </c>
      <c r="S84" s="183" t="s">
        <v>2829</v>
      </c>
      <c r="T84" s="183" t="s">
        <v>2719</v>
      </c>
      <c r="U84" s="183" t="s">
        <v>2719</v>
      </c>
      <c r="V84" s="183" t="s">
        <v>2829</v>
      </c>
      <c r="W84" s="183" t="s">
        <v>2719</v>
      </c>
      <c r="X84" s="183" t="s">
        <v>2719</v>
      </c>
      <c r="Y84" s="183" t="s">
        <v>2829</v>
      </c>
      <c r="Z84" s="183" t="s">
        <v>2719</v>
      </c>
      <c r="AA84" s="183" t="s">
        <v>2719</v>
      </c>
      <c r="AB84" s="183" t="s">
        <v>2829</v>
      </c>
      <c r="AC84" s="183" t="s">
        <v>2719</v>
      </c>
      <c r="AD84" s="183" t="s">
        <v>2719</v>
      </c>
      <c r="AE84" s="183" t="s">
        <v>2829</v>
      </c>
      <c r="AF84" s="183" t="s">
        <v>2719</v>
      </c>
      <c r="AG84" s="183" t="s">
        <v>2719</v>
      </c>
      <c r="AH84" s="183" t="s">
        <v>2829</v>
      </c>
      <c r="AI84" s="183" t="s">
        <v>2719</v>
      </c>
      <c r="AJ84" s="183" t="s">
        <v>2719</v>
      </c>
      <c r="AK84" s="183" t="s">
        <v>2829</v>
      </c>
      <c r="AL84" s="183" t="s">
        <v>2719</v>
      </c>
      <c r="AM84" s="183" t="s">
        <v>2719</v>
      </c>
      <c r="AN84" s="183" t="s">
        <v>2829</v>
      </c>
      <c r="AO84" s="183" t="s">
        <v>2719</v>
      </c>
      <c r="AP84" s="183" t="s">
        <v>2719</v>
      </c>
      <c r="AQ84" s="183" t="s">
        <v>2829</v>
      </c>
      <c r="AR84" s="183" t="s">
        <v>2719</v>
      </c>
      <c r="AS84" s="183" t="s">
        <v>2719</v>
      </c>
      <c r="AT84" s="183" t="s">
        <v>2829</v>
      </c>
      <c r="AU84" s="183" t="s">
        <v>2719</v>
      </c>
      <c r="AV84" s="183" t="s">
        <v>2719</v>
      </c>
      <c r="AW84" s="183" t="s">
        <v>2829</v>
      </c>
      <c r="AX84" s="183" t="s">
        <v>2719</v>
      </c>
      <c r="AY84" s="183" t="s">
        <v>2719</v>
      </c>
      <c r="AZ84" s="183" t="s">
        <v>2829</v>
      </c>
      <c r="BA84" s="183" t="s">
        <v>2719</v>
      </c>
      <c r="BB84" s="183" t="s">
        <v>2719</v>
      </c>
      <c r="BC84" s="183" t="s">
        <v>2829</v>
      </c>
      <c r="BD84" s="183" t="s">
        <v>2719</v>
      </c>
      <c r="BE84" s="183" t="s">
        <v>2719</v>
      </c>
      <c r="BF84" s="183" t="s">
        <v>2829</v>
      </c>
      <c r="BG84" s="183" t="s">
        <v>2719</v>
      </c>
      <c r="BH84" s="183" t="s">
        <v>2719</v>
      </c>
      <c r="BI84" s="183" t="s">
        <v>2829</v>
      </c>
      <c r="BJ84" s="183" t="s">
        <v>2719</v>
      </c>
      <c r="BK84" s="183" t="s">
        <v>2719</v>
      </c>
      <c r="BL84" s="183" t="s">
        <v>2829</v>
      </c>
      <c r="BM84" s="183" t="s">
        <v>2719</v>
      </c>
      <c r="BN84" s="183" t="s">
        <v>2719</v>
      </c>
      <c r="BO84" s="183" t="s">
        <v>2829</v>
      </c>
      <c r="BP84" s="183" t="s">
        <v>2719</v>
      </c>
      <c r="BQ84" s="183" t="s">
        <v>2719</v>
      </c>
      <c r="BR84" s="183" t="s">
        <v>2829</v>
      </c>
      <c r="BS84" s="183" t="s">
        <v>2719</v>
      </c>
      <c r="BT84" s="183" t="s">
        <v>2719</v>
      </c>
      <c r="BU84" s="183" t="s">
        <v>2829</v>
      </c>
      <c r="BV84" s="183" t="s">
        <v>2719</v>
      </c>
      <c r="BW84" s="183" t="s">
        <v>2719</v>
      </c>
      <c r="BX84" s="183" t="s">
        <v>2829</v>
      </c>
      <c r="BY84" s="183" t="s">
        <v>2719</v>
      </c>
      <c r="BZ84" s="183" t="s">
        <v>2719</v>
      </c>
      <c r="CA84" s="183" t="s">
        <v>2829</v>
      </c>
      <c r="CB84" s="183" t="s">
        <v>2719</v>
      </c>
      <c r="CC84" s="183" t="s">
        <v>2719</v>
      </c>
      <c r="CD84" s="183" t="s">
        <v>2829</v>
      </c>
      <c r="CE84" s="183" t="s">
        <v>2719</v>
      </c>
      <c r="CF84" s="183" t="s">
        <v>2719</v>
      </c>
      <c r="CG84" s="183" t="s">
        <v>2829</v>
      </c>
      <c r="CH84" s="183" t="s">
        <v>2719</v>
      </c>
      <c r="CI84" s="183" t="s">
        <v>2719</v>
      </c>
      <c r="CJ84" s="183" t="s">
        <v>2829</v>
      </c>
      <c r="CK84" s="183" t="s">
        <v>2719</v>
      </c>
      <c r="CL84" s="183" t="s">
        <v>2719</v>
      </c>
      <c r="CM84" s="183" t="s">
        <v>2829</v>
      </c>
      <c r="CN84" s="183" t="s">
        <v>2719</v>
      </c>
      <c r="CO84" s="183" t="s">
        <v>2719</v>
      </c>
      <c r="CP84" s="183" t="s">
        <v>2829</v>
      </c>
      <c r="CQ84" s="183" t="s">
        <v>2719</v>
      </c>
      <c r="CR84" s="183" t="s">
        <v>2719</v>
      </c>
      <c r="CS84" s="183" t="s">
        <v>2829</v>
      </c>
      <c r="CT84" s="183" t="s">
        <v>2719</v>
      </c>
      <c r="CU84" s="183" t="s">
        <v>2719</v>
      </c>
      <c r="CV84" s="183" t="s">
        <v>2829</v>
      </c>
      <c r="CW84" s="183" t="s">
        <v>2719</v>
      </c>
      <c r="CX84" s="183" t="s">
        <v>2719</v>
      </c>
      <c r="CY84" s="183" t="s">
        <v>2829</v>
      </c>
      <c r="CZ84" s="183" t="s">
        <v>2719</v>
      </c>
      <c r="DA84" s="183" t="s">
        <v>2719</v>
      </c>
      <c r="DB84" s="183" t="s">
        <v>2829</v>
      </c>
      <c r="DC84" s="183" t="s">
        <v>2719</v>
      </c>
      <c r="DD84" s="183" t="s">
        <v>2719</v>
      </c>
      <c r="DE84" s="183" t="s">
        <v>2829</v>
      </c>
      <c r="DF84" s="183" t="s">
        <v>2719</v>
      </c>
      <c r="DG84" s="183" t="s">
        <v>2719</v>
      </c>
      <c r="DH84" s="183" t="s">
        <v>2829</v>
      </c>
      <c r="DI84" s="183" t="s">
        <v>2719</v>
      </c>
      <c r="DJ84" s="183" t="s">
        <v>2719</v>
      </c>
      <c r="DK84" s="183" t="s">
        <v>2829</v>
      </c>
      <c r="DL84" s="183" t="s">
        <v>2719</v>
      </c>
      <c r="DM84" s="183" t="s">
        <v>2719</v>
      </c>
      <c r="DN84" s="183" t="s">
        <v>2829</v>
      </c>
      <c r="DO84" s="183" t="s">
        <v>2719</v>
      </c>
      <c r="DP84" s="183" t="s">
        <v>2719</v>
      </c>
      <c r="DQ84" s="183" t="s">
        <v>2829</v>
      </c>
      <c r="DR84" s="183" t="s">
        <v>2719</v>
      </c>
      <c r="DS84" s="183" t="s">
        <v>2719</v>
      </c>
      <c r="DT84" s="183" t="s">
        <v>2829</v>
      </c>
      <c r="DU84" s="183" t="s">
        <v>2719</v>
      </c>
      <c r="DV84" s="183" t="s">
        <v>2719</v>
      </c>
      <c r="DW84" s="183" t="s">
        <v>2829</v>
      </c>
      <c r="DX84" s="183" t="s">
        <v>2719</v>
      </c>
      <c r="DY84" s="183" t="s">
        <v>2719</v>
      </c>
      <c r="DZ84" s="183" t="s">
        <v>2829</v>
      </c>
      <c r="EA84" s="183" t="s">
        <v>2719</v>
      </c>
      <c r="EB84" s="183" t="s">
        <v>2719</v>
      </c>
      <c r="EC84" s="183" t="s">
        <v>2829</v>
      </c>
      <c r="ED84" s="183" t="s">
        <v>2719</v>
      </c>
      <c r="EE84" s="183" t="s">
        <v>2719</v>
      </c>
      <c r="EF84" s="183" t="s">
        <v>2829</v>
      </c>
      <c r="EG84" s="183" t="s">
        <v>2719</v>
      </c>
      <c r="EH84" s="183" t="s">
        <v>2719</v>
      </c>
      <c r="EI84" s="183" t="s">
        <v>2829</v>
      </c>
      <c r="EJ84" s="183" t="s">
        <v>2719</v>
      </c>
      <c r="EK84" s="183" t="s">
        <v>2719</v>
      </c>
      <c r="EL84" s="183" t="s">
        <v>2829</v>
      </c>
      <c r="EM84" s="183" t="s">
        <v>2719</v>
      </c>
      <c r="EN84" s="183" t="s">
        <v>2719</v>
      </c>
      <c r="EO84" s="183" t="s">
        <v>2829</v>
      </c>
      <c r="EP84" s="183" t="s">
        <v>2719</v>
      </c>
      <c r="EQ84" s="183" t="s">
        <v>2719</v>
      </c>
      <c r="ER84" s="183" t="s">
        <v>2829</v>
      </c>
      <c r="ES84" s="183" t="s">
        <v>2719</v>
      </c>
      <c r="ET84" s="183" t="s">
        <v>2719</v>
      </c>
    </row>
    <row r="85" spans="1:150" x14ac:dyDescent="0.3">
      <c r="A85" s="1"/>
      <c r="B85" s="181" t="s">
        <v>3274</v>
      </c>
      <c r="C85" s="181" t="s">
        <v>131</v>
      </c>
      <c r="D85" s="181" t="s">
        <v>967</v>
      </c>
      <c r="E85" s="181" t="s">
        <v>3275</v>
      </c>
      <c r="F85" s="181" t="s">
        <v>3276</v>
      </c>
      <c r="G85" s="181" t="s">
        <v>2829</v>
      </c>
      <c r="H85" s="181" t="s">
        <v>2719</v>
      </c>
      <c r="I85" s="181" t="s">
        <v>2719</v>
      </c>
      <c r="J85" s="181" t="s">
        <v>2829</v>
      </c>
      <c r="K85" s="181" t="s">
        <v>2719</v>
      </c>
      <c r="L85" s="181" t="s">
        <v>2719</v>
      </c>
      <c r="M85" s="181" t="s">
        <v>2829</v>
      </c>
      <c r="N85" s="181" t="s">
        <v>2719</v>
      </c>
      <c r="O85" s="181" t="s">
        <v>2719</v>
      </c>
      <c r="P85" s="181" t="s">
        <v>2829</v>
      </c>
      <c r="Q85" s="181" t="s">
        <v>2719</v>
      </c>
      <c r="R85" s="181" t="s">
        <v>2719</v>
      </c>
      <c r="S85" s="181" t="s">
        <v>2829</v>
      </c>
      <c r="T85" s="181" t="s">
        <v>2719</v>
      </c>
      <c r="U85" s="181" t="s">
        <v>2719</v>
      </c>
      <c r="V85" s="181" t="s">
        <v>2829</v>
      </c>
      <c r="W85" s="181" t="s">
        <v>2719</v>
      </c>
      <c r="X85" s="181" t="s">
        <v>2719</v>
      </c>
      <c r="Y85" s="181" t="s">
        <v>2829</v>
      </c>
      <c r="Z85" s="181" t="s">
        <v>2719</v>
      </c>
      <c r="AA85" s="181" t="s">
        <v>2719</v>
      </c>
      <c r="AB85" s="181" t="s">
        <v>2829</v>
      </c>
      <c r="AC85" s="181" t="s">
        <v>2719</v>
      </c>
      <c r="AD85" s="181" t="s">
        <v>2719</v>
      </c>
      <c r="AE85" s="181" t="s">
        <v>2829</v>
      </c>
      <c r="AF85" s="181" t="s">
        <v>2719</v>
      </c>
      <c r="AG85" s="181" t="s">
        <v>2719</v>
      </c>
      <c r="AH85" s="181" t="s">
        <v>2829</v>
      </c>
      <c r="AI85" s="181" t="s">
        <v>2719</v>
      </c>
      <c r="AJ85" s="181" t="s">
        <v>2719</v>
      </c>
      <c r="AK85" s="181" t="s">
        <v>2829</v>
      </c>
      <c r="AL85" s="181" t="s">
        <v>2719</v>
      </c>
      <c r="AM85" s="181" t="s">
        <v>2719</v>
      </c>
      <c r="AN85" s="181" t="s">
        <v>2829</v>
      </c>
      <c r="AO85" s="181" t="s">
        <v>2719</v>
      </c>
      <c r="AP85" s="181" t="s">
        <v>2719</v>
      </c>
      <c r="AQ85" s="181" t="s">
        <v>2829</v>
      </c>
      <c r="AR85" s="181" t="s">
        <v>2719</v>
      </c>
      <c r="AS85" s="181" t="s">
        <v>2719</v>
      </c>
      <c r="AT85" s="181" t="s">
        <v>2829</v>
      </c>
      <c r="AU85" s="181" t="s">
        <v>2719</v>
      </c>
      <c r="AV85" s="181" t="s">
        <v>2719</v>
      </c>
      <c r="AW85" s="181" t="s">
        <v>2829</v>
      </c>
      <c r="AX85" s="181" t="s">
        <v>2719</v>
      </c>
      <c r="AY85" s="181" t="s">
        <v>2719</v>
      </c>
      <c r="AZ85" s="181" t="s">
        <v>2829</v>
      </c>
      <c r="BA85" s="181" t="s">
        <v>2719</v>
      </c>
      <c r="BB85" s="181" t="s">
        <v>2719</v>
      </c>
      <c r="BC85" s="181" t="s">
        <v>2829</v>
      </c>
      <c r="BD85" s="181" t="s">
        <v>2719</v>
      </c>
      <c r="BE85" s="181" t="s">
        <v>2719</v>
      </c>
      <c r="BF85" s="181" t="s">
        <v>2829</v>
      </c>
      <c r="BG85" s="181" t="s">
        <v>2719</v>
      </c>
      <c r="BH85" s="181" t="s">
        <v>2719</v>
      </c>
      <c r="BI85" s="181" t="s">
        <v>2829</v>
      </c>
      <c r="BJ85" s="181" t="s">
        <v>2719</v>
      </c>
      <c r="BK85" s="181" t="s">
        <v>2719</v>
      </c>
      <c r="BL85" s="181" t="s">
        <v>2829</v>
      </c>
      <c r="BM85" s="181" t="s">
        <v>2719</v>
      </c>
      <c r="BN85" s="181" t="s">
        <v>2719</v>
      </c>
      <c r="BO85" s="181" t="s">
        <v>2829</v>
      </c>
      <c r="BP85" s="181" t="s">
        <v>2719</v>
      </c>
      <c r="BQ85" s="181" t="s">
        <v>2719</v>
      </c>
      <c r="BR85" s="181" t="s">
        <v>2829</v>
      </c>
      <c r="BS85" s="181" t="s">
        <v>2719</v>
      </c>
      <c r="BT85" s="181" t="s">
        <v>2719</v>
      </c>
      <c r="BU85" s="181" t="s">
        <v>2829</v>
      </c>
      <c r="BV85" s="181" t="s">
        <v>2719</v>
      </c>
      <c r="BW85" s="181" t="s">
        <v>2719</v>
      </c>
      <c r="BX85" s="181" t="s">
        <v>2829</v>
      </c>
      <c r="BY85" s="181" t="s">
        <v>2719</v>
      </c>
      <c r="BZ85" s="181" t="s">
        <v>2719</v>
      </c>
      <c r="CA85" s="181" t="s">
        <v>2829</v>
      </c>
      <c r="CB85" s="181" t="s">
        <v>2719</v>
      </c>
      <c r="CC85" s="181" t="s">
        <v>2719</v>
      </c>
      <c r="CD85" s="181" t="s">
        <v>2829</v>
      </c>
      <c r="CE85" s="181" t="s">
        <v>2719</v>
      </c>
      <c r="CF85" s="181" t="s">
        <v>2719</v>
      </c>
      <c r="CG85" s="181" t="s">
        <v>2829</v>
      </c>
      <c r="CH85" s="181" t="s">
        <v>2719</v>
      </c>
      <c r="CI85" s="181" t="s">
        <v>2719</v>
      </c>
      <c r="CJ85" s="181" t="s">
        <v>2829</v>
      </c>
      <c r="CK85" s="181" t="s">
        <v>2719</v>
      </c>
      <c r="CL85" s="181" t="s">
        <v>2719</v>
      </c>
      <c r="CM85" s="181" t="s">
        <v>2829</v>
      </c>
      <c r="CN85" s="181" t="s">
        <v>2719</v>
      </c>
      <c r="CO85" s="181" t="s">
        <v>2719</v>
      </c>
      <c r="CP85" s="181" t="s">
        <v>2829</v>
      </c>
      <c r="CQ85" s="181" t="s">
        <v>2719</v>
      </c>
      <c r="CR85" s="181" t="s">
        <v>2719</v>
      </c>
      <c r="CS85" s="181" t="s">
        <v>2829</v>
      </c>
      <c r="CT85" s="181" t="s">
        <v>2719</v>
      </c>
      <c r="CU85" s="181" t="s">
        <v>2719</v>
      </c>
      <c r="CV85" s="181" t="s">
        <v>2829</v>
      </c>
      <c r="CW85" s="181" t="s">
        <v>2719</v>
      </c>
      <c r="CX85" s="181" t="s">
        <v>2719</v>
      </c>
      <c r="CY85" s="181" t="s">
        <v>2829</v>
      </c>
      <c r="CZ85" s="181" t="s">
        <v>2719</v>
      </c>
      <c r="DA85" s="181" t="s">
        <v>2719</v>
      </c>
      <c r="DB85" s="181" t="s">
        <v>2829</v>
      </c>
      <c r="DC85" s="181" t="s">
        <v>2719</v>
      </c>
      <c r="DD85" s="181" t="s">
        <v>2719</v>
      </c>
      <c r="DE85" s="181" t="s">
        <v>2829</v>
      </c>
      <c r="DF85" s="181" t="s">
        <v>2719</v>
      </c>
      <c r="DG85" s="181" t="s">
        <v>2719</v>
      </c>
      <c r="DH85" s="181" t="s">
        <v>2829</v>
      </c>
      <c r="DI85" s="181" t="s">
        <v>2719</v>
      </c>
      <c r="DJ85" s="181" t="s">
        <v>2719</v>
      </c>
      <c r="DK85" s="181" t="s">
        <v>2829</v>
      </c>
      <c r="DL85" s="181" t="s">
        <v>2719</v>
      </c>
      <c r="DM85" s="181" t="s">
        <v>2719</v>
      </c>
      <c r="DN85" s="181" t="s">
        <v>2829</v>
      </c>
      <c r="DO85" s="181" t="s">
        <v>2719</v>
      </c>
      <c r="DP85" s="181" t="s">
        <v>2719</v>
      </c>
      <c r="DQ85" s="181" t="s">
        <v>2829</v>
      </c>
      <c r="DR85" s="181" t="s">
        <v>2719</v>
      </c>
      <c r="DS85" s="181" t="s">
        <v>2719</v>
      </c>
      <c r="DT85" s="181" t="s">
        <v>2829</v>
      </c>
      <c r="DU85" s="181" t="s">
        <v>2719</v>
      </c>
      <c r="DV85" s="181" t="s">
        <v>2719</v>
      </c>
      <c r="DW85" s="181" t="s">
        <v>2829</v>
      </c>
      <c r="DX85" s="181" t="s">
        <v>2719</v>
      </c>
      <c r="DY85" s="181" t="s">
        <v>2719</v>
      </c>
      <c r="DZ85" s="181" t="s">
        <v>2829</v>
      </c>
      <c r="EA85" s="181" t="s">
        <v>2719</v>
      </c>
      <c r="EB85" s="181" t="s">
        <v>2719</v>
      </c>
      <c r="EC85" s="181" t="s">
        <v>2829</v>
      </c>
      <c r="ED85" s="181" t="s">
        <v>2719</v>
      </c>
      <c r="EE85" s="181" t="s">
        <v>2719</v>
      </c>
      <c r="EF85" s="181" t="s">
        <v>2829</v>
      </c>
      <c r="EG85" s="181" t="s">
        <v>2719</v>
      </c>
      <c r="EH85" s="181" t="s">
        <v>2719</v>
      </c>
      <c r="EI85" s="181" t="s">
        <v>2829</v>
      </c>
      <c r="EJ85" s="181" t="s">
        <v>2719</v>
      </c>
      <c r="EK85" s="181" t="s">
        <v>2719</v>
      </c>
      <c r="EL85" s="181" t="s">
        <v>2829</v>
      </c>
      <c r="EM85" s="181" t="s">
        <v>2719</v>
      </c>
      <c r="EN85" s="181" t="s">
        <v>2719</v>
      </c>
      <c r="EO85" s="181" t="s">
        <v>2829</v>
      </c>
      <c r="EP85" s="181" t="s">
        <v>2719</v>
      </c>
      <c r="EQ85" s="181" t="s">
        <v>2719</v>
      </c>
      <c r="ER85" s="181" t="s">
        <v>2829</v>
      </c>
      <c r="ES85" s="181" t="s">
        <v>2719</v>
      </c>
      <c r="ET85" s="181" t="s">
        <v>2719</v>
      </c>
    </row>
    <row r="86" spans="1:150" x14ac:dyDescent="0.3">
      <c r="A86" s="1"/>
      <c r="B86" s="182" t="s">
        <v>3277</v>
      </c>
      <c r="C86" s="182" t="s">
        <v>131</v>
      </c>
      <c r="D86" s="182" t="s">
        <v>967</v>
      </c>
      <c r="E86" s="182" t="s">
        <v>3278</v>
      </c>
      <c r="F86" s="182" t="s">
        <v>3279</v>
      </c>
      <c r="G86" s="183" t="s">
        <v>2829</v>
      </c>
      <c r="H86" s="183" t="s">
        <v>2719</v>
      </c>
      <c r="I86" s="183" t="s">
        <v>2719</v>
      </c>
      <c r="J86" s="183" t="s">
        <v>2829</v>
      </c>
      <c r="K86" s="183" t="s">
        <v>2719</v>
      </c>
      <c r="L86" s="183" t="s">
        <v>2719</v>
      </c>
      <c r="M86" s="183" t="s">
        <v>2829</v>
      </c>
      <c r="N86" s="183" t="s">
        <v>2719</v>
      </c>
      <c r="O86" s="183" t="s">
        <v>2719</v>
      </c>
      <c r="P86" s="183" t="s">
        <v>2829</v>
      </c>
      <c r="Q86" s="183" t="s">
        <v>2719</v>
      </c>
      <c r="R86" s="183" t="s">
        <v>2719</v>
      </c>
      <c r="S86" s="183" t="s">
        <v>2829</v>
      </c>
      <c r="T86" s="183" t="s">
        <v>2719</v>
      </c>
      <c r="U86" s="183" t="s">
        <v>2719</v>
      </c>
      <c r="V86" s="183" t="s">
        <v>2829</v>
      </c>
      <c r="W86" s="183" t="s">
        <v>2719</v>
      </c>
      <c r="X86" s="183" t="s">
        <v>2719</v>
      </c>
      <c r="Y86" s="183" t="s">
        <v>2829</v>
      </c>
      <c r="Z86" s="183" t="s">
        <v>2719</v>
      </c>
      <c r="AA86" s="183" t="s">
        <v>2719</v>
      </c>
      <c r="AB86" s="183" t="s">
        <v>2829</v>
      </c>
      <c r="AC86" s="183" t="s">
        <v>2719</v>
      </c>
      <c r="AD86" s="183" t="s">
        <v>2719</v>
      </c>
      <c r="AE86" s="183" t="s">
        <v>2829</v>
      </c>
      <c r="AF86" s="183" t="s">
        <v>2719</v>
      </c>
      <c r="AG86" s="183" t="s">
        <v>2719</v>
      </c>
      <c r="AH86" s="183" t="s">
        <v>2829</v>
      </c>
      <c r="AI86" s="183" t="s">
        <v>2719</v>
      </c>
      <c r="AJ86" s="183" t="s">
        <v>2719</v>
      </c>
      <c r="AK86" s="183" t="s">
        <v>2829</v>
      </c>
      <c r="AL86" s="183" t="s">
        <v>2719</v>
      </c>
      <c r="AM86" s="183" t="s">
        <v>2719</v>
      </c>
      <c r="AN86" s="183" t="s">
        <v>2829</v>
      </c>
      <c r="AO86" s="183" t="s">
        <v>2719</v>
      </c>
      <c r="AP86" s="183" t="s">
        <v>2719</v>
      </c>
      <c r="AQ86" s="183" t="s">
        <v>2829</v>
      </c>
      <c r="AR86" s="183" t="s">
        <v>2719</v>
      </c>
      <c r="AS86" s="183" t="s">
        <v>2719</v>
      </c>
      <c r="AT86" s="183" t="s">
        <v>2829</v>
      </c>
      <c r="AU86" s="183" t="s">
        <v>2719</v>
      </c>
      <c r="AV86" s="183" t="s">
        <v>2719</v>
      </c>
      <c r="AW86" s="183" t="s">
        <v>2829</v>
      </c>
      <c r="AX86" s="183" t="s">
        <v>2719</v>
      </c>
      <c r="AY86" s="183" t="s">
        <v>2719</v>
      </c>
      <c r="AZ86" s="183" t="s">
        <v>2829</v>
      </c>
      <c r="BA86" s="183" t="s">
        <v>2719</v>
      </c>
      <c r="BB86" s="183" t="s">
        <v>2719</v>
      </c>
      <c r="BC86" s="183" t="s">
        <v>2829</v>
      </c>
      <c r="BD86" s="183" t="s">
        <v>2719</v>
      </c>
      <c r="BE86" s="183" t="s">
        <v>2719</v>
      </c>
      <c r="BF86" s="183" t="s">
        <v>2829</v>
      </c>
      <c r="BG86" s="183" t="s">
        <v>2719</v>
      </c>
      <c r="BH86" s="183" t="s">
        <v>2719</v>
      </c>
      <c r="BI86" s="183" t="s">
        <v>2829</v>
      </c>
      <c r="BJ86" s="183" t="s">
        <v>2719</v>
      </c>
      <c r="BK86" s="183" t="s">
        <v>2719</v>
      </c>
      <c r="BL86" s="183" t="s">
        <v>2829</v>
      </c>
      <c r="BM86" s="183" t="s">
        <v>2719</v>
      </c>
      <c r="BN86" s="183" t="s">
        <v>2719</v>
      </c>
      <c r="BO86" s="183" t="s">
        <v>2829</v>
      </c>
      <c r="BP86" s="183" t="s">
        <v>2719</v>
      </c>
      <c r="BQ86" s="183" t="s">
        <v>2719</v>
      </c>
      <c r="BR86" s="183" t="s">
        <v>2829</v>
      </c>
      <c r="BS86" s="183" t="s">
        <v>2719</v>
      </c>
      <c r="BT86" s="183" t="s">
        <v>2719</v>
      </c>
      <c r="BU86" s="183" t="s">
        <v>2829</v>
      </c>
      <c r="BV86" s="183" t="s">
        <v>2719</v>
      </c>
      <c r="BW86" s="183" t="s">
        <v>2719</v>
      </c>
      <c r="BX86" s="183" t="s">
        <v>2829</v>
      </c>
      <c r="BY86" s="183" t="s">
        <v>2719</v>
      </c>
      <c r="BZ86" s="183" t="s">
        <v>2719</v>
      </c>
      <c r="CA86" s="183" t="s">
        <v>2829</v>
      </c>
      <c r="CB86" s="183" t="s">
        <v>2719</v>
      </c>
      <c r="CC86" s="183" t="s">
        <v>2719</v>
      </c>
      <c r="CD86" s="183" t="s">
        <v>2829</v>
      </c>
      <c r="CE86" s="183" t="s">
        <v>2719</v>
      </c>
      <c r="CF86" s="183" t="s">
        <v>2719</v>
      </c>
      <c r="CG86" s="183" t="s">
        <v>2829</v>
      </c>
      <c r="CH86" s="183" t="s">
        <v>2719</v>
      </c>
      <c r="CI86" s="183" t="s">
        <v>2719</v>
      </c>
      <c r="CJ86" s="183" t="s">
        <v>2829</v>
      </c>
      <c r="CK86" s="183" t="s">
        <v>2719</v>
      </c>
      <c r="CL86" s="183" t="s">
        <v>2719</v>
      </c>
      <c r="CM86" s="183" t="s">
        <v>2829</v>
      </c>
      <c r="CN86" s="183" t="s">
        <v>2719</v>
      </c>
      <c r="CO86" s="183" t="s">
        <v>2719</v>
      </c>
      <c r="CP86" s="183" t="s">
        <v>2829</v>
      </c>
      <c r="CQ86" s="183" t="s">
        <v>2719</v>
      </c>
      <c r="CR86" s="183" t="s">
        <v>2719</v>
      </c>
      <c r="CS86" s="183" t="s">
        <v>2829</v>
      </c>
      <c r="CT86" s="183" t="s">
        <v>2719</v>
      </c>
      <c r="CU86" s="183" t="s">
        <v>2719</v>
      </c>
      <c r="CV86" s="183" t="s">
        <v>2829</v>
      </c>
      <c r="CW86" s="183" t="s">
        <v>2719</v>
      </c>
      <c r="CX86" s="183" t="s">
        <v>2719</v>
      </c>
      <c r="CY86" s="183" t="s">
        <v>2829</v>
      </c>
      <c r="CZ86" s="183" t="s">
        <v>2719</v>
      </c>
      <c r="DA86" s="183" t="s">
        <v>2719</v>
      </c>
      <c r="DB86" s="183" t="s">
        <v>2829</v>
      </c>
      <c r="DC86" s="183" t="s">
        <v>2719</v>
      </c>
      <c r="DD86" s="183" t="s">
        <v>2719</v>
      </c>
      <c r="DE86" s="183" t="s">
        <v>2829</v>
      </c>
      <c r="DF86" s="183" t="s">
        <v>2719</v>
      </c>
      <c r="DG86" s="183" t="s">
        <v>2719</v>
      </c>
      <c r="DH86" s="183" t="s">
        <v>2829</v>
      </c>
      <c r="DI86" s="183" t="s">
        <v>2719</v>
      </c>
      <c r="DJ86" s="183" t="s">
        <v>2719</v>
      </c>
      <c r="DK86" s="183" t="s">
        <v>2829</v>
      </c>
      <c r="DL86" s="183" t="s">
        <v>2719</v>
      </c>
      <c r="DM86" s="183" t="s">
        <v>2719</v>
      </c>
      <c r="DN86" s="183" t="s">
        <v>2829</v>
      </c>
      <c r="DO86" s="183" t="s">
        <v>2719</v>
      </c>
      <c r="DP86" s="183" t="s">
        <v>2719</v>
      </c>
      <c r="DQ86" s="183" t="s">
        <v>2829</v>
      </c>
      <c r="DR86" s="183" t="s">
        <v>2719</v>
      </c>
      <c r="DS86" s="183" t="s">
        <v>2719</v>
      </c>
      <c r="DT86" s="183" t="s">
        <v>2829</v>
      </c>
      <c r="DU86" s="183" t="s">
        <v>2719</v>
      </c>
      <c r="DV86" s="183" t="s">
        <v>2719</v>
      </c>
      <c r="DW86" s="183" t="s">
        <v>2829</v>
      </c>
      <c r="DX86" s="183" t="s">
        <v>2719</v>
      </c>
      <c r="DY86" s="183" t="s">
        <v>2719</v>
      </c>
      <c r="DZ86" s="183" t="s">
        <v>2829</v>
      </c>
      <c r="EA86" s="183" t="s">
        <v>2719</v>
      </c>
      <c r="EB86" s="183" t="s">
        <v>2719</v>
      </c>
      <c r="EC86" s="183" t="s">
        <v>2829</v>
      </c>
      <c r="ED86" s="183" t="s">
        <v>2719</v>
      </c>
      <c r="EE86" s="183" t="s">
        <v>2719</v>
      </c>
      <c r="EF86" s="183" t="s">
        <v>2829</v>
      </c>
      <c r="EG86" s="183" t="s">
        <v>2719</v>
      </c>
      <c r="EH86" s="183" t="s">
        <v>2719</v>
      </c>
      <c r="EI86" s="183" t="s">
        <v>2829</v>
      </c>
      <c r="EJ86" s="183" t="s">
        <v>2719</v>
      </c>
      <c r="EK86" s="183" t="s">
        <v>2719</v>
      </c>
      <c r="EL86" s="183" t="s">
        <v>2829</v>
      </c>
      <c r="EM86" s="183" t="s">
        <v>2719</v>
      </c>
      <c r="EN86" s="183" t="s">
        <v>2719</v>
      </c>
      <c r="EO86" s="183" t="s">
        <v>2829</v>
      </c>
      <c r="EP86" s="183" t="s">
        <v>2719</v>
      </c>
      <c r="EQ86" s="183" t="s">
        <v>2719</v>
      </c>
      <c r="ER86" s="183" t="s">
        <v>2829</v>
      </c>
      <c r="ES86" s="183" t="s">
        <v>2719</v>
      </c>
      <c r="ET86" s="183" t="s">
        <v>2719</v>
      </c>
    </row>
    <row r="87" spans="1:150" x14ac:dyDescent="0.3">
      <c r="A87" s="1"/>
      <c r="B87" s="182" t="s">
        <v>3280</v>
      </c>
      <c r="C87" s="182" t="s">
        <v>131</v>
      </c>
      <c r="D87" s="182" t="s">
        <v>967</v>
      </c>
      <c r="E87" s="182" t="s">
        <v>3281</v>
      </c>
      <c r="F87" s="182" t="s">
        <v>3282</v>
      </c>
      <c r="G87" s="183" t="s">
        <v>2829</v>
      </c>
      <c r="H87" s="183" t="s">
        <v>2719</v>
      </c>
      <c r="I87" s="183" t="s">
        <v>2719</v>
      </c>
      <c r="J87" s="183" t="s">
        <v>2829</v>
      </c>
      <c r="K87" s="183" t="s">
        <v>2719</v>
      </c>
      <c r="L87" s="183" t="s">
        <v>2719</v>
      </c>
      <c r="M87" s="183" t="s">
        <v>2829</v>
      </c>
      <c r="N87" s="183" t="s">
        <v>2719</v>
      </c>
      <c r="O87" s="183" t="s">
        <v>2719</v>
      </c>
      <c r="P87" s="183" t="s">
        <v>2829</v>
      </c>
      <c r="Q87" s="183" t="s">
        <v>2719</v>
      </c>
      <c r="R87" s="183" t="s">
        <v>2719</v>
      </c>
      <c r="S87" s="183" t="s">
        <v>2829</v>
      </c>
      <c r="T87" s="183" t="s">
        <v>2719</v>
      </c>
      <c r="U87" s="183" t="s">
        <v>2719</v>
      </c>
      <c r="V87" s="183" t="s">
        <v>2829</v>
      </c>
      <c r="W87" s="183" t="s">
        <v>2719</v>
      </c>
      <c r="X87" s="183" t="s">
        <v>2719</v>
      </c>
      <c r="Y87" s="183" t="s">
        <v>2829</v>
      </c>
      <c r="Z87" s="183" t="s">
        <v>2719</v>
      </c>
      <c r="AA87" s="183" t="s">
        <v>2719</v>
      </c>
      <c r="AB87" s="183" t="s">
        <v>2829</v>
      </c>
      <c r="AC87" s="183" t="s">
        <v>2719</v>
      </c>
      <c r="AD87" s="183" t="s">
        <v>2719</v>
      </c>
      <c r="AE87" s="183" t="s">
        <v>2829</v>
      </c>
      <c r="AF87" s="183" t="s">
        <v>2719</v>
      </c>
      <c r="AG87" s="183" t="s">
        <v>2719</v>
      </c>
      <c r="AH87" s="183" t="s">
        <v>2829</v>
      </c>
      <c r="AI87" s="183" t="s">
        <v>2719</v>
      </c>
      <c r="AJ87" s="183" t="s">
        <v>2719</v>
      </c>
      <c r="AK87" s="183" t="s">
        <v>2829</v>
      </c>
      <c r="AL87" s="183" t="s">
        <v>2719</v>
      </c>
      <c r="AM87" s="183" t="s">
        <v>2719</v>
      </c>
      <c r="AN87" s="183" t="s">
        <v>2829</v>
      </c>
      <c r="AO87" s="183" t="s">
        <v>2719</v>
      </c>
      <c r="AP87" s="183" t="s">
        <v>2719</v>
      </c>
      <c r="AQ87" s="183" t="s">
        <v>2829</v>
      </c>
      <c r="AR87" s="183" t="s">
        <v>2719</v>
      </c>
      <c r="AS87" s="183" t="s">
        <v>2719</v>
      </c>
      <c r="AT87" s="183" t="s">
        <v>2829</v>
      </c>
      <c r="AU87" s="183" t="s">
        <v>2719</v>
      </c>
      <c r="AV87" s="183" t="s">
        <v>2719</v>
      </c>
      <c r="AW87" s="183" t="s">
        <v>2829</v>
      </c>
      <c r="AX87" s="183" t="s">
        <v>2719</v>
      </c>
      <c r="AY87" s="183" t="s">
        <v>2719</v>
      </c>
      <c r="AZ87" s="183" t="s">
        <v>2829</v>
      </c>
      <c r="BA87" s="183" t="s">
        <v>2719</v>
      </c>
      <c r="BB87" s="183" t="s">
        <v>2719</v>
      </c>
      <c r="BC87" s="183" t="s">
        <v>2829</v>
      </c>
      <c r="BD87" s="183" t="s">
        <v>2719</v>
      </c>
      <c r="BE87" s="183" t="s">
        <v>2719</v>
      </c>
      <c r="BF87" s="183" t="s">
        <v>2829</v>
      </c>
      <c r="BG87" s="183" t="s">
        <v>2719</v>
      </c>
      <c r="BH87" s="183" t="s">
        <v>2719</v>
      </c>
      <c r="BI87" s="183" t="s">
        <v>2829</v>
      </c>
      <c r="BJ87" s="183" t="s">
        <v>2719</v>
      </c>
      <c r="BK87" s="183" t="s">
        <v>2719</v>
      </c>
      <c r="BL87" s="183" t="s">
        <v>2829</v>
      </c>
      <c r="BM87" s="183" t="s">
        <v>2719</v>
      </c>
      <c r="BN87" s="183" t="s">
        <v>2719</v>
      </c>
      <c r="BO87" s="183" t="s">
        <v>2829</v>
      </c>
      <c r="BP87" s="183" t="s">
        <v>2719</v>
      </c>
      <c r="BQ87" s="183" t="s">
        <v>2719</v>
      </c>
      <c r="BR87" s="183" t="s">
        <v>2829</v>
      </c>
      <c r="BS87" s="183" t="s">
        <v>2719</v>
      </c>
      <c r="BT87" s="183" t="s">
        <v>2719</v>
      </c>
      <c r="BU87" s="183" t="s">
        <v>2829</v>
      </c>
      <c r="BV87" s="183" t="s">
        <v>2719</v>
      </c>
      <c r="BW87" s="183" t="s">
        <v>2719</v>
      </c>
      <c r="BX87" s="183" t="s">
        <v>2829</v>
      </c>
      <c r="BY87" s="183" t="s">
        <v>2719</v>
      </c>
      <c r="BZ87" s="183" t="s">
        <v>2719</v>
      </c>
      <c r="CA87" s="183" t="s">
        <v>2829</v>
      </c>
      <c r="CB87" s="183" t="s">
        <v>2719</v>
      </c>
      <c r="CC87" s="183" t="s">
        <v>2719</v>
      </c>
      <c r="CD87" s="183" t="s">
        <v>2829</v>
      </c>
      <c r="CE87" s="183" t="s">
        <v>2719</v>
      </c>
      <c r="CF87" s="183" t="s">
        <v>2719</v>
      </c>
      <c r="CG87" s="183" t="s">
        <v>2829</v>
      </c>
      <c r="CH87" s="183" t="s">
        <v>2719</v>
      </c>
      <c r="CI87" s="183" t="s">
        <v>2719</v>
      </c>
      <c r="CJ87" s="183" t="s">
        <v>2829</v>
      </c>
      <c r="CK87" s="183" t="s">
        <v>2719</v>
      </c>
      <c r="CL87" s="183" t="s">
        <v>2719</v>
      </c>
      <c r="CM87" s="183" t="s">
        <v>2829</v>
      </c>
      <c r="CN87" s="183" t="s">
        <v>2719</v>
      </c>
      <c r="CO87" s="183" t="s">
        <v>2719</v>
      </c>
      <c r="CP87" s="183" t="s">
        <v>2829</v>
      </c>
      <c r="CQ87" s="183" t="s">
        <v>2719</v>
      </c>
      <c r="CR87" s="183" t="s">
        <v>2719</v>
      </c>
      <c r="CS87" s="183" t="s">
        <v>2829</v>
      </c>
      <c r="CT87" s="183" t="s">
        <v>2719</v>
      </c>
      <c r="CU87" s="183" t="s">
        <v>2719</v>
      </c>
      <c r="CV87" s="183" t="s">
        <v>2829</v>
      </c>
      <c r="CW87" s="183" t="s">
        <v>2719</v>
      </c>
      <c r="CX87" s="183" t="s">
        <v>2719</v>
      </c>
      <c r="CY87" s="183" t="s">
        <v>2829</v>
      </c>
      <c r="CZ87" s="183" t="s">
        <v>2719</v>
      </c>
      <c r="DA87" s="183" t="s">
        <v>2719</v>
      </c>
      <c r="DB87" s="183" t="s">
        <v>2829</v>
      </c>
      <c r="DC87" s="183" t="s">
        <v>2719</v>
      </c>
      <c r="DD87" s="183" t="s">
        <v>2719</v>
      </c>
      <c r="DE87" s="183" t="s">
        <v>2829</v>
      </c>
      <c r="DF87" s="183" t="s">
        <v>2719</v>
      </c>
      <c r="DG87" s="183" t="s">
        <v>2719</v>
      </c>
      <c r="DH87" s="183" t="s">
        <v>2829</v>
      </c>
      <c r="DI87" s="183" t="s">
        <v>2719</v>
      </c>
      <c r="DJ87" s="183" t="s">
        <v>2719</v>
      </c>
      <c r="DK87" s="183" t="s">
        <v>2829</v>
      </c>
      <c r="DL87" s="183" t="s">
        <v>2719</v>
      </c>
      <c r="DM87" s="183" t="s">
        <v>2719</v>
      </c>
      <c r="DN87" s="183" t="s">
        <v>2829</v>
      </c>
      <c r="DO87" s="183" t="s">
        <v>2719</v>
      </c>
      <c r="DP87" s="183" t="s">
        <v>2719</v>
      </c>
      <c r="DQ87" s="183" t="s">
        <v>2829</v>
      </c>
      <c r="DR87" s="183" t="s">
        <v>2719</v>
      </c>
      <c r="DS87" s="183" t="s">
        <v>2719</v>
      </c>
      <c r="DT87" s="183" t="s">
        <v>2829</v>
      </c>
      <c r="DU87" s="183" t="s">
        <v>2719</v>
      </c>
      <c r="DV87" s="183" t="s">
        <v>2719</v>
      </c>
      <c r="DW87" s="183" t="s">
        <v>2829</v>
      </c>
      <c r="DX87" s="183" t="s">
        <v>2719</v>
      </c>
      <c r="DY87" s="183" t="s">
        <v>2719</v>
      </c>
      <c r="DZ87" s="183" t="s">
        <v>2829</v>
      </c>
      <c r="EA87" s="183" t="s">
        <v>2719</v>
      </c>
      <c r="EB87" s="183" t="s">
        <v>2719</v>
      </c>
      <c r="EC87" s="183" t="s">
        <v>2829</v>
      </c>
      <c r="ED87" s="183" t="s">
        <v>2719</v>
      </c>
      <c r="EE87" s="183" t="s">
        <v>2719</v>
      </c>
      <c r="EF87" s="183" t="s">
        <v>2829</v>
      </c>
      <c r="EG87" s="183" t="s">
        <v>2719</v>
      </c>
      <c r="EH87" s="183" t="s">
        <v>2719</v>
      </c>
      <c r="EI87" s="183" t="s">
        <v>2829</v>
      </c>
      <c r="EJ87" s="183" t="s">
        <v>2719</v>
      </c>
      <c r="EK87" s="183" t="s">
        <v>2719</v>
      </c>
      <c r="EL87" s="183" t="s">
        <v>2829</v>
      </c>
      <c r="EM87" s="183" t="s">
        <v>2719</v>
      </c>
      <c r="EN87" s="183" t="s">
        <v>2719</v>
      </c>
      <c r="EO87" s="183" t="s">
        <v>2829</v>
      </c>
      <c r="EP87" s="183" t="s">
        <v>2719</v>
      </c>
      <c r="EQ87" s="183" t="s">
        <v>2719</v>
      </c>
      <c r="ER87" s="183" t="s">
        <v>2829</v>
      </c>
      <c r="ES87" s="183" t="s">
        <v>2719</v>
      </c>
      <c r="ET87" s="183" t="s">
        <v>2719</v>
      </c>
    </row>
    <row r="88" spans="1:150" x14ac:dyDescent="0.3">
      <c r="A88" s="1"/>
      <c r="B88" s="235" t="s">
        <v>901</v>
      </c>
      <c r="C88" s="235" t="s">
        <v>905</v>
      </c>
      <c r="D88" s="235" t="s">
        <v>905</v>
      </c>
      <c r="E88" s="235" t="s">
        <v>905</v>
      </c>
      <c r="F88" s="235" t="s">
        <v>905</v>
      </c>
      <c r="G88" s="1" t="s">
        <v>905</v>
      </c>
      <c r="H88" s="184" t="s">
        <v>2719</v>
      </c>
      <c r="I88" s="184" t="s">
        <v>2719</v>
      </c>
      <c r="J88" s="1" t="s">
        <v>905</v>
      </c>
      <c r="K88" s="184" t="s">
        <v>2719</v>
      </c>
      <c r="L88" s="184" t="s">
        <v>2719</v>
      </c>
      <c r="M88" s="1" t="s">
        <v>905</v>
      </c>
      <c r="N88" s="184" t="s">
        <v>2719</v>
      </c>
      <c r="O88" s="184" t="s">
        <v>2719</v>
      </c>
      <c r="P88" s="1" t="s">
        <v>905</v>
      </c>
      <c r="Q88" s="184" t="s">
        <v>2719</v>
      </c>
      <c r="R88" s="184" t="s">
        <v>2719</v>
      </c>
      <c r="S88" s="1" t="s">
        <v>905</v>
      </c>
      <c r="T88" s="184" t="s">
        <v>2719</v>
      </c>
      <c r="U88" s="184" t="s">
        <v>2719</v>
      </c>
      <c r="V88" s="1" t="s">
        <v>905</v>
      </c>
      <c r="W88" s="184" t="s">
        <v>2719</v>
      </c>
      <c r="X88" s="184" t="s">
        <v>2719</v>
      </c>
      <c r="Y88" s="1" t="s">
        <v>905</v>
      </c>
      <c r="Z88" s="184" t="s">
        <v>2719</v>
      </c>
      <c r="AA88" s="184" t="s">
        <v>2719</v>
      </c>
      <c r="AB88" s="1" t="s">
        <v>905</v>
      </c>
      <c r="AC88" s="184" t="s">
        <v>2719</v>
      </c>
      <c r="AD88" s="184" t="s">
        <v>2719</v>
      </c>
      <c r="AE88" s="1" t="s">
        <v>905</v>
      </c>
      <c r="AF88" s="184" t="s">
        <v>2719</v>
      </c>
      <c r="AG88" s="184" t="s">
        <v>2719</v>
      </c>
      <c r="AH88" s="1" t="s">
        <v>905</v>
      </c>
      <c r="AI88" s="184" t="s">
        <v>2719</v>
      </c>
      <c r="AJ88" s="184" t="s">
        <v>2719</v>
      </c>
      <c r="AK88" s="1" t="s">
        <v>905</v>
      </c>
      <c r="AL88" s="184" t="s">
        <v>2719</v>
      </c>
      <c r="AM88" s="184" t="s">
        <v>2719</v>
      </c>
      <c r="AN88" s="1" t="s">
        <v>905</v>
      </c>
      <c r="AO88" s="184" t="s">
        <v>2719</v>
      </c>
      <c r="AP88" s="184" t="s">
        <v>2719</v>
      </c>
      <c r="AQ88" s="1" t="s">
        <v>905</v>
      </c>
      <c r="AR88" s="184" t="s">
        <v>2719</v>
      </c>
      <c r="AS88" s="184" t="s">
        <v>2719</v>
      </c>
      <c r="AT88" s="1" t="s">
        <v>905</v>
      </c>
      <c r="AU88" s="184" t="s">
        <v>2719</v>
      </c>
      <c r="AV88" s="184" t="s">
        <v>2719</v>
      </c>
      <c r="AW88" s="1" t="s">
        <v>905</v>
      </c>
      <c r="AX88" s="184" t="s">
        <v>2719</v>
      </c>
      <c r="AY88" s="184" t="s">
        <v>2719</v>
      </c>
      <c r="AZ88" s="1" t="s">
        <v>905</v>
      </c>
      <c r="BA88" s="184" t="s">
        <v>2719</v>
      </c>
      <c r="BB88" s="184" t="s">
        <v>2719</v>
      </c>
      <c r="BC88" s="1" t="s">
        <v>905</v>
      </c>
      <c r="BD88" s="184" t="s">
        <v>2719</v>
      </c>
      <c r="BE88" s="184" t="s">
        <v>2719</v>
      </c>
      <c r="BF88" s="1" t="s">
        <v>905</v>
      </c>
      <c r="BG88" s="184" t="s">
        <v>2719</v>
      </c>
      <c r="BH88" s="184" t="s">
        <v>2719</v>
      </c>
      <c r="BI88" s="1" t="s">
        <v>905</v>
      </c>
      <c r="BJ88" s="184" t="s">
        <v>2719</v>
      </c>
      <c r="BK88" s="184" t="s">
        <v>2719</v>
      </c>
      <c r="BL88" s="1" t="s">
        <v>905</v>
      </c>
      <c r="BM88" s="184" t="s">
        <v>2719</v>
      </c>
      <c r="BN88" s="184" t="s">
        <v>2719</v>
      </c>
      <c r="BO88" s="1" t="s">
        <v>905</v>
      </c>
      <c r="BP88" s="184" t="s">
        <v>2719</v>
      </c>
      <c r="BQ88" s="184" t="s">
        <v>2719</v>
      </c>
      <c r="BR88" s="1" t="s">
        <v>905</v>
      </c>
      <c r="BS88" s="184" t="s">
        <v>2719</v>
      </c>
      <c r="BT88" s="184" t="s">
        <v>2719</v>
      </c>
      <c r="BU88" s="1" t="s">
        <v>905</v>
      </c>
      <c r="BV88" s="184" t="s">
        <v>2719</v>
      </c>
      <c r="BW88" s="184" t="s">
        <v>2719</v>
      </c>
      <c r="BX88" s="1" t="s">
        <v>905</v>
      </c>
      <c r="BY88" s="184" t="s">
        <v>2719</v>
      </c>
      <c r="BZ88" s="184" t="s">
        <v>2719</v>
      </c>
      <c r="CA88" s="1" t="s">
        <v>905</v>
      </c>
      <c r="CB88" s="184" t="s">
        <v>2719</v>
      </c>
      <c r="CC88" s="184" t="s">
        <v>2719</v>
      </c>
      <c r="CD88" s="1" t="s">
        <v>905</v>
      </c>
      <c r="CE88" s="184" t="s">
        <v>2719</v>
      </c>
      <c r="CF88" s="184" t="s">
        <v>2719</v>
      </c>
      <c r="CG88" s="1" t="s">
        <v>905</v>
      </c>
      <c r="CH88" s="184" t="s">
        <v>2719</v>
      </c>
      <c r="CI88" s="184" t="s">
        <v>2719</v>
      </c>
      <c r="CJ88" s="1" t="s">
        <v>905</v>
      </c>
      <c r="CK88" s="184" t="s">
        <v>2719</v>
      </c>
      <c r="CL88" s="184" t="s">
        <v>2719</v>
      </c>
      <c r="CM88" s="1" t="s">
        <v>905</v>
      </c>
      <c r="CN88" s="184" t="s">
        <v>2719</v>
      </c>
      <c r="CO88" s="184" t="s">
        <v>2719</v>
      </c>
      <c r="CP88" s="1" t="s">
        <v>905</v>
      </c>
      <c r="CQ88" s="184" t="s">
        <v>2719</v>
      </c>
      <c r="CR88" s="184" t="s">
        <v>2719</v>
      </c>
      <c r="CS88" s="1" t="s">
        <v>905</v>
      </c>
      <c r="CT88" s="184" t="s">
        <v>2719</v>
      </c>
      <c r="CU88" s="184" t="s">
        <v>2719</v>
      </c>
      <c r="CV88" s="1" t="s">
        <v>905</v>
      </c>
      <c r="CW88" s="184" t="s">
        <v>2719</v>
      </c>
      <c r="CX88" s="184" t="s">
        <v>2719</v>
      </c>
      <c r="CY88" s="1" t="s">
        <v>905</v>
      </c>
      <c r="CZ88" s="184" t="s">
        <v>2719</v>
      </c>
      <c r="DA88" s="184" t="s">
        <v>2719</v>
      </c>
      <c r="DB88" s="1" t="s">
        <v>905</v>
      </c>
      <c r="DC88" s="184" t="s">
        <v>2719</v>
      </c>
      <c r="DD88" s="184" t="s">
        <v>2719</v>
      </c>
      <c r="DE88" s="1" t="s">
        <v>905</v>
      </c>
      <c r="DF88" s="184" t="s">
        <v>2719</v>
      </c>
      <c r="DG88" s="184" t="s">
        <v>2719</v>
      </c>
      <c r="DH88" s="1" t="s">
        <v>905</v>
      </c>
      <c r="DI88" s="184" t="s">
        <v>2719</v>
      </c>
      <c r="DJ88" s="184" t="s">
        <v>2719</v>
      </c>
      <c r="DK88" s="1" t="s">
        <v>905</v>
      </c>
      <c r="DL88" s="184" t="s">
        <v>2719</v>
      </c>
      <c r="DM88" s="184" t="s">
        <v>2719</v>
      </c>
      <c r="DN88" s="1" t="s">
        <v>905</v>
      </c>
      <c r="DO88" s="184" t="s">
        <v>2719</v>
      </c>
      <c r="DP88" s="184" t="s">
        <v>2719</v>
      </c>
      <c r="DQ88" s="1" t="s">
        <v>905</v>
      </c>
      <c r="DR88" s="184" t="s">
        <v>2719</v>
      </c>
      <c r="DS88" s="184" t="s">
        <v>2719</v>
      </c>
      <c r="DT88" s="1" t="s">
        <v>905</v>
      </c>
      <c r="DU88" s="184" t="s">
        <v>2719</v>
      </c>
      <c r="DV88" s="184" t="s">
        <v>2719</v>
      </c>
      <c r="DW88" s="1" t="s">
        <v>905</v>
      </c>
      <c r="DX88" s="184" t="s">
        <v>2719</v>
      </c>
      <c r="DY88" s="184" t="s">
        <v>2719</v>
      </c>
      <c r="DZ88" s="1" t="s">
        <v>905</v>
      </c>
      <c r="EA88" s="184" t="s">
        <v>2719</v>
      </c>
      <c r="EB88" s="184" t="s">
        <v>2719</v>
      </c>
      <c r="EC88" s="1" t="s">
        <v>905</v>
      </c>
      <c r="ED88" s="184" t="s">
        <v>2719</v>
      </c>
      <c r="EE88" s="184" t="s">
        <v>2719</v>
      </c>
      <c r="EF88" s="1" t="s">
        <v>905</v>
      </c>
      <c r="EG88" s="184" t="s">
        <v>2719</v>
      </c>
      <c r="EH88" s="184" t="s">
        <v>2719</v>
      </c>
      <c r="EI88" s="1" t="s">
        <v>905</v>
      </c>
      <c r="EJ88" s="184" t="s">
        <v>2719</v>
      </c>
      <c r="EK88" s="184" t="s">
        <v>2719</v>
      </c>
      <c r="EL88" s="1" t="s">
        <v>905</v>
      </c>
      <c r="EM88" s="184" t="s">
        <v>2719</v>
      </c>
      <c r="EN88" s="184" t="s">
        <v>2719</v>
      </c>
      <c r="EO88" s="1" t="s">
        <v>905</v>
      </c>
      <c r="EP88" s="184" t="s">
        <v>2719</v>
      </c>
      <c r="EQ88" s="184" t="s">
        <v>2719</v>
      </c>
      <c r="ER88" s="1" t="s">
        <v>905</v>
      </c>
      <c r="ES88" s="184" t="s">
        <v>2719</v>
      </c>
      <c r="ET88" s="184" t="s">
        <v>2719</v>
      </c>
    </row>
    <row r="89" spans="1:150" ht="52.8" x14ac:dyDescent="0.3">
      <c r="A89" s="1"/>
      <c r="B89" s="236" t="s">
        <v>3283</v>
      </c>
      <c r="C89" s="236" t="s">
        <v>905</v>
      </c>
      <c r="D89" s="236" t="s">
        <v>905</v>
      </c>
      <c r="E89" s="236" t="s">
        <v>905</v>
      </c>
      <c r="F89" s="236" t="s">
        <v>905</v>
      </c>
      <c r="G89" s="185"/>
      <c r="H89" s="185" t="s">
        <v>905</v>
      </c>
      <c r="I89" s="185" t="s">
        <v>905</v>
      </c>
      <c r="J89" s="185"/>
      <c r="K89" s="185" t="s">
        <v>905</v>
      </c>
      <c r="L89" s="185" t="s">
        <v>905</v>
      </c>
      <c r="M89" s="185"/>
      <c r="N89" s="185" t="s">
        <v>905</v>
      </c>
      <c r="O89" s="185" t="s">
        <v>905</v>
      </c>
      <c r="P89" s="185"/>
      <c r="Q89" s="185" t="s">
        <v>905</v>
      </c>
      <c r="R89" s="185" t="s">
        <v>905</v>
      </c>
      <c r="S89" s="185"/>
      <c r="T89" s="185" t="s">
        <v>905</v>
      </c>
      <c r="U89" s="185" t="s">
        <v>905</v>
      </c>
      <c r="V89" s="185"/>
      <c r="W89" s="185" t="s">
        <v>905</v>
      </c>
      <c r="X89" s="185" t="s">
        <v>905</v>
      </c>
      <c r="Y89" s="185"/>
      <c r="Z89" s="185" t="s">
        <v>905</v>
      </c>
      <c r="AA89" s="185" t="s">
        <v>905</v>
      </c>
      <c r="AB89" s="185"/>
      <c r="AC89" s="185" t="s">
        <v>905</v>
      </c>
      <c r="AD89" s="185" t="s">
        <v>905</v>
      </c>
      <c r="AE89" s="185"/>
      <c r="AF89" s="185" t="s">
        <v>905</v>
      </c>
      <c r="AG89" s="185" t="s">
        <v>905</v>
      </c>
      <c r="AH89" s="185"/>
      <c r="AI89" s="185" t="s">
        <v>905</v>
      </c>
      <c r="AJ89" s="185" t="s">
        <v>905</v>
      </c>
      <c r="AK89" s="185"/>
      <c r="AL89" s="185" t="s">
        <v>905</v>
      </c>
      <c r="AM89" s="185" t="s">
        <v>905</v>
      </c>
      <c r="AN89" s="185"/>
      <c r="AO89" s="185" t="s">
        <v>905</v>
      </c>
      <c r="AP89" s="185" t="s">
        <v>905</v>
      </c>
      <c r="AQ89" s="185"/>
      <c r="AR89" s="185" t="s">
        <v>905</v>
      </c>
      <c r="AS89" s="185" t="s">
        <v>905</v>
      </c>
      <c r="AT89" s="185"/>
      <c r="AU89" s="185" t="s">
        <v>905</v>
      </c>
      <c r="AV89" s="185" t="s">
        <v>905</v>
      </c>
      <c r="AW89" s="185"/>
      <c r="AX89" s="185" t="s">
        <v>905</v>
      </c>
      <c r="AY89" s="185" t="s">
        <v>905</v>
      </c>
      <c r="AZ89" s="185"/>
      <c r="BA89" s="185" t="s">
        <v>905</v>
      </c>
      <c r="BB89" s="185" t="s">
        <v>905</v>
      </c>
      <c r="BC89" s="185"/>
      <c r="BD89" s="185" t="s">
        <v>905</v>
      </c>
      <c r="BE89" s="185" t="s">
        <v>905</v>
      </c>
      <c r="BF89" s="185"/>
      <c r="BG89" s="185" t="s">
        <v>905</v>
      </c>
      <c r="BH89" s="185" t="s">
        <v>905</v>
      </c>
      <c r="BI89" s="185"/>
      <c r="BJ89" s="185" t="s">
        <v>905</v>
      </c>
      <c r="BK89" s="185" t="s">
        <v>905</v>
      </c>
      <c r="BL89" s="185"/>
      <c r="BM89" s="185" t="s">
        <v>905</v>
      </c>
      <c r="BN89" s="185" t="s">
        <v>905</v>
      </c>
      <c r="BO89" s="185"/>
      <c r="BP89" s="185" t="s">
        <v>905</v>
      </c>
      <c r="BQ89" s="185" t="s">
        <v>905</v>
      </c>
      <c r="BR89" s="185"/>
      <c r="BS89" s="185" t="s">
        <v>905</v>
      </c>
      <c r="BT89" s="185" t="s">
        <v>905</v>
      </c>
      <c r="BU89" s="185"/>
      <c r="BV89" s="185" t="s">
        <v>905</v>
      </c>
      <c r="BW89" s="185" t="s">
        <v>905</v>
      </c>
      <c r="BX89" s="185"/>
      <c r="BY89" s="185" t="s">
        <v>905</v>
      </c>
      <c r="BZ89" s="185" t="s">
        <v>905</v>
      </c>
      <c r="CA89" s="185"/>
      <c r="CB89" s="185" t="s">
        <v>905</v>
      </c>
      <c r="CC89" s="185" t="s">
        <v>905</v>
      </c>
      <c r="CD89" s="185"/>
      <c r="CE89" s="185" t="s">
        <v>905</v>
      </c>
      <c r="CF89" s="185" t="s">
        <v>905</v>
      </c>
      <c r="CG89" s="185"/>
      <c r="CH89" s="185" t="s">
        <v>905</v>
      </c>
      <c r="CI89" s="185" t="s">
        <v>905</v>
      </c>
      <c r="CJ89" s="185"/>
      <c r="CK89" s="185" t="s">
        <v>905</v>
      </c>
      <c r="CL89" s="185" t="s">
        <v>905</v>
      </c>
      <c r="CM89" s="185"/>
      <c r="CN89" s="185" t="s">
        <v>905</v>
      </c>
      <c r="CO89" s="185" t="s">
        <v>905</v>
      </c>
      <c r="CP89" s="185" t="s">
        <v>3284</v>
      </c>
      <c r="CQ89" s="185" t="s">
        <v>905</v>
      </c>
      <c r="CR89" s="185" t="s">
        <v>905</v>
      </c>
      <c r="CS89" s="185" t="s">
        <v>3284</v>
      </c>
      <c r="CT89" s="185" t="s">
        <v>905</v>
      </c>
      <c r="CU89" s="185" t="s">
        <v>905</v>
      </c>
      <c r="CV89" s="185" t="s">
        <v>3284</v>
      </c>
      <c r="CW89" s="185" t="s">
        <v>905</v>
      </c>
      <c r="CX89" s="185" t="s">
        <v>905</v>
      </c>
      <c r="CY89" s="185" t="s">
        <v>3284</v>
      </c>
      <c r="CZ89" s="185" t="s">
        <v>905</v>
      </c>
      <c r="DA89" s="185" t="s">
        <v>905</v>
      </c>
      <c r="DB89" s="185" t="s">
        <v>3284</v>
      </c>
      <c r="DC89" s="185" t="s">
        <v>905</v>
      </c>
      <c r="DD89" s="185" t="s">
        <v>905</v>
      </c>
      <c r="DE89" s="185"/>
      <c r="DF89" s="185" t="s">
        <v>905</v>
      </c>
      <c r="DG89" s="185" t="s">
        <v>905</v>
      </c>
      <c r="DH89" s="185"/>
      <c r="DI89" s="185" t="s">
        <v>905</v>
      </c>
      <c r="DJ89" s="185" t="s">
        <v>905</v>
      </c>
      <c r="DK89" s="185"/>
      <c r="DL89" s="185" t="s">
        <v>905</v>
      </c>
      <c r="DM89" s="185" t="s">
        <v>905</v>
      </c>
      <c r="DN89" s="185"/>
      <c r="DO89" s="185" t="s">
        <v>905</v>
      </c>
      <c r="DP89" s="185" t="s">
        <v>905</v>
      </c>
      <c r="DQ89" s="185"/>
      <c r="DR89" s="185" t="s">
        <v>905</v>
      </c>
      <c r="DS89" s="185" t="s">
        <v>905</v>
      </c>
      <c r="DT89" s="185"/>
      <c r="DU89" s="185" t="s">
        <v>905</v>
      </c>
      <c r="DV89" s="185" t="s">
        <v>905</v>
      </c>
      <c r="DW89" s="185"/>
      <c r="DX89" s="185" t="s">
        <v>905</v>
      </c>
      <c r="DY89" s="185" t="s">
        <v>905</v>
      </c>
      <c r="DZ89" s="185"/>
      <c r="EA89" s="185" t="s">
        <v>905</v>
      </c>
      <c r="EB89" s="185" t="s">
        <v>905</v>
      </c>
      <c r="EC89" s="185"/>
      <c r="ED89" s="185" t="s">
        <v>905</v>
      </c>
      <c r="EE89" s="185" t="s">
        <v>905</v>
      </c>
      <c r="EF89" s="185"/>
      <c r="EG89" s="185" t="s">
        <v>905</v>
      </c>
      <c r="EH89" s="185" t="s">
        <v>905</v>
      </c>
      <c r="EI89" s="185"/>
      <c r="EJ89" s="185" t="s">
        <v>905</v>
      </c>
      <c r="EK89" s="185" t="s">
        <v>905</v>
      </c>
      <c r="EL89" s="185"/>
      <c r="EM89" s="185" t="s">
        <v>905</v>
      </c>
      <c r="EN89" s="185" t="s">
        <v>905</v>
      </c>
      <c r="EO89" s="185"/>
      <c r="EP89" s="185" t="s">
        <v>905</v>
      </c>
      <c r="EQ89" s="185" t="s">
        <v>905</v>
      </c>
      <c r="ER89" s="185"/>
      <c r="ES89" s="185" t="s">
        <v>905</v>
      </c>
      <c r="ET89" s="185" t="s">
        <v>905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3285</v>
      </c>
      <c r="C5" s="1"/>
      <c r="D5" s="1"/>
      <c r="E5" s="1"/>
    </row>
    <row r="6" spans="1:7" x14ac:dyDescent="0.3">
      <c r="A6" s="1"/>
      <c r="B6" s="237" t="s">
        <v>17</v>
      </c>
      <c r="C6" s="237"/>
      <c r="D6" s="237" t="s">
        <v>1969</v>
      </c>
      <c r="E6" s="237"/>
    </row>
    <row r="7" spans="1:7" ht="36" customHeight="1" x14ac:dyDescent="0.3">
      <c r="A7" s="1"/>
      <c r="B7" s="187" t="s">
        <v>45</v>
      </c>
      <c r="C7" s="187" t="s">
        <v>525</v>
      </c>
      <c r="D7" s="186" t="s">
        <v>3286</v>
      </c>
      <c r="E7" s="186" t="s">
        <v>3287</v>
      </c>
    </row>
    <row r="8" spans="1:7" x14ac:dyDescent="0.3">
      <c r="A8" s="1"/>
      <c r="B8" s="188" t="s">
        <v>49</v>
      </c>
      <c r="C8" s="188" t="s">
        <v>752</v>
      </c>
      <c r="D8" s="189">
        <v>0</v>
      </c>
      <c r="E8" s="190">
        <v>0</v>
      </c>
    </row>
    <row r="9" spans="1:7" x14ac:dyDescent="0.3">
      <c r="A9" s="1"/>
      <c r="B9" s="188" t="s">
        <v>49</v>
      </c>
      <c r="C9" s="188" t="s">
        <v>753</v>
      </c>
      <c r="D9" s="189">
        <v>0</v>
      </c>
      <c r="E9" s="190">
        <v>0</v>
      </c>
    </row>
    <row r="10" spans="1:7" x14ac:dyDescent="0.3">
      <c r="A10" s="1"/>
      <c r="B10" s="188" t="s">
        <v>49</v>
      </c>
      <c r="C10" s="188" t="s">
        <v>754</v>
      </c>
      <c r="D10" s="189">
        <v>0</v>
      </c>
      <c r="E10" s="190">
        <v>0</v>
      </c>
    </row>
    <row r="11" spans="1:7" x14ac:dyDescent="0.3">
      <c r="A11" s="1"/>
      <c r="B11" s="188" t="s">
        <v>49</v>
      </c>
      <c r="C11" s="188" t="s">
        <v>755</v>
      </c>
      <c r="D11" s="189">
        <v>0</v>
      </c>
      <c r="E11" s="190">
        <v>0</v>
      </c>
    </row>
    <row r="12" spans="1:7" x14ac:dyDescent="0.3">
      <c r="A12" s="1"/>
      <c r="B12" s="188" t="s">
        <v>49</v>
      </c>
      <c r="C12" s="188" t="s">
        <v>756</v>
      </c>
      <c r="D12" s="189">
        <v>0</v>
      </c>
      <c r="E12" s="190">
        <v>0</v>
      </c>
    </row>
    <row r="13" spans="1:7" x14ac:dyDescent="0.3">
      <c r="A13" s="1"/>
      <c r="B13" s="188" t="s">
        <v>49</v>
      </c>
      <c r="C13" s="188" t="s">
        <v>757</v>
      </c>
      <c r="D13" s="189">
        <v>0</v>
      </c>
      <c r="E13" s="190">
        <v>0</v>
      </c>
    </row>
    <row r="14" spans="1:7" x14ac:dyDescent="0.3">
      <c r="A14" s="1"/>
      <c r="B14" s="188" t="s">
        <v>49</v>
      </c>
      <c r="C14" s="188" t="s">
        <v>758</v>
      </c>
      <c r="D14" s="189">
        <v>0</v>
      </c>
      <c r="E14" s="190">
        <v>0</v>
      </c>
    </row>
    <row r="15" spans="1:7" x14ac:dyDescent="0.3">
      <c r="A15" s="1"/>
      <c r="B15" s="188" t="s">
        <v>49</v>
      </c>
      <c r="C15" s="188" t="s">
        <v>759</v>
      </c>
      <c r="D15" s="189">
        <v>0</v>
      </c>
      <c r="E15" s="190">
        <v>0</v>
      </c>
    </row>
    <row r="16" spans="1:7" x14ac:dyDescent="0.3">
      <c r="A16" s="1"/>
      <c r="B16" s="188" t="s">
        <v>49</v>
      </c>
      <c r="C16" s="188" t="s">
        <v>760</v>
      </c>
      <c r="D16" s="189">
        <v>0</v>
      </c>
      <c r="E16" s="190">
        <v>0</v>
      </c>
    </row>
    <row r="17" spans="1:5" x14ac:dyDescent="0.3">
      <c r="A17" s="1"/>
      <c r="B17" s="188" t="s">
        <v>49</v>
      </c>
      <c r="C17" s="188" t="s">
        <v>761</v>
      </c>
      <c r="D17" s="189">
        <v>0</v>
      </c>
      <c r="E17" s="190">
        <v>0</v>
      </c>
    </row>
    <row r="18" spans="1:5" x14ac:dyDescent="0.3">
      <c r="A18" s="1"/>
      <c r="B18" s="188" t="s">
        <v>49</v>
      </c>
      <c r="C18" s="188" t="s">
        <v>762</v>
      </c>
      <c r="D18" s="189">
        <v>0</v>
      </c>
      <c r="E18" s="190">
        <v>0</v>
      </c>
    </row>
    <row r="19" spans="1:5" x14ac:dyDescent="0.3">
      <c r="A19" s="1"/>
      <c r="B19" s="188" t="s">
        <v>49</v>
      </c>
      <c r="C19" s="188" t="s">
        <v>763</v>
      </c>
      <c r="D19" s="189">
        <v>0</v>
      </c>
      <c r="E19" s="190">
        <v>0</v>
      </c>
    </row>
    <row r="20" spans="1:5" x14ac:dyDescent="0.3">
      <c r="A20" s="1"/>
      <c r="B20" s="188" t="s">
        <v>49</v>
      </c>
      <c r="C20" s="188" t="s">
        <v>764</v>
      </c>
      <c r="D20" s="189">
        <v>0</v>
      </c>
      <c r="E20" s="190">
        <v>0</v>
      </c>
    </row>
    <row r="21" spans="1:5" x14ac:dyDescent="0.3">
      <c r="A21" s="1"/>
      <c r="B21" s="188" t="s">
        <v>49</v>
      </c>
      <c r="C21" s="188" t="s">
        <v>765</v>
      </c>
      <c r="D21" s="189">
        <v>0</v>
      </c>
      <c r="E21" s="190">
        <v>0</v>
      </c>
    </row>
    <row r="22" spans="1:5" x14ac:dyDescent="0.3">
      <c r="A22" s="1"/>
      <c r="B22" s="188" t="s">
        <v>49</v>
      </c>
      <c r="C22" s="188" t="s">
        <v>766</v>
      </c>
      <c r="D22" s="189">
        <v>0</v>
      </c>
      <c r="E22" s="190">
        <v>0</v>
      </c>
    </row>
    <row r="23" spans="1:5" x14ac:dyDescent="0.3">
      <c r="A23" s="1"/>
      <c r="B23" s="188" t="s">
        <v>49</v>
      </c>
      <c r="C23" s="188" t="s">
        <v>767</v>
      </c>
      <c r="D23" s="189">
        <v>0</v>
      </c>
      <c r="E23" s="190">
        <v>0</v>
      </c>
    </row>
    <row r="24" spans="1:5" x14ac:dyDescent="0.3">
      <c r="A24" s="1"/>
      <c r="B24" s="188" t="s">
        <v>49</v>
      </c>
      <c r="C24" s="188" t="s">
        <v>768</v>
      </c>
      <c r="D24" s="189">
        <v>0</v>
      </c>
      <c r="E24" s="190">
        <v>0</v>
      </c>
    </row>
    <row r="25" spans="1:5" x14ac:dyDescent="0.3">
      <c r="A25" s="1"/>
      <c r="B25" s="188" t="s">
        <v>49</v>
      </c>
      <c r="C25" s="188" t="s">
        <v>769</v>
      </c>
      <c r="D25" s="189">
        <v>0</v>
      </c>
      <c r="E25" s="190">
        <v>0</v>
      </c>
    </row>
    <row r="26" spans="1:5" x14ac:dyDescent="0.3">
      <c r="A26" s="1"/>
      <c r="B26" s="188" t="s">
        <v>49</v>
      </c>
      <c r="C26" s="188" t="s">
        <v>770</v>
      </c>
      <c r="D26" s="189">
        <v>0</v>
      </c>
      <c r="E26" s="190">
        <v>0</v>
      </c>
    </row>
    <row r="27" spans="1:5" x14ac:dyDescent="0.3">
      <c r="A27" s="1"/>
      <c r="B27" s="188" t="s">
        <v>49</v>
      </c>
      <c r="C27" s="188" t="s">
        <v>771</v>
      </c>
      <c r="D27" s="189">
        <v>0</v>
      </c>
      <c r="E27" s="190">
        <v>0</v>
      </c>
    </row>
    <row r="28" spans="1:5" x14ac:dyDescent="0.3">
      <c r="A28" s="1"/>
      <c r="B28" s="188" t="s">
        <v>49</v>
      </c>
      <c r="C28" s="188" t="s">
        <v>772</v>
      </c>
      <c r="D28" s="189">
        <v>0</v>
      </c>
      <c r="E28" s="190">
        <v>0</v>
      </c>
    </row>
    <row r="29" spans="1:5" x14ac:dyDescent="0.3">
      <c r="A29" s="1"/>
      <c r="B29" s="188" t="s">
        <v>49</v>
      </c>
      <c r="C29" s="188" t="s">
        <v>773</v>
      </c>
      <c r="D29" s="189">
        <v>0</v>
      </c>
      <c r="E29" s="190">
        <v>0</v>
      </c>
    </row>
    <row r="30" spans="1:5" x14ac:dyDescent="0.3">
      <c r="A30" s="1"/>
      <c r="B30" s="188" t="s">
        <v>49</v>
      </c>
      <c r="C30" s="188" t="s">
        <v>774</v>
      </c>
      <c r="D30" s="189">
        <v>0</v>
      </c>
      <c r="E30" s="190">
        <v>0</v>
      </c>
    </row>
    <row r="31" spans="1:5" x14ac:dyDescent="0.3">
      <c r="A31" s="1"/>
      <c r="B31" s="188" t="s">
        <v>49</v>
      </c>
      <c r="C31" s="188" t="s">
        <v>775</v>
      </c>
      <c r="D31" s="189">
        <v>0</v>
      </c>
      <c r="E31" s="190">
        <v>0</v>
      </c>
    </row>
    <row r="32" spans="1:5" x14ac:dyDescent="0.3">
      <c r="A32" s="1"/>
      <c r="B32" s="188" t="s">
        <v>49</v>
      </c>
      <c r="C32" s="188" t="s">
        <v>776</v>
      </c>
      <c r="D32" s="189">
        <v>0</v>
      </c>
      <c r="E32" s="190">
        <v>0</v>
      </c>
    </row>
    <row r="33" spans="1:5" x14ac:dyDescent="0.3">
      <c r="A33" s="1"/>
      <c r="B33" s="188" t="s">
        <v>49</v>
      </c>
      <c r="C33" s="188" t="s">
        <v>777</v>
      </c>
      <c r="D33" s="189">
        <v>0</v>
      </c>
      <c r="E33" s="190">
        <v>0</v>
      </c>
    </row>
    <row r="34" spans="1:5" x14ac:dyDescent="0.3">
      <c r="A34" s="1"/>
      <c r="B34" s="188" t="s">
        <v>49</v>
      </c>
      <c r="C34" s="188" t="s">
        <v>778</v>
      </c>
      <c r="D34" s="189">
        <v>0</v>
      </c>
      <c r="E34" s="190">
        <v>0</v>
      </c>
    </row>
    <row r="35" spans="1:5" x14ac:dyDescent="0.3">
      <c r="A35" s="1"/>
      <c r="B35" s="188" t="s">
        <v>49</v>
      </c>
      <c r="C35" s="188" t="s">
        <v>779</v>
      </c>
      <c r="D35" s="189">
        <v>0</v>
      </c>
      <c r="E35" s="190">
        <v>0</v>
      </c>
    </row>
    <row r="36" spans="1:5" x14ac:dyDescent="0.3">
      <c r="A36" s="1"/>
      <c r="B36" s="188" t="s">
        <v>49</v>
      </c>
      <c r="C36" s="188" t="s">
        <v>780</v>
      </c>
      <c r="D36" s="189">
        <v>0</v>
      </c>
      <c r="E36" s="190">
        <v>0</v>
      </c>
    </row>
    <row r="37" spans="1:5" x14ac:dyDescent="0.3">
      <c r="A37" s="1"/>
      <c r="B37" s="188" t="s">
        <v>49</v>
      </c>
      <c r="C37" s="188" t="s">
        <v>781</v>
      </c>
      <c r="D37" s="189">
        <v>0</v>
      </c>
      <c r="E37" s="190">
        <v>0</v>
      </c>
    </row>
    <row r="38" spans="1:5" x14ac:dyDescent="0.3">
      <c r="A38" s="1"/>
      <c r="B38" s="188" t="s">
        <v>49</v>
      </c>
      <c r="C38" s="188" t="s">
        <v>782</v>
      </c>
      <c r="D38" s="189">
        <v>0</v>
      </c>
      <c r="E38" s="190">
        <v>0</v>
      </c>
    </row>
    <row r="39" spans="1:5" x14ac:dyDescent="0.3">
      <c r="A39" s="1"/>
      <c r="B39" s="188" t="s">
        <v>49</v>
      </c>
      <c r="C39" s="188" t="s">
        <v>783</v>
      </c>
      <c r="D39" s="189">
        <v>0</v>
      </c>
      <c r="E39" s="190">
        <v>0</v>
      </c>
    </row>
    <row r="40" spans="1:5" x14ac:dyDescent="0.3">
      <c r="A40" s="1"/>
      <c r="B40" s="188" t="s">
        <v>49</v>
      </c>
      <c r="C40" s="188" t="s">
        <v>784</v>
      </c>
      <c r="D40" s="189">
        <v>0</v>
      </c>
      <c r="E40" s="190">
        <v>0</v>
      </c>
    </row>
    <row r="41" spans="1:5" x14ac:dyDescent="0.3">
      <c r="A41" s="1"/>
      <c r="B41" s="188" t="s">
        <v>49</v>
      </c>
      <c r="C41" s="188" t="s">
        <v>785</v>
      </c>
      <c r="D41" s="189">
        <v>0</v>
      </c>
      <c r="E41" s="190">
        <v>0</v>
      </c>
    </row>
    <row r="42" spans="1:5" x14ac:dyDescent="0.3">
      <c r="A42" s="1"/>
      <c r="B42" s="188" t="s">
        <v>49</v>
      </c>
      <c r="C42" s="188" t="s">
        <v>786</v>
      </c>
      <c r="D42" s="189">
        <v>0</v>
      </c>
      <c r="E42" s="190">
        <v>0</v>
      </c>
    </row>
    <row r="43" spans="1:5" x14ac:dyDescent="0.3">
      <c r="A43" s="1"/>
      <c r="B43" s="188" t="s">
        <v>49</v>
      </c>
      <c r="C43" s="188" t="s">
        <v>787</v>
      </c>
      <c r="D43" s="189">
        <v>0</v>
      </c>
      <c r="E43" s="190">
        <v>0</v>
      </c>
    </row>
    <row r="44" spans="1:5" x14ac:dyDescent="0.3">
      <c r="A44" s="1"/>
      <c r="B44" s="188" t="s">
        <v>49</v>
      </c>
      <c r="C44" s="188" t="s">
        <v>788</v>
      </c>
      <c r="D44" s="189">
        <v>0</v>
      </c>
      <c r="E44" s="190">
        <v>0</v>
      </c>
    </row>
    <row r="45" spans="1:5" x14ac:dyDescent="0.3">
      <c r="A45" s="1"/>
      <c r="B45" s="188" t="s">
        <v>49</v>
      </c>
      <c r="C45" s="188" t="s">
        <v>789</v>
      </c>
      <c r="D45" s="189">
        <v>0</v>
      </c>
      <c r="E45" s="190">
        <v>0</v>
      </c>
    </row>
    <row r="46" spans="1:5" x14ac:dyDescent="0.3">
      <c r="A46" s="1"/>
      <c r="B46" s="188" t="s">
        <v>49</v>
      </c>
      <c r="C46" s="188" t="s">
        <v>790</v>
      </c>
      <c r="D46" s="189">
        <v>0</v>
      </c>
      <c r="E46" s="190">
        <v>0</v>
      </c>
    </row>
    <row r="47" spans="1:5" x14ac:dyDescent="0.3">
      <c r="A47" s="1"/>
      <c r="B47" s="188" t="s">
        <v>49</v>
      </c>
      <c r="C47" s="188" t="s">
        <v>791</v>
      </c>
      <c r="D47" s="189">
        <v>0</v>
      </c>
      <c r="E47" s="190">
        <v>0</v>
      </c>
    </row>
    <row r="48" spans="1:5" x14ac:dyDescent="0.3">
      <c r="A48" s="1"/>
      <c r="B48" s="188" t="s">
        <v>49</v>
      </c>
      <c r="C48" s="188" t="s">
        <v>792</v>
      </c>
      <c r="D48" s="189">
        <v>0</v>
      </c>
      <c r="E48" s="190">
        <v>0</v>
      </c>
    </row>
    <row r="49" spans="1:5" x14ac:dyDescent="0.3">
      <c r="A49" s="1"/>
      <c r="B49" s="188" t="s">
        <v>49</v>
      </c>
      <c r="C49" s="188" t="s">
        <v>793</v>
      </c>
      <c r="D49" s="189">
        <v>0</v>
      </c>
      <c r="E49" s="190">
        <v>0</v>
      </c>
    </row>
    <row r="50" spans="1:5" x14ac:dyDescent="0.3">
      <c r="A50" s="1"/>
      <c r="B50" s="188" t="s">
        <v>49</v>
      </c>
      <c r="C50" s="188" t="s">
        <v>794</v>
      </c>
      <c r="D50" s="189">
        <v>0</v>
      </c>
      <c r="E50" s="190">
        <v>0</v>
      </c>
    </row>
    <row r="51" spans="1:5" x14ac:dyDescent="0.3">
      <c r="A51" s="1"/>
      <c r="B51" s="188" t="s">
        <v>49</v>
      </c>
      <c r="C51" s="188" t="s">
        <v>795</v>
      </c>
      <c r="D51" s="189">
        <v>0</v>
      </c>
      <c r="E51" s="190">
        <v>0</v>
      </c>
    </row>
    <row r="52" spans="1:5" x14ac:dyDescent="0.3">
      <c r="A52" s="1"/>
      <c r="B52" s="188" t="s">
        <v>49</v>
      </c>
      <c r="C52" s="188" t="s">
        <v>796</v>
      </c>
      <c r="D52" s="189">
        <v>0</v>
      </c>
      <c r="E52" s="190">
        <v>0</v>
      </c>
    </row>
    <row r="53" spans="1:5" x14ac:dyDescent="0.3">
      <c r="A53" s="1"/>
      <c r="B53" s="188" t="s">
        <v>49</v>
      </c>
      <c r="C53" s="188" t="s">
        <v>797</v>
      </c>
      <c r="D53" s="189">
        <v>0</v>
      </c>
      <c r="E53" s="190">
        <v>0</v>
      </c>
    </row>
    <row r="54" spans="1:5" x14ac:dyDescent="0.3">
      <c r="A54" s="1"/>
      <c r="B54" s="188" t="s">
        <v>49</v>
      </c>
      <c r="C54" s="188" t="s">
        <v>798</v>
      </c>
      <c r="D54" s="189">
        <v>0</v>
      </c>
      <c r="E54" s="190">
        <v>0</v>
      </c>
    </row>
    <row r="55" spans="1:5" x14ac:dyDescent="0.3">
      <c r="A55" s="1"/>
      <c r="B55" s="188" t="s">
        <v>49</v>
      </c>
      <c r="C55" s="188" t="s">
        <v>50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G27" sqref="G2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905</v>
      </c>
      <c r="C5" s="1"/>
    </row>
    <row r="6" spans="1:7" ht="34.950000000000003" customHeight="1" x14ac:dyDescent="0.3">
      <c r="A6" s="1"/>
      <c r="B6" s="3" t="s">
        <v>3288</v>
      </c>
      <c r="C6" s="3" t="s">
        <v>3289</v>
      </c>
    </row>
    <row r="7" spans="1:7" x14ac:dyDescent="0.3">
      <c r="B7" s="86">
        <v>1</v>
      </c>
      <c r="C7" s="6" t="s">
        <v>3298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905</v>
      </c>
      <c r="C5" s="1"/>
    </row>
    <row r="6" spans="1:7" ht="34.950000000000003" customHeight="1" x14ac:dyDescent="0.3">
      <c r="A6" s="1"/>
      <c r="B6" s="3" t="s">
        <v>3288</v>
      </c>
      <c r="C6" s="3" t="s">
        <v>3290</v>
      </c>
    </row>
    <row r="7" spans="1:7" ht="45" customHeight="1" x14ac:dyDescent="0.3">
      <c r="A7" s="1"/>
      <c r="B7" s="86">
        <v>1</v>
      </c>
      <c r="C7" s="6" t="s">
        <v>3299</v>
      </c>
    </row>
    <row r="8" spans="1:7" x14ac:dyDescent="0.3">
      <c r="B8" s="86">
        <v>2</v>
      </c>
      <c r="C8" s="6" t="s">
        <v>3291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2025-11-25T14:36:35Z</dcterms:created>
  <dcterms:modified xsi:type="dcterms:W3CDTF">2025-11-26T18:56:21Z</dcterms:modified>
</cp:coreProperties>
</file>